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266" windowWidth="18120" windowHeight="11760" activeTab="0"/>
  </bookViews>
  <sheets>
    <sheet name="Elektromaterija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<sst xmlns="http://schemas.openxmlformats.org/spreadsheetml/2006/main" count="132" uniqueCount="75">
  <si>
    <t>Naziv artikla</t>
  </si>
  <si>
    <t>PDV</t>
  </si>
  <si>
    <t>UKUPNO</t>
  </si>
  <si>
    <t>kom.</t>
  </si>
  <si>
    <t>Red. broj</t>
  </si>
  <si>
    <t>Jed. 
mjere</t>
  </si>
  <si>
    <t xml:space="preserve">Kom.  </t>
  </si>
  <si>
    <t>JEDIN. CIJENA</t>
  </si>
  <si>
    <t>Umnožak
( 4 x 5 )</t>
  </si>
  <si>
    <t xml:space="preserve"> FLUO CIJEV 18 W T8</t>
  </si>
  <si>
    <t xml:space="preserve"> FLUO CIJEV 36 W T8</t>
  </si>
  <si>
    <t>FLUO CIJEV 58W T8</t>
  </si>
  <si>
    <t>ŽARULJA E-14 40W - SVIJEĆA MAT</t>
  </si>
  <si>
    <t>ŽARULJA E-27 60W</t>
  </si>
  <si>
    <t>ŽARULJA E-27 75W</t>
  </si>
  <si>
    <t>ŽARULJA E-14 25W SVIJEĆA</t>
  </si>
  <si>
    <t>ŽARULJA E-14 60W SVIJEĆA</t>
  </si>
  <si>
    <t>ŽARULJA E-14 40W SVIJEĆA</t>
  </si>
  <si>
    <t>ŽARULJA HAL. LIN. 150 W</t>
  </si>
  <si>
    <t>ŽARULJA HAL.LIN. 300 w</t>
  </si>
  <si>
    <t>ŽARULJA  ŠTEDNA E-27 15W</t>
  </si>
  <si>
    <t>ŽARULJA  ŠTEDNA E-27 20W</t>
  </si>
  <si>
    <t>ŽARULJA B-22 60W 230V</t>
  </si>
  <si>
    <t>ŽARULJA POWERSTAR HQ1-TS, 70w/WDL UVS</t>
  </si>
  <si>
    <t>ŽARULJA MASTER PL-S 2P9W 840</t>
  </si>
  <si>
    <t>ŽARULJA  DULUX L 24W 840</t>
  </si>
  <si>
    <t>ŽARULJA HALOLUX CERAM  B15d/3BC BISTRA</t>
  </si>
  <si>
    <t>ŽARULJA DULUX D, G24d-1 13W 840</t>
  </si>
  <si>
    <t>ŽARULJA MET HAL UV BLOCK MHN-TD 70w</t>
  </si>
  <si>
    <t>FLUO CIJEV 8W COOL WHITE 395Im</t>
  </si>
  <si>
    <t>ŽARULJA ŠTEDNA PL-T 4P, 32w/840</t>
  </si>
  <si>
    <t>ŽARULJA ŠTEDNA LYNX-D, 26W/840 2PIN</t>
  </si>
  <si>
    <t>ŽARULJA HALOGENA 50 W/12V-šeširić</t>
  </si>
  <si>
    <t>ŽARULJA HALOGENA 35 W 12V-šeširić</t>
  </si>
  <si>
    <t>ŽARULJA E-40 220V 250W-natrij</t>
  </si>
  <si>
    <t>ŽARULJA E-40 220V 250W-VTFe</t>
  </si>
  <si>
    <t>ŽARULJA HALOGEN 50w/12v, 36ºGUS3</t>
  </si>
  <si>
    <t>ŽARULJA HAL LIN 1000W/220V</t>
  </si>
  <si>
    <t>PRIKLJUČNICA PRIJENOSNA V/2,0+skl.
(ELEKTROKONTAKT-obavezno)</t>
  </si>
  <si>
    <t xml:space="preserve">PRIKLJUČNICA PRIJENOSNA VII/2,0+skl.
(ELEKTROKONTAKT-obavezno)  </t>
  </si>
  <si>
    <t>PRIKLJUČNICA PRIJENOSNA VI/4m+skl.
(ELEKTROKONTAKT-obavezno)</t>
  </si>
  <si>
    <t xml:space="preserve">PRIKLJUČNICA PRIJENOSNA VI/4m+skl.
(ELEKTROKONTAKT-obavezno) </t>
  </si>
  <si>
    <t>Prekidači obični podžbukni</t>
  </si>
  <si>
    <t>Prekidači izmjenični podžbukni</t>
  </si>
  <si>
    <t>Prekidači serijski podžbukni</t>
  </si>
  <si>
    <t>Prekidači nadžbukni obični</t>
  </si>
  <si>
    <t>Prekidači nadžbukni izmjenični</t>
  </si>
  <si>
    <t>Prekidači nadžbukni serijski</t>
  </si>
  <si>
    <t>Šuko utičnice jednostruke - podžbukne</t>
  </si>
  <si>
    <t>Šuko utičnice jednostruke - nadžbukne</t>
  </si>
  <si>
    <t>Šuko utičnice dvostruke - podžbukne</t>
  </si>
  <si>
    <t>Šuko utičnice dvostruke - nadžbukne</t>
  </si>
  <si>
    <t xml:space="preserve">Starteri 20 W </t>
  </si>
  <si>
    <t xml:space="preserve">Starteri 40-65 W </t>
  </si>
  <si>
    <t>Telefonski kabel u metrima - 2*2*0,6</t>
  </si>
  <si>
    <t>met.</t>
  </si>
  <si>
    <t>Telefonske utičnice (kombinirana)</t>
  </si>
  <si>
    <t>Osigurač 6 A Patrona DII</t>
  </si>
  <si>
    <t xml:space="preserve">Osigurač 10 A </t>
  </si>
  <si>
    <t>Osigurač 16 A</t>
  </si>
  <si>
    <t>Osigurač 20 A</t>
  </si>
  <si>
    <t>Osigurač 25 A</t>
  </si>
  <si>
    <t>Ulošci za baterije 1,5 V  S(R03)AAA-alkal.
DURACELL</t>
  </si>
  <si>
    <t>Ulošci za baterije 1,5 V  M(R06)AA-alkal.
DURACELL-obavezno</t>
  </si>
  <si>
    <t>Ulošci za baterije 1,5 V LR14-alkalni
DURACELL-obavezno</t>
  </si>
  <si>
    <t>Ulošci za baterije 1,5 V  LR20-alkalni 
DURACELL-obavezno</t>
  </si>
  <si>
    <t>Ulošci za punjenje 1,2 V -R6 AA -2700 mAh
DURACELL-obavezno</t>
  </si>
  <si>
    <t>Ulošci za punjenje 1,2 V -R3 AAA -800 mAH
DURACELL-obavezno</t>
  </si>
  <si>
    <t>Ulošci za baterije 9V LR22
DURACELL-obavezno</t>
  </si>
  <si>
    <t>U ______________, ___________2014.g.</t>
  </si>
  <si>
    <t>Za:</t>
  </si>
  <si>
    <t>MP</t>
  </si>
  <si>
    <t>__________________________________</t>
  </si>
  <si>
    <t>UKUPNO
(6 + 7)</t>
  </si>
  <si>
    <t xml:space="preserve">TROŠKOVNIK ZA NABAVU ELEKTROMATERIJALA za 2014. godinu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</si>
</sst>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_-;\-&quot;kn&quot;\ * #,##0_-;_-&quot;kn&quot;\ * &quot;-&quot;_-;_-@_-"/>
    <numFmt numFmtId="165" formatCode="_-* #,##0_-;\-* #,##0_-;_-* &quot;-&quot;_-;_-@_-"/>
    <numFmt numFmtId="166" formatCode="_-&quot;kn&quot;\ * #,##0.00_-;\-&quot;kn&quot;\ * #,##0.00_-;_-&quot;kn&quot;\ * &quot;-&quot;??_-;_-@_-"/>
    <numFmt numFmtId="167" formatCode="_-* #,##0.00_-;\-* #,##0.00_-;_-* &quot;-&quot;??_-;_-@_-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8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4" fontId="6" fillId="0" borderId="26" xfId="0" applyNumberFormat="1" applyFont="1" applyBorder="1" applyAlignment="1">
      <alignment horizontal="right" vertical="center"/>
    </xf>
    <xf numFmtId="4" fontId="6" fillId="0" borderId="27" xfId="0" applyNumberFormat="1" applyFont="1" applyFill="1" applyBorder="1" applyAlignment="1">
      <alignment horizontal="right" vertical="center"/>
    </xf>
    <xf numFmtId="4" fontId="5" fillId="0" borderId="28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Continuous"/>
    </xf>
    <xf numFmtId="4" fontId="6" fillId="0" borderId="0" xfId="0" applyNumberFormat="1" applyFont="1" applyAlignment="1">
      <alignment/>
    </xf>
    <xf numFmtId="4" fontId="6" fillId="0" borderId="29" xfId="0" applyNumberFormat="1" applyFont="1" applyBorder="1" applyAlignment="1">
      <alignment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30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4" fontId="7" fillId="0" borderId="10" xfId="0" applyNumberFormat="1" applyFont="1" applyBorder="1" applyAlignment="1">
      <alignment horizontal="centerContinuous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A66" sqref="A66:H66"/>
    </sheetView>
  </sheetViews>
  <sheetFormatPr defaultColWidth="9.00390625" defaultRowHeight="14.25"/>
  <cols>
    <col min="1" max="1" width="4.125" style="0" customWidth="1"/>
    <col min="2" max="2" width="30.375" style="48" customWidth="1"/>
    <col min="3" max="3" width="5.25390625" style="48" customWidth="1"/>
    <col min="4" max="4" width="4.125" style="0" customWidth="1"/>
    <col min="5" max="5" width="6.625" style="38" customWidth="1"/>
    <col min="6" max="6" width="9.00390625" style="38" customWidth="1"/>
    <col min="7" max="7" width="7.75390625" style="38" customWidth="1"/>
    <col min="8" max="8" width="9.375" style="38" customWidth="1"/>
  </cols>
  <sheetData>
    <row r="1" spans="1:8" ht="17.25" customHeight="1" thickBot="1">
      <c r="A1" s="52" t="s">
        <v>74</v>
      </c>
      <c r="B1" s="53"/>
      <c r="C1" s="53"/>
      <c r="D1" s="53"/>
      <c r="E1" s="53"/>
      <c r="F1" s="53"/>
      <c r="G1" s="53"/>
      <c r="H1" s="53"/>
    </row>
    <row r="2" spans="1:8" s="8" customFormat="1" ht="31.5" customHeight="1" thickBot="1" thickTop="1">
      <c r="A2" s="1" t="s">
        <v>4</v>
      </c>
      <c r="B2" s="2" t="s">
        <v>0</v>
      </c>
      <c r="C2" s="3" t="s">
        <v>5</v>
      </c>
      <c r="D2" s="4" t="s">
        <v>6</v>
      </c>
      <c r="E2" s="5" t="s">
        <v>7</v>
      </c>
      <c r="F2" s="6" t="s">
        <v>8</v>
      </c>
      <c r="G2" s="7" t="s">
        <v>1</v>
      </c>
      <c r="H2" s="51" t="s">
        <v>73</v>
      </c>
    </row>
    <row r="3" spans="1:8" s="11" customFormat="1" ht="12.75" customHeight="1" thickBot="1" thickTop="1">
      <c r="A3" s="9">
        <v>1</v>
      </c>
      <c r="B3" s="10">
        <v>2</v>
      </c>
      <c r="C3" s="10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</row>
    <row r="4" spans="1:8" ht="13.5" customHeight="1" thickTop="1">
      <c r="A4" s="12">
        <v>1</v>
      </c>
      <c r="B4" s="13" t="s">
        <v>9</v>
      </c>
      <c r="C4" s="13" t="s">
        <v>3</v>
      </c>
      <c r="D4" s="14">
        <v>120</v>
      </c>
      <c r="E4" s="15">
        <v>0</v>
      </c>
      <c r="F4" s="15">
        <f>D4*E4</f>
        <v>0</v>
      </c>
      <c r="G4" s="15">
        <f>F4*1.25</f>
        <v>0</v>
      </c>
      <c r="H4" s="16">
        <f>F4+G4</f>
        <v>0</v>
      </c>
    </row>
    <row r="5" spans="1:8" ht="13.5" customHeight="1">
      <c r="A5" s="17">
        <v>2</v>
      </c>
      <c r="B5" s="18" t="s">
        <v>10</v>
      </c>
      <c r="C5" s="18" t="s">
        <v>3</v>
      </c>
      <c r="D5" s="19">
        <v>120</v>
      </c>
      <c r="E5" s="20">
        <v>0</v>
      </c>
      <c r="F5" s="15">
        <f aca="true" t="shared" si="0" ref="F5:F63">D5*E5</f>
        <v>0</v>
      </c>
      <c r="G5" s="15">
        <f aca="true" t="shared" si="1" ref="G5:G62">F5*1.25</f>
        <v>0</v>
      </c>
      <c r="H5" s="21">
        <f aca="true" t="shared" si="2" ref="H5:H62">F5+G5</f>
        <v>0</v>
      </c>
    </row>
    <row r="6" spans="1:8" ht="13.5" customHeight="1">
      <c r="A6" s="22">
        <v>3</v>
      </c>
      <c r="B6" s="18" t="s">
        <v>11</v>
      </c>
      <c r="C6" s="18" t="s">
        <v>3</v>
      </c>
      <c r="D6" s="19">
        <v>120</v>
      </c>
      <c r="E6" s="20">
        <v>0</v>
      </c>
      <c r="F6" s="15">
        <f t="shared" si="0"/>
        <v>0</v>
      </c>
      <c r="G6" s="15">
        <f t="shared" si="1"/>
        <v>0</v>
      </c>
      <c r="H6" s="21">
        <f t="shared" si="2"/>
        <v>0</v>
      </c>
    </row>
    <row r="7" spans="1:8" ht="13.5" customHeight="1">
      <c r="A7" s="17">
        <v>4</v>
      </c>
      <c r="B7" s="18" t="s">
        <v>12</v>
      </c>
      <c r="C7" s="18" t="s">
        <v>3</v>
      </c>
      <c r="D7" s="19">
        <v>100</v>
      </c>
      <c r="E7" s="20">
        <v>0</v>
      </c>
      <c r="F7" s="15">
        <f t="shared" si="0"/>
        <v>0</v>
      </c>
      <c r="G7" s="15">
        <f t="shared" si="1"/>
        <v>0</v>
      </c>
      <c r="H7" s="21">
        <f t="shared" si="2"/>
        <v>0</v>
      </c>
    </row>
    <row r="8" spans="1:8" ht="13.5" customHeight="1">
      <c r="A8" s="17">
        <v>5</v>
      </c>
      <c r="B8" s="18" t="s">
        <v>13</v>
      </c>
      <c r="C8" s="18" t="s">
        <v>3</v>
      </c>
      <c r="D8" s="19">
        <v>100</v>
      </c>
      <c r="E8" s="20">
        <v>0</v>
      </c>
      <c r="F8" s="15">
        <f t="shared" si="0"/>
        <v>0</v>
      </c>
      <c r="G8" s="15">
        <f t="shared" si="1"/>
        <v>0</v>
      </c>
      <c r="H8" s="21">
        <f t="shared" si="2"/>
        <v>0</v>
      </c>
    </row>
    <row r="9" spans="1:8" ht="13.5" customHeight="1">
      <c r="A9" s="17">
        <v>6</v>
      </c>
      <c r="B9" s="18" t="s">
        <v>14</v>
      </c>
      <c r="C9" s="18" t="s">
        <v>3</v>
      </c>
      <c r="D9" s="19">
        <v>40</v>
      </c>
      <c r="E9" s="20">
        <v>0</v>
      </c>
      <c r="F9" s="15">
        <f t="shared" si="0"/>
        <v>0</v>
      </c>
      <c r="G9" s="15">
        <f t="shared" si="1"/>
        <v>0</v>
      </c>
      <c r="H9" s="21">
        <f t="shared" si="2"/>
        <v>0</v>
      </c>
    </row>
    <row r="10" spans="1:9" ht="13.5" customHeight="1">
      <c r="A10" s="22">
        <v>7</v>
      </c>
      <c r="B10" s="18" t="s">
        <v>15</v>
      </c>
      <c r="C10" s="18" t="s">
        <v>3</v>
      </c>
      <c r="D10" s="19">
        <v>50</v>
      </c>
      <c r="E10" s="20">
        <v>0</v>
      </c>
      <c r="F10" s="15">
        <f t="shared" si="0"/>
        <v>0</v>
      </c>
      <c r="G10" s="15">
        <f t="shared" si="1"/>
        <v>0</v>
      </c>
      <c r="H10" s="21">
        <f t="shared" si="2"/>
        <v>0</v>
      </c>
      <c r="I10" s="23"/>
    </row>
    <row r="11" spans="1:8" ht="13.5" customHeight="1">
      <c r="A11" s="17">
        <v>8</v>
      </c>
      <c r="B11" s="18" t="s">
        <v>16</v>
      </c>
      <c r="C11" s="18" t="s">
        <v>3</v>
      </c>
      <c r="D11" s="19">
        <v>50</v>
      </c>
      <c r="E11" s="20">
        <v>0</v>
      </c>
      <c r="F11" s="15">
        <f t="shared" si="0"/>
        <v>0</v>
      </c>
      <c r="G11" s="15">
        <f t="shared" si="1"/>
        <v>0</v>
      </c>
      <c r="H11" s="21">
        <f t="shared" si="2"/>
        <v>0</v>
      </c>
    </row>
    <row r="12" spans="1:8" ht="13.5" customHeight="1">
      <c r="A12" s="17">
        <v>9</v>
      </c>
      <c r="B12" s="18" t="s">
        <v>17</v>
      </c>
      <c r="C12" s="18" t="s">
        <v>3</v>
      </c>
      <c r="D12" s="19">
        <v>50</v>
      </c>
      <c r="E12" s="20">
        <v>0</v>
      </c>
      <c r="F12" s="15">
        <f t="shared" si="0"/>
        <v>0</v>
      </c>
      <c r="G12" s="15">
        <f t="shared" si="1"/>
        <v>0</v>
      </c>
      <c r="H12" s="21">
        <f t="shared" si="2"/>
        <v>0</v>
      </c>
    </row>
    <row r="13" spans="1:8" ht="13.5" customHeight="1">
      <c r="A13" s="17">
        <v>10</v>
      </c>
      <c r="B13" s="18" t="s">
        <v>18</v>
      </c>
      <c r="C13" s="18" t="s">
        <v>3</v>
      </c>
      <c r="D13" s="19">
        <v>40</v>
      </c>
      <c r="E13" s="20">
        <v>0</v>
      </c>
      <c r="F13" s="15">
        <f t="shared" si="0"/>
        <v>0</v>
      </c>
      <c r="G13" s="15">
        <f t="shared" si="1"/>
        <v>0</v>
      </c>
      <c r="H13" s="21">
        <f t="shared" si="2"/>
        <v>0</v>
      </c>
    </row>
    <row r="14" spans="1:8" ht="13.5" customHeight="1">
      <c r="A14" s="17">
        <v>11</v>
      </c>
      <c r="B14" s="18" t="s">
        <v>19</v>
      </c>
      <c r="C14" s="18" t="s">
        <v>3</v>
      </c>
      <c r="D14" s="19">
        <v>30</v>
      </c>
      <c r="E14" s="20">
        <v>0</v>
      </c>
      <c r="F14" s="15">
        <f t="shared" si="0"/>
        <v>0</v>
      </c>
      <c r="G14" s="15">
        <f t="shared" si="1"/>
        <v>0</v>
      </c>
      <c r="H14" s="21">
        <f t="shared" si="2"/>
        <v>0</v>
      </c>
    </row>
    <row r="15" spans="1:8" ht="13.5" customHeight="1">
      <c r="A15" s="17">
        <v>12</v>
      </c>
      <c r="B15" s="24" t="s">
        <v>20</v>
      </c>
      <c r="C15" s="24" t="s">
        <v>3</v>
      </c>
      <c r="D15" s="19">
        <v>60</v>
      </c>
      <c r="E15" s="20">
        <v>0</v>
      </c>
      <c r="F15" s="15">
        <f t="shared" si="0"/>
        <v>0</v>
      </c>
      <c r="G15" s="15">
        <f t="shared" si="1"/>
        <v>0</v>
      </c>
      <c r="H15" s="21">
        <f t="shared" si="2"/>
        <v>0</v>
      </c>
    </row>
    <row r="16" spans="1:8" ht="13.5" customHeight="1">
      <c r="A16" s="17">
        <v>13</v>
      </c>
      <c r="B16" s="24" t="s">
        <v>21</v>
      </c>
      <c r="C16" s="24" t="s">
        <v>3</v>
      </c>
      <c r="D16" s="19">
        <v>80</v>
      </c>
      <c r="E16" s="20">
        <v>0</v>
      </c>
      <c r="F16" s="15">
        <f t="shared" si="0"/>
        <v>0</v>
      </c>
      <c r="G16" s="15">
        <f t="shared" si="1"/>
        <v>0</v>
      </c>
      <c r="H16" s="21">
        <f t="shared" si="2"/>
        <v>0</v>
      </c>
    </row>
    <row r="17" spans="1:8" ht="13.5" customHeight="1">
      <c r="A17" s="17">
        <v>14</v>
      </c>
      <c r="B17" s="24" t="s">
        <v>22</v>
      </c>
      <c r="C17" s="24" t="s">
        <v>3</v>
      </c>
      <c r="D17" s="19">
        <v>70</v>
      </c>
      <c r="E17" s="20">
        <v>0</v>
      </c>
      <c r="F17" s="15">
        <f t="shared" si="0"/>
        <v>0</v>
      </c>
      <c r="G17" s="15">
        <f t="shared" si="1"/>
        <v>0</v>
      </c>
      <c r="H17" s="21">
        <f t="shared" si="2"/>
        <v>0</v>
      </c>
    </row>
    <row r="18" spans="1:8" ht="12.75" customHeight="1">
      <c r="A18" s="17">
        <v>15</v>
      </c>
      <c r="B18" s="24" t="s">
        <v>23</v>
      </c>
      <c r="C18" s="24" t="s">
        <v>3</v>
      </c>
      <c r="D18" s="19">
        <v>20</v>
      </c>
      <c r="E18" s="20">
        <v>0</v>
      </c>
      <c r="F18" s="15">
        <f t="shared" si="0"/>
        <v>0</v>
      </c>
      <c r="G18" s="15">
        <f t="shared" si="1"/>
        <v>0</v>
      </c>
      <c r="H18" s="21">
        <f t="shared" si="2"/>
        <v>0</v>
      </c>
    </row>
    <row r="19" spans="1:8" ht="13.5" customHeight="1">
      <c r="A19" s="17">
        <v>16</v>
      </c>
      <c r="B19" s="24" t="s">
        <v>24</v>
      </c>
      <c r="C19" s="24" t="s">
        <v>3</v>
      </c>
      <c r="D19" s="19">
        <v>10</v>
      </c>
      <c r="E19" s="20">
        <v>0</v>
      </c>
      <c r="F19" s="15">
        <f t="shared" si="0"/>
        <v>0</v>
      </c>
      <c r="G19" s="15">
        <f t="shared" si="1"/>
        <v>0</v>
      </c>
      <c r="H19" s="21">
        <f t="shared" si="2"/>
        <v>0</v>
      </c>
    </row>
    <row r="20" spans="1:8" ht="13.5" customHeight="1">
      <c r="A20" s="17">
        <v>17</v>
      </c>
      <c r="B20" s="24" t="s">
        <v>25</v>
      </c>
      <c r="C20" s="24" t="s">
        <v>3</v>
      </c>
      <c r="D20" s="19">
        <v>20</v>
      </c>
      <c r="E20" s="20">
        <v>0</v>
      </c>
      <c r="F20" s="15">
        <f t="shared" si="0"/>
        <v>0</v>
      </c>
      <c r="G20" s="15">
        <f t="shared" si="1"/>
        <v>0</v>
      </c>
      <c r="H20" s="21">
        <f t="shared" si="2"/>
        <v>0</v>
      </c>
    </row>
    <row r="21" spans="1:8" ht="13.5" customHeight="1">
      <c r="A21" s="17">
        <v>18</v>
      </c>
      <c r="B21" s="24" t="s">
        <v>26</v>
      </c>
      <c r="C21" s="24" t="s">
        <v>3</v>
      </c>
      <c r="D21" s="19">
        <v>12</v>
      </c>
      <c r="E21" s="20">
        <v>0</v>
      </c>
      <c r="F21" s="15">
        <f t="shared" si="0"/>
        <v>0</v>
      </c>
      <c r="G21" s="15">
        <f t="shared" si="1"/>
        <v>0</v>
      </c>
      <c r="H21" s="21">
        <f t="shared" si="2"/>
        <v>0</v>
      </c>
    </row>
    <row r="22" spans="1:8" ht="13.5" customHeight="1">
      <c r="A22" s="17">
        <v>19</v>
      </c>
      <c r="B22" s="24" t="s">
        <v>27</v>
      </c>
      <c r="C22" s="24" t="s">
        <v>3</v>
      </c>
      <c r="D22" s="19">
        <v>15</v>
      </c>
      <c r="E22" s="20">
        <v>0</v>
      </c>
      <c r="F22" s="15">
        <f t="shared" si="0"/>
        <v>0</v>
      </c>
      <c r="G22" s="15">
        <f t="shared" si="1"/>
        <v>0</v>
      </c>
      <c r="H22" s="21">
        <f t="shared" si="2"/>
        <v>0</v>
      </c>
    </row>
    <row r="23" spans="1:8" ht="13.5" customHeight="1">
      <c r="A23" s="17">
        <v>20</v>
      </c>
      <c r="B23" s="24" t="s">
        <v>28</v>
      </c>
      <c r="C23" s="24" t="s">
        <v>3</v>
      </c>
      <c r="D23" s="19">
        <v>8</v>
      </c>
      <c r="E23" s="20">
        <v>0</v>
      </c>
      <c r="F23" s="15">
        <f t="shared" si="0"/>
        <v>0</v>
      </c>
      <c r="G23" s="15">
        <f t="shared" si="1"/>
        <v>0</v>
      </c>
      <c r="H23" s="21">
        <f t="shared" si="2"/>
        <v>0</v>
      </c>
    </row>
    <row r="24" spans="1:8" ht="13.5" customHeight="1">
      <c r="A24" s="17">
        <v>21</v>
      </c>
      <c r="B24" s="24" t="s">
        <v>29</v>
      </c>
      <c r="C24" s="24" t="s">
        <v>3</v>
      </c>
      <c r="D24" s="19">
        <v>15</v>
      </c>
      <c r="E24" s="20">
        <v>0</v>
      </c>
      <c r="F24" s="15">
        <f t="shared" si="0"/>
        <v>0</v>
      </c>
      <c r="G24" s="15">
        <f t="shared" si="1"/>
        <v>0</v>
      </c>
      <c r="H24" s="21">
        <f t="shared" si="2"/>
        <v>0</v>
      </c>
    </row>
    <row r="25" spans="1:8" ht="13.5" customHeight="1">
      <c r="A25" s="17">
        <v>22</v>
      </c>
      <c r="B25" s="24" t="s">
        <v>30</v>
      </c>
      <c r="C25" s="24" t="s">
        <v>3</v>
      </c>
      <c r="D25" s="19">
        <v>15</v>
      </c>
      <c r="E25" s="20">
        <v>0</v>
      </c>
      <c r="F25" s="15">
        <f t="shared" si="0"/>
        <v>0</v>
      </c>
      <c r="G25" s="15">
        <f t="shared" si="1"/>
        <v>0</v>
      </c>
      <c r="H25" s="21">
        <f t="shared" si="2"/>
        <v>0</v>
      </c>
    </row>
    <row r="26" spans="1:8" ht="13.5" customHeight="1">
      <c r="A26" s="17">
        <v>23</v>
      </c>
      <c r="B26" s="24" t="s">
        <v>31</v>
      </c>
      <c r="C26" s="24" t="s">
        <v>3</v>
      </c>
      <c r="D26" s="19">
        <v>10</v>
      </c>
      <c r="E26" s="20">
        <v>0</v>
      </c>
      <c r="F26" s="15">
        <f t="shared" si="0"/>
        <v>0</v>
      </c>
      <c r="G26" s="15">
        <f t="shared" si="1"/>
        <v>0</v>
      </c>
      <c r="H26" s="21">
        <f t="shared" si="2"/>
        <v>0</v>
      </c>
    </row>
    <row r="27" spans="1:8" ht="13.5" customHeight="1">
      <c r="A27" s="17">
        <v>24</v>
      </c>
      <c r="B27" s="24" t="s">
        <v>32</v>
      </c>
      <c r="C27" s="24" t="s">
        <v>3</v>
      </c>
      <c r="D27" s="19">
        <v>60</v>
      </c>
      <c r="E27" s="20">
        <v>0</v>
      </c>
      <c r="F27" s="15">
        <f t="shared" si="0"/>
        <v>0</v>
      </c>
      <c r="G27" s="15">
        <f t="shared" si="1"/>
        <v>0</v>
      </c>
      <c r="H27" s="21">
        <f t="shared" si="2"/>
        <v>0</v>
      </c>
    </row>
    <row r="28" spans="1:8" ht="13.5" customHeight="1">
      <c r="A28" s="17">
        <v>25</v>
      </c>
      <c r="B28" s="24" t="s">
        <v>33</v>
      </c>
      <c r="C28" s="24" t="s">
        <v>3</v>
      </c>
      <c r="D28" s="19">
        <v>90</v>
      </c>
      <c r="E28" s="20">
        <v>0</v>
      </c>
      <c r="F28" s="15">
        <f t="shared" si="0"/>
        <v>0</v>
      </c>
      <c r="G28" s="15">
        <f t="shared" si="1"/>
        <v>0</v>
      </c>
      <c r="H28" s="21">
        <f t="shared" si="2"/>
        <v>0</v>
      </c>
    </row>
    <row r="29" spans="1:8" ht="13.5" customHeight="1">
      <c r="A29" s="17">
        <v>26</v>
      </c>
      <c r="B29" s="24" t="s">
        <v>34</v>
      </c>
      <c r="C29" s="24" t="s">
        <v>3</v>
      </c>
      <c r="D29" s="19">
        <v>8</v>
      </c>
      <c r="E29" s="20">
        <v>0</v>
      </c>
      <c r="F29" s="15">
        <f t="shared" si="0"/>
        <v>0</v>
      </c>
      <c r="G29" s="15">
        <f t="shared" si="1"/>
        <v>0</v>
      </c>
      <c r="H29" s="21">
        <f t="shared" si="2"/>
        <v>0</v>
      </c>
    </row>
    <row r="30" spans="1:8" ht="13.5" customHeight="1">
      <c r="A30" s="17">
        <v>27</v>
      </c>
      <c r="B30" s="24" t="s">
        <v>35</v>
      </c>
      <c r="C30" s="24" t="s">
        <v>3</v>
      </c>
      <c r="D30" s="19">
        <v>8</v>
      </c>
      <c r="E30" s="20">
        <v>0</v>
      </c>
      <c r="F30" s="15">
        <f t="shared" si="0"/>
        <v>0</v>
      </c>
      <c r="G30" s="15">
        <f t="shared" si="1"/>
        <v>0</v>
      </c>
      <c r="H30" s="21">
        <f t="shared" si="2"/>
        <v>0</v>
      </c>
    </row>
    <row r="31" spans="1:8" ht="13.5" customHeight="1">
      <c r="A31" s="17">
        <v>28</v>
      </c>
      <c r="B31" s="24" t="s">
        <v>36</v>
      </c>
      <c r="C31" s="24" t="s">
        <v>3</v>
      </c>
      <c r="D31" s="19">
        <v>8</v>
      </c>
      <c r="E31" s="20">
        <v>0</v>
      </c>
      <c r="F31" s="15">
        <f t="shared" si="0"/>
        <v>0</v>
      </c>
      <c r="G31" s="15">
        <f t="shared" si="1"/>
        <v>0</v>
      </c>
      <c r="H31" s="21">
        <f t="shared" si="2"/>
        <v>0</v>
      </c>
    </row>
    <row r="32" spans="1:8" ht="13.5" customHeight="1">
      <c r="A32" s="17">
        <v>29</v>
      </c>
      <c r="B32" s="24" t="s">
        <v>37</v>
      </c>
      <c r="C32" s="24" t="s">
        <v>3</v>
      </c>
      <c r="D32" s="19">
        <v>8</v>
      </c>
      <c r="E32" s="20">
        <v>0</v>
      </c>
      <c r="F32" s="15">
        <f t="shared" si="0"/>
        <v>0</v>
      </c>
      <c r="G32" s="15">
        <f t="shared" si="1"/>
        <v>0</v>
      </c>
      <c r="H32" s="21">
        <f t="shared" si="2"/>
        <v>0</v>
      </c>
    </row>
    <row r="33" spans="1:8" ht="24">
      <c r="A33" s="17">
        <v>30</v>
      </c>
      <c r="B33" s="25" t="s">
        <v>38</v>
      </c>
      <c r="C33" s="25" t="s">
        <v>3</v>
      </c>
      <c r="D33" s="19">
        <v>20</v>
      </c>
      <c r="E33" s="20">
        <v>0</v>
      </c>
      <c r="F33" s="15">
        <f t="shared" si="0"/>
        <v>0</v>
      </c>
      <c r="G33" s="15">
        <f t="shared" si="1"/>
        <v>0</v>
      </c>
      <c r="H33" s="21">
        <f t="shared" si="2"/>
        <v>0</v>
      </c>
    </row>
    <row r="34" spans="1:8" ht="24">
      <c r="A34" s="17">
        <v>31</v>
      </c>
      <c r="B34" s="25" t="s">
        <v>39</v>
      </c>
      <c r="C34" s="25" t="s">
        <v>3</v>
      </c>
      <c r="D34" s="19">
        <v>20</v>
      </c>
      <c r="E34" s="20">
        <v>0</v>
      </c>
      <c r="F34" s="15">
        <f t="shared" si="0"/>
        <v>0</v>
      </c>
      <c r="G34" s="15">
        <f t="shared" si="1"/>
        <v>0</v>
      </c>
      <c r="H34" s="21">
        <f t="shared" si="2"/>
        <v>0</v>
      </c>
    </row>
    <row r="35" spans="1:8" ht="24">
      <c r="A35" s="17">
        <v>32</v>
      </c>
      <c r="B35" s="25" t="s">
        <v>40</v>
      </c>
      <c r="C35" s="25" t="s">
        <v>3</v>
      </c>
      <c r="D35" s="19">
        <v>20</v>
      </c>
      <c r="E35" s="20">
        <v>0</v>
      </c>
      <c r="F35" s="15">
        <f t="shared" si="0"/>
        <v>0</v>
      </c>
      <c r="G35" s="15">
        <f t="shared" si="1"/>
        <v>0</v>
      </c>
      <c r="H35" s="21">
        <f t="shared" si="2"/>
        <v>0</v>
      </c>
    </row>
    <row r="36" spans="1:8" ht="24">
      <c r="A36" s="17">
        <v>33</v>
      </c>
      <c r="B36" s="25" t="s">
        <v>41</v>
      </c>
      <c r="C36" s="25" t="s">
        <v>3</v>
      </c>
      <c r="D36" s="19">
        <v>20</v>
      </c>
      <c r="E36" s="20">
        <v>0</v>
      </c>
      <c r="F36" s="15">
        <f t="shared" si="0"/>
        <v>0</v>
      </c>
      <c r="G36" s="15">
        <f t="shared" si="1"/>
        <v>0</v>
      </c>
      <c r="H36" s="21">
        <f t="shared" si="2"/>
        <v>0</v>
      </c>
    </row>
    <row r="37" spans="1:8" ht="13.5" customHeight="1">
      <c r="A37" s="17">
        <v>34</v>
      </c>
      <c r="B37" s="18" t="s">
        <v>42</v>
      </c>
      <c r="C37" s="18" t="s">
        <v>3</v>
      </c>
      <c r="D37" s="19">
        <v>15</v>
      </c>
      <c r="E37" s="20">
        <v>0</v>
      </c>
      <c r="F37" s="15">
        <f t="shared" si="0"/>
        <v>0</v>
      </c>
      <c r="G37" s="15">
        <f t="shared" si="1"/>
        <v>0</v>
      </c>
      <c r="H37" s="21">
        <f t="shared" si="2"/>
        <v>0</v>
      </c>
    </row>
    <row r="38" spans="1:8" ht="13.5" customHeight="1">
      <c r="A38" s="17">
        <v>35</v>
      </c>
      <c r="B38" s="18" t="s">
        <v>43</v>
      </c>
      <c r="C38" s="18" t="s">
        <v>3</v>
      </c>
      <c r="D38" s="19">
        <v>15</v>
      </c>
      <c r="E38" s="20">
        <v>0</v>
      </c>
      <c r="F38" s="15">
        <f t="shared" si="0"/>
        <v>0</v>
      </c>
      <c r="G38" s="15">
        <f t="shared" si="1"/>
        <v>0</v>
      </c>
      <c r="H38" s="21">
        <f t="shared" si="2"/>
        <v>0</v>
      </c>
    </row>
    <row r="39" spans="1:8" ht="13.5" customHeight="1">
      <c r="A39" s="17">
        <v>36</v>
      </c>
      <c r="B39" s="18" t="s">
        <v>44</v>
      </c>
      <c r="C39" s="18" t="s">
        <v>3</v>
      </c>
      <c r="D39" s="19">
        <v>10</v>
      </c>
      <c r="E39" s="20">
        <v>0</v>
      </c>
      <c r="F39" s="15">
        <f t="shared" si="0"/>
        <v>0</v>
      </c>
      <c r="G39" s="15">
        <f t="shared" si="1"/>
        <v>0</v>
      </c>
      <c r="H39" s="21">
        <f t="shared" si="2"/>
        <v>0</v>
      </c>
    </row>
    <row r="40" spans="1:8" ht="13.5" customHeight="1">
      <c r="A40" s="17">
        <v>37</v>
      </c>
      <c r="B40" s="18" t="s">
        <v>45</v>
      </c>
      <c r="C40" s="18" t="s">
        <v>3</v>
      </c>
      <c r="D40" s="19">
        <v>10</v>
      </c>
      <c r="E40" s="20">
        <v>0</v>
      </c>
      <c r="F40" s="15">
        <f t="shared" si="0"/>
        <v>0</v>
      </c>
      <c r="G40" s="15">
        <f t="shared" si="1"/>
        <v>0</v>
      </c>
      <c r="H40" s="21">
        <f t="shared" si="2"/>
        <v>0</v>
      </c>
    </row>
    <row r="41" spans="1:8" ht="13.5" customHeight="1">
      <c r="A41" s="17">
        <v>38</v>
      </c>
      <c r="B41" s="18" t="s">
        <v>46</v>
      </c>
      <c r="C41" s="18" t="s">
        <v>3</v>
      </c>
      <c r="D41" s="19">
        <v>10</v>
      </c>
      <c r="E41" s="20">
        <v>0</v>
      </c>
      <c r="F41" s="15">
        <f t="shared" si="0"/>
        <v>0</v>
      </c>
      <c r="G41" s="15">
        <f t="shared" si="1"/>
        <v>0</v>
      </c>
      <c r="H41" s="21">
        <f t="shared" si="2"/>
        <v>0</v>
      </c>
    </row>
    <row r="42" spans="1:8" ht="13.5" customHeight="1">
      <c r="A42" s="17">
        <v>39</v>
      </c>
      <c r="B42" s="18" t="s">
        <v>47</v>
      </c>
      <c r="C42" s="18" t="s">
        <v>3</v>
      </c>
      <c r="D42" s="19">
        <v>10</v>
      </c>
      <c r="E42" s="20">
        <v>0</v>
      </c>
      <c r="F42" s="15">
        <f t="shared" si="0"/>
        <v>0</v>
      </c>
      <c r="G42" s="15">
        <f t="shared" si="1"/>
        <v>0</v>
      </c>
      <c r="H42" s="21">
        <f t="shared" si="2"/>
        <v>0</v>
      </c>
    </row>
    <row r="43" spans="1:8" ht="13.5" customHeight="1">
      <c r="A43" s="17">
        <v>40</v>
      </c>
      <c r="B43" s="25" t="s">
        <v>48</v>
      </c>
      <c r="C43" s="25" t="s">
        <v>3</v>
      </c>
      <c r="D43" s="19">
        <v>15</v>
      </c>
      <c r="E43" s="20">
        <v>0</v>
      </c>
      <c r="F43" s="15">
        <f t="shared" si="0"/>
        <v>0</v>
      </c>
      <c r="G43" s="15">
        <f t="shared" si="1"/>
        <v>0</v>
      </c>
      <c r="H43" s="21">
        <f t="shared" si="2"/>
        <v>0</v>
      </c>
    </row>
    <row r="44" spans="1:8" ht="13.5" customHeight="1">
      <c r="A44" s="17">
        <v>41</v>
      </c>
      <c r="B44" s="25" t="s">
        <v>49</v>
      </c>
      <c r="C44" s="25" t="s">
        <v>3</v>
      </c>
      <c r="D44" s="19">
        <v>10</v>
      </c>
      <c r="E44" s="20">
        <v>0</v>
      </c>
      <c r="F44" s="15">
        <f t="shared" si="0"/>
        <v>0</v>
      </c>
      <c r="G44" s="15">
        <f t="shared" si="1"/>
        <v>0</v>
      </c>
      <c r="H44" s="21">
        <f t="shared" si="2"/>
        <v>0</v>
      </c>
    </row>
    <row r="45" spans="1:8" ht="13.5" customHeight="1">
      <c r="A45" s="17">
        <v>42</v>
      </c>
      <c r="B45" s="25" t="s">
        <v>50</v>
      </c>
      <c r="C45" s="25" t="s">
        <v>3</v>
      </c>
      <c r="D45" s="19">
        <v>10</v>
      </c>
      <c r="E45" s="20">
        <v>0</v>
      </c>
      <c r="F45" s="20">
        <f t="shared" si="0"/>
        <v>0</v>
      </c>
      <c r="G45" s="15">
        <f t="shared" si="1"/>
        <v>0</v>
      </c>
      <c r="H45" s="21">
        <f t="shared" si="2"/>
        <v>0</v>
      </c>
    </row>
    <row r="46" spans="1:8" ht="13.5" customHeight="1">
      <c r="A46" s="17">
        <v>43</v>
      </c>
      <c r="B46" s="25" t="s">
        <v>51</v>
      </c>
      <c r="C46" s="25" t="s">
        <v>3</v>
      </c>
      <c r="D46" s="19">
        <v>10</v>
      </c>
      <c r="E46" s="20">
        <v>0</v>
      </c>
      <c r="F46" s="15">
        <f t="shared" si="0"/>
        <v>0</v>
      </c>
      <c r="G46" s="15">
        <f t="shared" si="1"/>
        <v>0</v>
      </c>
      <c r="H46" s="21">
        <f t="shared" si="2"/>
        <v>0</v>
      </c>
    </row>
    <row r="47" spans="1:8" ht="13.5" customHeight="1">
      <c r="A47" s="17">
        <v>44</v>
      </c>
      <c r="B47" s="18" t="s">
        <v>52</v>
      </c>
      <c r="C47" s="18" t="s">
        <v>3</v>
      </c>
      <c r="D47" s="19">
        <v>150</v>
      </c>
      <c r="E47" s="20">
        <v>0</v>
      </c>
      <c r="F47" s="15">
        <f t="shared" si="0"/>
        <v>0</v>
      </c>
      <c r="G47" s="15">
        <f t="shared" si="1"/>
        <v>0</v>
      </c>
      <c r="H47" s="21">
        <f t="shared" si="2"/>
        <v>0</v>
      </c>
    </row>
    <row r="48" spans="1:8" ht="13.5" customHeight="1">
      <c r="A48" s="17">
        <v>45</v>
      </c>
      <c r="B48" s="18" t="s">
        <v>53</v>
      </c>
      <c r="C48" s="18" t="s">
        <v>3</v>
      </c>
      <c r="D48" s="19">
        <v>150</v>
      </c>
      <c r="E48" s="20">
        <v>0</v>
      </c>
      <c r="F48" s="15">
        <f t="shared" si="0"/>
        <v>0</v>
      </c>
      <c r="G48" s="15">
        <f t="shared" si="1"/>
        <v>0</v>
      </c>
      <c r="H48" s="21">
        <f t="shared" si="2"/>
        <v>0</v>
      </c>
    </row>
    <row r="49" spans="1:8" ht="13.5" customHeight="1">
      <c r="A49" s="17">
        <v>46</v>
      </c>
      <c r="B49" s="18" t="s">
        <v>54</v>
      </c>
      <c r="C49" s="18" t="s">
        <v>55</v>
      </c>
      <c r="D49" s="19">
        <v>150</v>
      </c>
      <c r="E49" s="20">
        <v>0</v>
      </c>
      <c r="F49" s="15">
        <f t="shared" si="0"/>
        <v>0</v>
      </c>
      <c r="G49" s="15">
        <f t="shared" si="1"/>
        <v>0</v>
      </c>
      <c r="H49" s="21">
        <f t="shared" si="2"/>
        <v>0</v>
      </c>
    </row>
    <row r="50" spans="1:8" ht="13.5" customHeight="1">
      <c r="A50" s="17">
        <v>47</v>
      </c>
      <c r="B50" s="18" t="s">
        <v>56</v>
      </c>
      <c r="C50" s="18" t="s">
        <v>3</v>
      </c>
      <c r="D50" s="19">
        <v>20</v>
      </c>
      <c r="E50" s="20">
        <v>0</v>
      </c>
      <c r="F50" s="15">
        <f t="shared" si="0"/>
        <v>0</v>
      </c>
      <c r="G50" s="15">
        <f t="shared" si="1"/>
        <v>0</v>
      </c>
      <c r="H50" s="21">
        <f t="shared" si="2"/>
        <v>0</v>
      </c>
    </row>
    <row r="51" spans="1:8" ht="13.5" customHeight="1">
      <c r="A51" s="17">
        <v>48</v>
      </c>
      <c r="B51" s="18" t="s">
        <v>57</v>
      </c>
      <c r="C51" s="18" t="s">
        <v>3</v>
      </c>
      <c r="D51" s="19">
        <v>25</v>
      </c>
      <c r="E51" s="20">
        <v>0</v>
      </c>
      <c r="F51" s="15">
        <f t="shared" si="0"/>
        <v>0</v>
      </c>
      <c r="G51" s="15">
        <f t="shared" si="1"/>
        <v>0</v>
      </c>
      <c r="H51" s="21">
        <f t="shared" si="2"/>
        <v>0</v>
      </c>
    </row>
    <row r="52" spans="1:8" ht="13.5" customHeight="1">
      <c r="A52" s="17">
        <v>49</v>
      </c>
      <c r="B52" s="26" t="s">
        <v>58</v>
      </c>
      <c r="C52" s="26" t="s">
        <v>3</v>
      </c>
      <c r="D52" s="27">
        <v>50</v>
      </c>
      <c r="E52" s="20">
        <v>0</v>
      </c>
      <c r="F52" s="15">
        <f t="shared" si="0"/>
        <v>0</v>
      </c>
      <c r="G52" s="15">
        <f t="shared" si="1"/>
        <v>0</v>
      </c>
      <c r="H52" s="21">
        <f t="shared" si="2"/>
        <v>0</v>
      </c>
    </row>
    <row r="53" spans="1:8" ht="13.5" customHeight="1">
      <c r="A53" s="17">
        <v>50</v>
      </c>
      <c r="B53" s="18" t="s">
        <v>59</v>
      </c>
      <c r="C53" s="18" t="s">
        <v>3</v>
      </c>
      <c r="D53" s="19">
        <v>50</v>
      </c>
      <c r="E53" s="20">
        <v>0</v>
      </c>
      <c r="F53" s="15">
        <f t="shared" si="0"/>
        <v>0</v>
      </c>
      <c r="G53" s="15">
        <f t="shared" si="1"/>
        <v>0</v>
      </c>
      <c r="H53" s="21">
        <f t="shared" si="2"/>
        <v>0</v>
      </c>
    </row>
    <row r="54" spans="1:8" ht="13.5" customHeight="1">
      <c r="A54" s="17">
        <v>51</v>
      </c>
      <c r="B54" s="18" t="s">
        <v>60</v>
      </c>
      <c r="C54" s="18" t="s">
        <v>3</v>
      </c>
      <c r="D54" s="19">
        <v>50</v>
      </c>
      <c r="E54" s="20">
        <v>0</v>
      </c>
      <c r="F54" s="15">
        <f t="shared" si="0"/>
        <v>0</v>
      </c>
      <c r="G54" s="15">
        <f t="shared" si="1"/>
        <v>0</v>
      </c>
      <c r="H54" s="21">
        <f t="shared" si="2"/>
        <v>0</v>
      </c>
    </row>
    <row r="55" spans="1:8" ht="13.5" customHeight="1">
      <c r="A55" s="17">
        <v>52</v>
      </c>
      <c r="B55" s="26" t="s">
        <v>61</v>
      </c>
      <c r="C55" s="18" t="s">
        <v>3</v>
      </c>
      <c r="D55" s="27">
        <v>50</v>
      </c>
      <c r="E55" s="20">
        <v>0</v>
      </c>
      <c r="F55" s="15">
        <f t="shared" si="0"/>
        <v>0</v>
      </c>
      <c r="G55" s="15">
        <f t="shared" si="1"/>
        <v>0</v>
      </c>
      <c r="H55" s="21">
        <f t="shared" si="2"/>
        <v>0</v>
      </c>
    </row>
    <row r="56" spans="1:8" ht="24.75" customHeight="1">
      <c r="A56" s="17">
        <v>53</v>
      </c>
      <c r="B56" s="28" t="s">
        <v>62</v>
      </c>
      <c r="C56" s="26" t="s">
        <v>3</v>
      </c>
      <c r="D56" s="27">
        <v>80</v>
      </c>
      <c r="E56" s="20">
        <v>0</v>
      </c>
      <c r="F56" s="15">
        <f t="shared" si="0"/>
        <v>0</v>
      </c>
      <c r="G56" s="15">
        <f t="shared" si="1"/>
        <v>0</v>
      </c>
      <c r="H56" s="21">
        <f t="shared" si="2"/>
        <v>0</v>
      </c>
    </row>
    <row r="57" spans="1:8" ht="26.25" customHeight="1">
      <c r="A57" s="17">
        <v>54</v>
      </c>
      <c r="B57" s="28" t="s">
        <v>63</v>
      </c>
      <c r="C57" s="26" t="s">
        <v>3</v>
      </c>
      <c r="D57" s="27">
        <v>80</v>
      </c>
      <c r="E57" s="20">
        <v>0</v>
      </c>
      <c r="F57" s="15">
        <f t="shared" si="0"/>
        <v>0</v>
      </c>
      <c r="G57" s="15">
        <f t="shared" si="1"/>
        <v>0</v>
      </c>
      <c r="H57" s="21">
        <f t="shared" si="2"/>
        <v>0</v>
      </c>
    </row>
    <row r="58" spans="1:8" ht="24.75" customHeight="1">
      <c r="A58" s="17">
        <v>55</v>
      </c>
      <c r="B58" s="28" t="s">
        <v>64</v>
      </c>
      <c r="C58" s="26" t="s">
        <v>3</v>
      </c>
      <c r="D58" s="27">
        <v>50</v>
      </c>
      <c r="E58" s="20">
        <v>0</v>
      </c>
      <c r="F58" s="15">
        <f t="shared" si="0"/>
        <v>0</v>
      </c>
      <c r="G58" s="15">
        <f t="shared" si="1"/>
        <v>0</v>
      </c>
      <c r="H58" s="21">
        <f t="shared" si="2"/>
        <v>0</v>
      </c>
    </row>
    <row r="59" spans="1:8" ht="27" customHeight="1">
      <c r="A59" s="17">
        <v>56</v>
      </c>
      <c r="B59" s="28" t="s">
        <v>65</v>
      </c>
      <c r="C59" s="26" t="s">
        <v>3</v>
      </c>
      <c r="D59" s="27">
        <v>60</v>
      </c>
      <c r="E59" s="20">
        <v>0</v>
      </c>
      <c r="F59" s="15">
        <f t="shared" si="0"/>
        <v>0</v>
      </c>
      <c r="G59" s="15">
        <f t="shared" si="1"/>
        <v>0</v>
      </c>
      <c r="H59" s="21">
        <f t="shared" si="2"/>
        <v>0</v>
      </c>
    </row>
    <row r="60" spans="1:8" ht="26.25" customHeight="1">
      <c r="A60" s="17">
        <v>57</v>
      </c>
      <c r="B60" s="28" t="s">
        <v>66</v>
      </c>
      <c r="C60" s="26" t="s">
        <v>3</v>
      </c>
      <c r="D60" s="27">
        <v>40</v>
      </c>
      <c r="E60" s="20">
        <v>0</v>
      </c>
      <c r="F60" s="15">
        <f t="shared" si="0"/>
        <v>0</v>
      </c>
      <c r="G60" s="15">
        <f t="shared" si="1"/>
        <v>0</v>
      </c>
      <c r="H60" s="21">
        <f t="shared" si="2"/>
        <v>0</v>
      </c>
    </row>
    <row r="61" spans="1:8" ht="26.25" customHeight="1">
      <c r="A61" s="17">
        <v>58</v>
      </c>
      <c r="B61" s="28" t="s">
        <v>67</v>
      </c>
      <c r="C61" s="26" t="s">
        <v>3</v>
      </c>
      <c r="D61" s="27">
        <v>40</v>
      </c>
      <c r="E61" s="20">
        <v>0</v>
      </c>
      <c r="F61" s="15">
        <f t="shared" si="0"/>
        <v>0</v>
      </c>
      <c r="G61" s="15">
        <f t="shared" si="1"/>
        <v>0</v>
      </c>
      <c r="H61" s="21">
        <f t="shared" si="2"/>
        <v>0</v>
      </c>
    </row>
    <row r="62" spans="1:8" ht="28.5" customHeight="1" thickBot="1">
      <c r="A62" s="17">
        <v>59</v>
      </c>
      <c r="B62" s="28" t="s">
        <v>68</v>
      </c>
      <c r="C62" s="50" t="s">
        <v>3</v>
      </c>
      <c r="D62" s="29">
        <v>80</v>
      </c>
      <c r="E62" s="30">
        <v>0</v>
      </c>
      <c r="F62" s="30">
        <f t="shared" si="0"/>
        <v>0</v>
      </c>
      <c r="G62" s="30">
        <f t="shared" si="1"/>
        <v>0</v>
      </c>
      <c r="H62" s="31">
        <f t="shared" si="2"/>
        <v>0</v>
      </c>
    </row>
    <row r="63" spans="1:10" ht="13.5" customHeight="1" thickBot="1" thickTop="1">
      <c r="A63" s="32"/>
      <c r="B63" s="33" t="s">
        <v>2</v>
      </c>
      <c r="C63" s="49"/>
      <c r="D63" s="34"/>
      <c r="E63" s="35"/>
      <c r="F63" s="36">
        <f t="shared" si="0"/>
        <v>0</v>
      </c>
      <c r="G63" s="36">
        <f>SUM(G4:G62)</f>
        <v>0</v>
      </c>
      <c r="H63" s="37">
        <f>SUM(H4:H62)</f>
        <v>0</v>
      </c>
      <c r="J63" s="38"/>
    </row>
    <row r="64" spans="1:8" ht="18.75" customHeight="1" thickTop="1">
      <c r="A64" s="39"/>
      <c r="B64" s="40"/>
      <c r="C64" s="40"/>
      <c r="D64" s="41"/>
      <c r="E64" s="42"/>
      <c r="F64" s="43"/>
      <c r="G64" s="43"/>
      <c r="H64" s="44"/>
    </row>
    <row r="65" spans="1:8" ht="20.25" customHeight="1">
      <c r="A65" s="54"/>
      <c r="B65" s="54"/>
      <c r="C65" s="54"/>
      <c r="D65" s="54"/>
      <c r="E65" s="54"/>
      <c r="F65" s="54"/>
      <c r="G65" s="54"/>
      <c r="H65" s="54"/>
    </row>
    <row r="66" spans="1:8" ht="21" customHeight="1">
      <c r="A66" s="54"/>
      <c r="B66" s="54"/>
      <c r="C66" s="54"/>
      <c r="D66" s="54"/>
      <c r="E66" s="54"/>
      <c r="F66" s="54"/>
      <c r="G66" s="54"/>
      <c r="H66" s="54"/>
    </row>
    <row r="67" spans="1:8" ht="14.25">
      <c r="A67" s="45"/>
      <c r="B67" s="46"/>
      <c r="C67" s="40"/>
      <c r="D67" s="45"/>
      <c r="E67" s="42"/>
      <c r="F67" s="42"/>
      <c r="G67" s="42"/>
      <c r="H67" s="42"/>
    </row>
    <row r="68" spans="1:8" ht="14.25">
      <c r="A68" s="55" t="s">
        <v>69</v>
      </c>
      <c r="B68" s="55"/>
      <c r="C68" s="55"/>
      <c r="D68" s="55"/>
      <c r="E68" s="55"/>
      <c r="F68" s="55"/>
      <c r="G68" s="55"/>
      <c r="H68" s="55"/>
    </row>
    <row r="69" spans="1:8" ht="14.25">
      <c r="A69" s="45"/>
      <c r="B69" s="40"/>
      <c r="C69" s="40"/>
      <c r="D69" s="45"/>
      <c r="E69" s="42"/>
      <c r="F69" s="42"/>
      <c r="G69" s="42"/>
      <c r="H69" s="42"/>
    </row>
    <row r="70" spans="1:8" ht="14.25">
      <c r="A70" s="45"/>
      <c r="B70" s="40"/>
      <c r="C70" s="40"/>
      <c r="E70" s="56" t="s">
        <v>70</v>
      </c>
      <c r="F70" s="56"/>
      <c r="G70" s="56"/>
      <c r="H70" s="56"/>
    </row>
    <row r="71" spans="1:8" ht="38.25" customHeight="1">
      <c r="A71" s="45"/>
      <c r="B71" s="40"/>
      <c r="C71" s="40"/>
      <c r="D71" s="47" t="s">
        <v>71</v>
      </c>
      <c r="E71" s="57" t="s">
        <v>72</v>
      </c>
      <c r="F71" s="57"/>
      <c r="G71" s="57"/>
      <c r="H71" s="57"/>
    </row>
    <row r="72" spans="1:8" ht="14.25">
      <c r="A72" s="45"/>
      <c r="B72" s="40"/>
      <c r="C72" s="40"/>
      <c r="D72" s="45"/>
      <c r="E72" s="42"/>
      <c r="F72" s="42"/>
      <c r="G72" s="42"/>
      <c r="H72" s="42"/>
    </row>
  </sheetData>
  <sheetProtection/>
  <mergeCells count="6">
    <mergeCell ref="A1:H1"/>
    <mergeCell ref="A65:H65"/>
    <mergeCell ref="A66:H66"/>
    <mergeCell ref="A68:H68"/>
    <mergeCell ref="E70:H70"/>
    <mergeCell ref="E71:H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frlan_milovan</dc:creator>
  <cp:keywords/>
  <dc:description/>
  <cp:lastModifiedBy>Randic_Vinko</cp:lastModifiedBy>
  <cp:lastPrinted>2014-01-23T12:24:43Z</cp:lastPrinted>
  <dcterms:created xsi:type="dcterms:W3CDTF">2014-01-23T12:21:03Z</dcterms:created>
  <dcterms:modified xsi:type="dcterms:W3CDTF">2014-01-24T09:50:54Z</dcterms:modified>
  <cp:category/>
  <cp:version/>
  <cp:contentType/>
  <cp:contentStatus/>
</cp:coreProperties>
</file>