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700" tabRatio="774" activeTab="0"/>
  </bookViews>
  <sheets>
    <sheet name="1.GRAĐEVINSKO_OBRTNIČKI" sheetId="1" r:id="rId1"/>
  </sheets>
  <externalReferences>
    <externalReference r:id="rId4"/>
    <externalReference r:id="rId5"/>
  </externalReferences>
  <definedNames>
    <definedName name="BETONSKI_I_ARM.BET._RADOVI">#REF!</definedName>
    <definedName name="BETONSKI_I_ARM.BETONSKI_RADOVI">#REF!</definedName>
    <definedName name="BRAVARIJA_SKLONIŠTA">#REF!</definedName>
    <definedName name="Bravarija_skloništa_Vodovod_i_kanalizacija">#REF!</definedName>
    <definedName name="cartons">'[1]cjenik (2)'!$T$1</definedName>
    <definedName name="CRNA_BRAVARIJA">#REF!</definedName>
    <definedName name="Crna_bravarija_krajobraz">#REF!</definedName>
    <definedName name="Crna_bravarija_Vodovod_i_kanalizacija">#REF!</definedName>
    <definedName name="CrnaBravarijaTroškovnikPlina">#REF!</definedName>
    <definedName name="ČELIČNA_KONSTRUKCIJA">#REF!</definedName>
    <definedName name="Čelična_konstrukcija_Vodovod_i_kanalizacija">#REF!</definedName>
    <definedName name="DIMNJACI">#REF!</definedName>
    <definedName name="Dimnjaci_Vodovod_i_kanalizacija">#REF!</definedName>
    <definedName name="DIZALA">#REF!</definedName>
    <definedName name="Dizala_ViK">#REF!</definedName>
    <definedName name="FASADERSKI_RADOVI">#REF!</definedName>
    <definedName name="Fasaderski_radovi_krajobraz">#REF!</definedName>
    <definedName name="Fasaderski_radovi_troškovnik_plina">#REF!</definedName>
    <definedName name="Fasaderski_radovi_ViK">#REF!</definedName>
    <definedName name="INOX_BRAVARIJA">#REF!</definedName>
    <definedName name="Inox_bravarija_krajobraz">#REF!</definedName>
    <definedName name="Inox_bravarija_troškovnik_plina">#REF!</definedName>
    <definedName name="Inox_bravarija_ViK">#REF!</definedName>
    <definedName name="IZOLACIJE">#REF!</definedName>
    <definedName name="Izolacije_krajobraz">#REF!</definedName>
    <definedName name="IZOLATERSKI_RADOVI">#REF!</definedName>
    <definedName name="Izolaterski_radovi_ViK">#REF!</definedName>
    <definedName name="KAMENARSKI_RADOVI">#REF!</definedName>
    <definedName name="KERAMIČARSKI_I_KAMENARSKI_RADOVI">#REF!</definedName>
    <definedName name="Keramičarski_i_kamenarski_radovi_krajobraz">#REF!</definedName>
    <definedName name="KERAMIČARSKI_RADOVI">#REF!</definedName>
    <definedName name="Keramičarski_radovi_ViK">#REF!</definedName>
    <definedName name="KROVOPOKRIVAČKI_RADOVI">#REF!</definedName>
    <definedName name="Krovopokrivački_radovi_ViK">#REF!</definedName>
    <definedName name="LIMARSKI_RADOVI">#REF!</definedName>
    <definedName name="Limarski_radovi_ViK">#REF!</definedName>
    <definedName name="NEHRĐAJUĆA_BRAVARIJA">#REF!</definedName>
    <definedName name="Nehrđajuća_bravarija_ViK">#REF!</definedName>
    <definedName name="OSTALI_RADOVI">#REF!</definedName>
    <definedName name="Ostali_radovi_ViK">#REF!</definedName>
    <definedName name="PILOTI">#REF!</definedName>
    <definedName name="PODOVI">#REF!</definedName>
    <definedName name="Podovi_ViK">#REF!</definedName>
    <definedName name="PREGRADNE_STIJENE">#REF!</definedName>
    <definedName name="_xlnm.Print_Area" localSheetId="0">'1.GRAĐEVINSKO_OBRTNIČKI'!$A$1:$F$41</definedName>
    <definedName name="Protupož">#REF!</definedName>
    <definedName name="PROTUPOŽARNA_BRAVARIJA">#REF!</definedName>
    <definedName name="Protupožarna_bravarija_krajobraz">#REF!</definedName>
    <definedName name="Protupožarna_bravarija_ViK">#REF!</definedName>
    <definedName name="R_E_K_A_P_I_T_U_L_A_C_I_J_A">#REF!</definedName>
    <definedName name="Rekapitulacija_krajobraz">#REF!</definedName>
    <definedName name="Rekapitulacija_troškovnik_plina">#REF!</definedName>
    <definedName name="Rekapitulacija_ViK">#REF!</definedName>
    <definedName name="RTG_BRAVARIJA">#REF!</definedName>
    <definedName name="Rtg_bravarija_ViK">#REF!</definedName>
    <definedName name="RUŠENJA_I_PRILAGODBE">#REF!</definedName>
    <definedName name="RUŠENJA_I_PRILAGODBE_GRAĐEVINSKIH_ELEMENATA_POSTOJEĆIH_GRAĐEVINA">#REF!</definedName>
    <definedName name="Rušenja_i_prilagodbe_krajobraz">#REF!</definedName>
    <definedName name="Rušenja_i_prilagodbe_troškovnik_plina">#REF!</definedName>
    <definedName name="SOBOSLIKARSKI_RADOVI">#REF!</definedName>
    <definedName name="Soboslikarski_radovi_ViK">#REF!</definedName>
    <definedName name="SPUŠTENI_STROPOVI">#REF!</definedName>
    <definedName name="Spušteni_stropovi_ViK">#REF!</definedName>
    <definedName name="STOLARSKI_RADOVI">#REF!</definedName>
    <definedName name="Stolarski_radovi_krajobraz">#REF!</definedName>
    <definedName name="Stolarski_radovi_ViK">#REF!</definedName>
    <definedName name="total_DM">'[2]cjenik1994'!IU1*'[2]cjenik1994'!IV1</definedName>
    <definedName name="UKLANJANJE_OBJEKATA_I_IZGRADNJA_PRIVREMENE_SAOBRAČAJNICE">#REF!</definedName>
    <definedName name="Uklanjanje_objekata_ViK">#REF!</definedName>
    <definedName name="UNUTARNJA_ALUMINIJSKA__BRAVARIJA">#REF!</definedName>
    <definedName name="UNUTARNJA_ALUMINIJSKA_BRAVARIJA">#REF!</definedName>
    <definedName name="Unutarnja_aluminijska_bravarija_krajobraz">#REF!</definedName>
    <definedName name="Unutarnja_aluminijska_bravarija_ViK">#REF!</definedName>
    <definedName name="VANJSKA_ALUMINIJSKA__BRAVARIJA">#REF!</definedName>
    <definedName name="VANJSKA_ALUMINIJSKA_BRAVARIJA">#REF!</definedName>
    <definedName name="Vanjska_aluminijska_bravarija_krajobraz">#REF!</definedName>
    <definedName name="Vanjska_aluminijska_bravarija_ViK">#REF!</definedName>
    <definedName name="Zamljani_radovi_ViK">#REF!</definedName>
    <definedName name="ZEMLJANI_RADOVI">#REF!</definedName>
    <definedName name="Zemljani_radovi_krajobraz">#REF!</definedName>
    <definedName name="Zemljani_radovi_troškovnik_plina">#REF!</definedName>
    <definedName name="ZIDARSKI_RADOVI">#REF!</definedName>
    <definedName name="Zidarski_radovi_krajobraz">#REF!</definedName>
    <definedName name="Zidarski_radovi_troškovnik_plina">#REF!</definedName>
    <definedName name="Zidarski_radovi_ViK">#REF!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<sst xmlns="http://schemas.openxmlformats.org/spreadsheetml/2006/main" count="28" uniqueCount="28">
  <si>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Antikorozijsku zaštitu svih elemenata konstrukcije i svih spojnih sredstava izvesti prema normi HRN EN ISO 12944-2:1999 (Tablica 1) za zonu korozije 13, odnosno godišnji prirast korozije 0,5 mm/y. </t>
  </si>
  <si>
    <t>Sve stavke predviđene su za suhu ugradnju.</t>
  </si>
  <si>
    <t>NAPOMENA:</t>
  </si>
  <si>
    <t>kom</t>
  </si>
  <si>
    <t>UGRADBENA OPREMA</t>
  </si>
  <si>
    <t>Sav inox mora biti  kvalitete AISI316, otporan na djelovanje morskog zraka, soli i atmosferilja.</t>
  </si>
  <si>
    <t>Obavezna obostrana zaštita PVC folijom zbog izvođenja drugih vrsta završnih radova, čišćenje nakon dovršetka i u tijeku radova - ako opisom stavke nije drugačije određeno.</t>
  </si>
  <si>
    <t>Za ugrađeni materijal izvođač mora pribaviti ateste od za to ovlaštenih organizacija.</t>
  </si>
  <si>
    <t xml:space="preserve"> - stijena unutar tipskih inox profila, odignuta od poda 15 cm</t>
  </si>
  <si>
    <t xml:space="preserve"> - inox profili 10 mm za učvršćenje u pod i bočno u zidove</t>
  </si>
  <si>
    <t>Max ploče u boji po odabiru projektanta</t>
  </si>
  <si>
    <t xml:space="preserve">Izvesti kompletno sa svim potrebnim materijalom, spojnim elementima i radom do finalne gotovosti. </t>
  </si>
  <si>
    <t xml:space="preserve">Izrada, doprema i ugradnja (suha) prema poziciji u nacrtu </t>
  </si>
  <si>
    <t>Svi rubovi i spojevi izvedeni za sigurnost korisnika (djece).</t>
  </si>
  <si>
    <t>Pregradna stijena iz tri dijela. Prednji dio iz fiksnih dijelova i troja jednokrilna mimokretna vrata.Ostala dva dijela stijene su pune fiksne pregrade.</t>
  </si>
  <si>
    <t>Okov - krilne petlje, bravice za zatvaranje iznutra i mogućnost interventnog otvaranja izvana.</t>
  </si>
  <si>
    <t>………………………………………………………………………………………………</t>
  </si>
  <si>
    <t xml:space="preserve">Ravna pregradna stijena iz ploča kao MAX kompakt laminirana ploča debljine 13 mm ili jednakovrijedan proizvod (navesti ime proizvoda i proizvođača) </t>
  </si>
  <si>
    <t>Veličina stijene 409x93+5x105x93cm</t>
  </si>
  <si>
    <t>Vrata svijetlog prolaza 3kom 57cm, 2kom 58cm, 1kom 48cm.</t>
  </si>
  <si>
    <t xml:space="preserve"> - visina stijene 93 cm (skupa s tipskim inox nogicama) od gotovog poda</t>
  </si>
  <si>
    <t>Shema u prilogu.</t>
  </si>
  <si>
    <t>I.</t>
  </si>
  <si>
    <t>I.1.</t>
  </si>
  <si>
    <t>U jedinične cijene stavki obavezno uključiti sve navedeno u ovoj napomeni i opisima stavki, sve izrade, nabave, transporte i ugradnje materijala, rukohvate, brtve, spojna sredstva, završnu obradu po izboru naručitelja, sav potreban tipski i specijalni okov, sav potreban rad, pomoćne i prethodne radnje, kao što su izmjera na licu mjesta, izrada radioničke dokumentacije sa svim detaljima koju ovjerava naručitelj prije izrade, čišćenja od hrđe, zaštitni  i antikorozijski premaz i slično, te atestna dokumentacija, a sve do potpune funkcionalne gotovosti pojedine stavke, uključivo čišćenje nakon dovršetka i u tijeku radova - ako opisom stavke nije drugačije određeno.</t>
  </si>
  <si>
    <t>I. UGRADBENA OPREMA UKUPNO:</t>
  </si>
  <si>
    <t>PDV:</t>
  </si>
  <si>
    <t>SVEUKUPNO: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</si>
</sst>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#,##0.000"/>
    <numFmt numFmtId="166" formatCode="#,##0.0000"/>
    <numFmt numFmtId="167" formatCode="#,##0\ [$kn-41A]"/>
    <numFmt numFmtId="168" formatCode="#,##0.00\ &quot;kn&quot;"/>
    <numFmt numFmtId="169" formatCode="_-* #,##0.00_-;\-* #,##0.00_-;_-* &quot;-&quot;??_-;_-@_-"/>
    <numFmt numFmtId="170" formatCode="#,##0\ _k_n"/>
    <numFmt numFmtId="171" formatCode="_(* #,##0.00_);_(* \(#,##0.00\);_(* &quot;-&quot;??_);_(@_)"/>
    <numFmt numFmtId="172" formatCode="#,##0.00\ _k_n"/>
    <numFmt numFmtId="173" formatCode="#,##0.00_ ;\-#,##0.00\ "/>
    <numFmt numFmtId="174" formatCode="General\."/>
    <numFmt numFmtId="175" formatCode="d/m/;@"/>
    <numFmt numFmtId="176" formatCode="#,##0.00;[Red]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name val="Helv"/>
      <family val="0"/>
    </font>
    <font>
      <sz val="12"/>
      <name val="Arial CE"/>
      <family val="0"/>
    </font>
    <font>
      <sz val="12"/>
      <color indexed="8"/>
      <name val="Helvetica Neue"/>
      <family val="0"/>
    </font>
    <font>
      <sz val="12"/>
      <name val="Tms Rmn"/>
      <family val="0"/>
    </font>
    <font>
      <sz val="11"/>
      <color indexed="8"/>
      <name val="Helvetica Neue"/>
      <family val="0"/>
    </font>
    <font>
      <sz val="10"/>
      <name val="Myriad Pro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0"/>
      <color indexed="8"/>
      <name val="Myriad Pro"/>
      <family val="2"/>
    </font>
    <font>
      <sz val="11"/>
      <color indexed="8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0" fillId="41" borderId="1" applyNumberFormat="0" applyFont="0" applyAlignment="0" applyProtection="0"/>
    <xf numFmtId="0" fontId="39" fillId="42" borderId="2" applyNumberFormat="0" applyAlignment="0" applyProtection="0"/>
    <xf numFmtId="0" fontId="40" fillId="4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45" borderId="2" applyNumberFormat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9" borderId="0" applyNumberFormat="0" applyBorder="0" applyAlignment="0" applyProtection="0"/>
    <xf numFmtId="0" fontId="19" fillId="50" borderId="7" applyNumberFormat="0" applyAlignment="0" applyProtection="0"/>
    <xf numFmtId="0" fontId="20" fillId="50" borderId="8" applyNumberFormat="0" applyAlignment="0" applyProtection="0"/>
    <xf numFmtId="0" fontId="47" fillId="0" borderId="9" applyNumberFormat="0" applyFill="0" applyAlignment="0" applyProtection="0"/>
    <xf numFmtId="0" fontId="21" fillId="9" borderId="0" applyNumberFormat="0" applyBorder="0" applyAlignment="0" applyProtection="0"/>
    <xf numFmtId="0" fontId="0" fillId="0" borderId="0">
      <alignment horizontal="justify" vertical="top" wrapText="1"/>
      <protection/>
    </xf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26" fillId="5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2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Protection="0">
      <alignment vertical="top"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4" fontId="6" fillId="0" borderId="0">
      <alignment/>
      <protection/>
    </xf>
    <xf numFmtId="0" fontId="36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4" fontId="6" fillId="0" borderId="0">
      <alignment/>
      <protection/>
    </xf>
    <xf numFmtId="0" fontId="36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0" fontId="1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4" fontId="4" fillId="0" borderId="0">
      <alignment horizontal="justify" vertical="justify"/>
      <protection/>
    </xf>
    <xf numFmtId="4" fontId="4" fillId="0" borderId="0">
      <alignment horizontal="justify"/>
      <protection/>
    </xf>
    <xf numFmtId="0" fontId="15" fillId="0" borderId="0">
      <alignment/>
      <protection/>
    </xf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42" borderId="14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7" fillId="0" borderId="15" applyNumberFormat="0" applyFill="0" applyAlignment="0" applyProtection="0"/>
    <xf numFmtId="0" fontId="28" fillId="54" borderId="1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13" borderId="8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Fill="1" applyAlignment="1" applyProtection="1">
      <alignment horizontal="justify" vertical="top" wrapText="1"/>
      <protection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5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 horizontal="justify" vertical="top" wrapText="1"/>
    </xf>
    <xf numFmtId="4" fontId="0" fillId="0" borderId="19" xfId="0" applyNumberFormat="1" applyBorder="1" applyAlignment="1">
      <alignment horizontal="right"/>
    </xf>
    <xf numFmtId="4" fontId="0" fillId="0" borderId="0" xfId="0" applyNumberFormat="1" applyFont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justify" vertical="top" wrapText="1"/>
    </xf>
    <xf numFmtId="0" fontId="0" fillId="0" borderId="19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horizontal="left" vertical="top" wrapText="1"/>
      <protection/>
    </xf>
    <xf numFmtId="4" fontId="0" fillId="52" borderId="0" xfId="0" applyNumberFormat="1" applyFill="1" applyAlignment="1" applyProtection="1">
      <alignment horizontal="right"/>
      <protection locked="0"/>
    </xf>
    <xf numFmtId="0" fontId="8" fillId="52" borderId="0" xfId="0" applyNumberFormat="1" applyFont="1" applyFill="1" applyAlignment="1" applyProtection="1">
      <alignment horizontal="justify" vertical="top" wrapText="1"/>
      <protection locked="0"/>
    </xf>
    <xf numFmtId="0" fontId="3" fillId="0" borderId="0" xfId="0" applyFont="1" applyBorder="1" applyAlignment="1">
      <alignment horizontal="left" vertical="top"/>
    </xf>
    <xf numFmtId="4" fontId="3" fillId="12" borderId="20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top" wrapText="1"/>
    </xf>
  </cellXfs>
  <cellStyles count="2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Isticanje1" xfId="27"/>
    <cellStyle name="20% - Isticanje2" xfId="28"/>
    <cellStyle name="20% - Isticanje3" xfId="29"/>
    <cellStyle name="20% - Isticanje4" xfId="30"/>
    <cellStyle name="20% - Isticanje5" xfId="31"/>
    <cellStyle name="20% - Isticanje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Isticanje2" xfId="45"/>
    <cellStyle name="40% - Isticanje3" xfId="46"/>
    <cellStyle name="40% - Isticanje4" xfId="47"/>
    <cellStyle name="40% - Isticanje5" xfId="48"/>
    <cellStyle name="40% - Isticanje6" xfId="49"/>
    <cellStyle name="40% - Naglasak1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Isticanje1" xfId="57"/>
    <cellStyle name="60% - Isticanje2" xfId="58"/>
    <cellStyle name="60% - Isticanje3" xfId="59"/>
    <cellStyle name="60% - Isticanje4" xfId="60"/>
    <cellStyle name="60% - Isticanje5" xfId="61"/>
    <cellStyle name="60% - Isticanje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ilješka" xfId="70"/>
    <cellStyle name="Calculation" xfId="71"/>
    <cellStyle name="Check Cell" xfId="72"/>
    <cellStyle name="Comma" xfId="73"/>
    <cellStyle name="Comma [0]" xfId="74"/>
    <cellStyle name="Comma 2" xfId="75"/>
    <cellStyle name="Comma 2 2" xfId="76"/>
    <cellStyle name="Comma 3" xfId="77"/>
    <cellStyle name="Currency" xfId="78"/>
    <cellStyle name="Currency [0]" xfId="79"/>
    <cellStyle name="Currency 2" xfId="80"/>
    <cellStyle name="Currency 3" xfId="81"/>
    <cellStyle name="Dobro" xfId="82"/>
    <cellStyle name="Excel Built-in Normal" xfId="83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Isticanje1" xfId="91"/>
    <cellStyle name="Isticanje2" xfId="92"/>
    <cellStyle name="Isticanje3" xfId="93"/>
    <cellStyle name="Isticanje4" xfId="94"/>
    <cellStyle name="Isticanje5" xfId="95"/>
    <cellStyle name="Isticanje6" xfId="96"/>
    <cellStyle name="Izlaz" xfId="97"/>
    <cellStyle name="Izračun" xfId="98"/>
    <cellStyle name="Linked Cell" xfId="99"/>
    <cellStyle name="Loše" xfId="100"/>
    <cellStyle name="merge" xfId="101"/>
    <cellStyle name="Naslov" xfId="102"/>
    <cellStyle name="Naslov 1" xfId="103"/>
    <cellStyle name="Naslov 2" xfId="104"/>
    <cellStyle name="Naslov 3" xfId="105"/>
    <cellStyle name="Naslov 4" xfId="106"/>
    <cellStyle name="Neutral" xfId="107"/>
    <cellStyle name="Neutralno" xfId="108"/>
    <cellStyle name="Normal 10" xfId="109"/>
    <cellStyle name="Normal 11" xfId="110"/>
    <cellStyle name="Normal 12" xfId="111"/>
    <cellStyle name="Normal 12 2" xfId="112"/>
    <cellStyle name="Normal 12 3" xfId="113"/>
    <cellStyle name="Normal 2" xfId="114"/>
    <cellStyle name="Normal 2 10" xfId="115"/>
    <cellStyle name="Normal 2 11" xfId="116"/>
    <cellStyle name="Normal 2 12" xfId="117"/>
    <cellStyle name="Normal 2 13" xfId="118"/>
    <cellStyle name="Normal 2 14" xfId="119"/>
    <cellStyle name="Normal 2 15" xfId="120"/>
    <cellStyle name="Normal 2 16" xfId="121"/>
    <cellStyle name="Normal 2 17" xfId="122"/>
    <cellStyle name="Normal 2 18" xfId="123"/>
    <cellStyle name="Normal 2 19" xfId="124"/>
    <cellStyle name="Normal 2 2" xfId="125"/>
    <cellStyle name="Normal 2 2 2" xfId="126"/>
    <cellStyle name="Normal 2 20" xfId="127"/>
    <cellStyle name="Normal 2 21" xfId="128"/>
    <cellStyle name="Normal 2 22" xfId="129"/>
    <cellStyle name="Normal 2 23" xfId="130"/>
    <cellStyle name="Normal 2 3" xfId="131"/>
    <cellStyle name="Normal 2 3 2" xfId="132"/>
    <cellStyle name="Normal 2 4" xfId="133"/>
    <cellStyle name="Normal 2 5" xfId="134"/>
    <cellStyle name="Normal 2 6" xfId="135"/>
    <cellStyle name="Normal 2 7" xfId="136"/>
    <cellStyle name="Normal 2 8" xfId="137"/>
    <cellStyle name="Normal 2 9" xfId="138"/>
    <cellStyle name="Normal 3" xfId="139"/>
    <cellStyle name="Normal 3 2" xfId="140"/>
    <cellStyle name="Normal 3 2 2" xfId="141"/>
    <cellStyle name="Normal 3 2 2 2" xfId="142"/>
    <cellStyle name="Normal 3 2 2 2 2" xfId="143"/>
    <cellStyle name="Normal 3 2 2 3" xfId="144"/>
    <cellStyle name="Normal 3 2 2 4" xfId="145"/>
    <cellStyle name="Normal 3 2 3" xfId="146"/>
    <cellStyle name="Normal 3 2 3 2" xfId="147"/>
    <cellStyle name="Normal 3 2 3 2 2" xfId="148"/>
    <cellStyle name="Normal 3 2 3 3" xfId="149"/>
    <cellStyle name="Normal 3 2 3 3 2" xfId="150"/>
    <cellStyle name="Normal 3 2 3 4" xfId="151"/>
    <cellStyle name="Normal 3 2 3 5" xfId="152"/>
    <cellStyle name="Normal 3 2 4" xfId="153"/>
    <cellStyle name="Normal 3 2 4 2" xfId="154"/>
    <cellStyle name="Normal 3 2 5" xfId="155"/>
    <cellStyle name="Normal 3 2 6" xfId="156"/>
    <cellStyle name="Normal 3 2 7" xfId="157"/>
    <cellStyle name="Normal 3 3" xfId="158"/>
    <cellStyle name="Normal 3 4" xfId="159"/>
    <cellStyle name="Normal 3 5" xfId="160"/>
    <cellStyle name="Normal 4" xfId="161"/>
    <cellStyle name="Normal 4 2" xfId="162"/>
    <cellStyle name="Normal 4 3" xfId="163"/>
    <cellStyle name="Normal 4 4" xfId="164"/>
    <cellStyle name="Normal 4 5" xfId="165"/>
    <cellStyle name="Normal 4 6" xfId="166"/>
    <cellStyle name="Normal 4 7" xfId="167"/>
    <cellStyle name="Normal 5" xfId="168"/>
    <cellStyle name="Normal 5 2" xfId="169"/>
    <cellStyle name="Normal 5 2 2" xfId="170"/>
    <cellStyle name="Normal 5 3" xfId="171"/>
    <cellStyle name="Normal 6" xfId="172"/>
    <cellStyle name="Normal 6 2" xfId="173"/>
    <cellStyle name="Normal 6 3" xfId="174"/>
    <cellStyle name="Normal 6 4" xfId="175"/>
    <cellStyle name="Normal 7" xfId="176"/>
    <cellStyle name="Normal 7 2" xfId="177"/>
    <cellStyle name="Normal 8" xfId="178"/>
    <cellStyle name="Normal 8 2" xfId="179"/>
    <cellStyle name="Normal 9" xfId="180"/>
    <cellStyle name="Normal1" xfId="181"/>
    <cellStyle name="Normal3" xfId="182"/>
    <cellStyle name="Normalno 2" xfId="183"/>
    <cellStyle name="Note" xfId="184"/>
    <cellStyle name="Note 2" xfId="185"/>
    <cellStyle name="Note 2 2" xfId="186"/>
    <cellStyle name="Obično 2" xfId="187"/>
    <cellStyle name="Obično 3" xfId="188"/>
    <cellStyle name="Obično 4" xfId="189"/>
    <cellStyle name="Obično 5" xfId="190"/>
    <cellStyle name="Obično 6" xfId="191"/>
    <cellStyle name="Obično_FEKALNA" xfId="192"/>
    <cellStyle name="Output" xfId="193"/>
    <cellStyle name="Percent" xfId="194"/>
    <cellStyle name="Percent 2" xfId="195"/>
    <cellStyle name="Povezana ćelija" xfId="196"/>
    <cellStyle name="Provjera ćelije" xfId="197"/>
    <cellStyle name="Stil 1" xfId="198"/>
    <cellStyle name="Style 1" xfId="199"/>
    <cellStyle name="Tekst objašnjenja" xfId="200"/>
    <cellStyle name="Tekst upozorenja" xfId="201"/>
    <cellStyle name="Title" xfId="202"/>
    <cellStyle name="Total" xfId="203"/>
    <cellStyle name="Ukupni zbroj" xfId="204"/>
    <cellStyle name="Unos" xfId="205"/>
    <cellStyle name="Warning Text" xfId="206"/>
    <cellStyle name="Zarez 2" xfId="207"/>
    <cellStyle name="Zarez 2 2" xfId="208"/>
    <cellStyle name="Zarez 2 3" xfId="209"/>
    <cellStyle name="Zarez 2 4" xfId="210"/>
    <cellStyle name="Zarez 3" xfId="211"/>
    <cellStyle name="Zarez 4" xfId="212"/>
    <cellStyle name="Zarez 5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USER\KLK\ZLATKO\WEROLA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DOCS95\BAU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jenik (2)"/>
      <sheetName val="cjenik _2_"/>
    </sheetNames>
    <sheetDataSet>
      <sheetData sheetId="0">
        <row r="1">
          <cell r="T1" t="str">
            <v>cartons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šiljka 4-95"/>
      <sheetName val="order4-95"/>
      <sheetName val="posiljka 3-95"/>
      <sheetName val="Order 3-95"/>
      <sheetName val="cjenik1995"/>
      <sheetName val="cjenik199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90" workbookViewId="0" topLeftCell="A1">
      <selection activeCell="B22" sqref="B22"/>
    </sheetView>
  </sheetViews>
  <sheetFormatPr defaultColWidth="9.140625" defaultRowHeight="12.75"/>
  <cols>
    <col min="1" max="1" width="8.421875" style="1" customWidth="1"/>
    <col min="2" max="2" width="35.7109375" style="2" customWidth="1"/>
    <col min="3" max="3" width="7.57421875" style="3" customWidth="1"/>
    <col min="4" max="6" width="13.7109375" style="4" customWidth="1"/>
  </cols>
  <sheetData>
    <row r="1" ht="12.75">
      <c r="C1" s="6"/>
    </row>
    <row r="2" spans="1:6" ht="15.75">
      <c r="A2" s="13" t="s">
        <v>22</v>
      </c>
      <c r="B2" s="14" t="s">
        <v>4</v>
      </c>
      <c r="C2" s="18"/>
      <c r="D2" s="15"/>
      <c r="E2" s="15"/>
      <c r="F2" s="15"/>
    </row>
    <row r="3" ht="12.75">
      <c r="C3" s="6"/>
    </row>
    <row r="4" spans="1:6" ht="12.75">
      <c r="A4" s="9" t="s">
        <v>2</v>
      </c>
      <c r="B4" s="10"/>
      <c r="C4" s="11"/>
      <c r="D4" s="12"/>
      <c r="E4" s="12"/>
      <c r="F4" s="12"/>
    </row>
    <row r="5" spans="1:6" ht="93.75" customHeight="1">
      <c r="A5" s="25" t="s">
        <v>24</v>
      </c>
      <c r="B5" s="25"/>
      <c r="C5" s="25"/>
      <c r="D5" s="25"/>
      <c r="E5" s="25"/>
      <c r="F5" s="25"/>
    </row>
    <row r="6" ht="12.75">
      <c r="C6" s="6"/>
    </row>
    <row r="7" spans="1:6" ht="12.75">
      <c r="A7" s="9" t="s">
        <v>1</v>
      </c>
      <c r="B7" s="10"/>
      <c r="C7" s="11"/>
      <c r="D7" s="12"/>
      <c r="E7" s="12"/>
      <c r="F7" s="12"/>
    </row>
    <row r="8" spans="1:6" ht="12.75">
      <c r="A8" s="9"/>
      <c r="B8" s="10"/>
      <c r="C8" s="11"/>
      <c r="D8" s="12"/>
      <c r="E8" s="12"/>
      <c r="F8" s="12"/>
    </row>
    <row r="9" spans="1:6" ht="12.75">
      <c r="A9" s="25" t="s">
        <v>5</v>
      </c>
      <c r="B9" s="25"/>
      <c r="C9" s="25"/>
      <c r="D9" s="25"/>
      <c r="E9" s="25"/>
      <c r="F9" s="25"/>
    </row>
    <row r="10" spans="1:6" ht="12.75">
      <c r="A10" s="9"/>
      <c r="B10" s="10"/>
      <c r="C10" s="11"/>
      <c r="D10" s="12"/>
      <c r="E10" s="12"/>
      <c r="F10" s="12"/>
    </row>
    <row r="11" spans="1:6" ht="27.75" customHeight="1">
      <c r="A11" s="25" t="s">
        <v>0</v>
      </c>
      <c r="B11" s="25"/>
      <c r="C11" s="25"/>
      <c r="D11" s="25"/>
      <c r="E11" s="25"/>
      <c r="F11" s="25"/>
    </row>
    <row r="12" spans="1:6" ht="12.75">
      <c r="A12" s="9"/>
      <c r="B12" s="10"/>
      <c r="C12" s="11"/>
      <c r="D12" s="12"/>
      <c r="E12" s="12"/>
      <c r="F12" s="12"/>
    </row>
    <row r="13" spans="1:6" ht="26.25" customHeight="1">
      <c r="A13" s="25" t="s">
        <v>6</v>
      </c>
      <c r="B13" s="25"/>
      <c r="C13" s="25"/>
      <c r="D13" s="25"/>
      <c r="E13" s="25"/>
      <c r="F13" s="25"/>
    </row>
    <row r="14" spans="1:6" ht="12.75">
      <c r="A14" s="9"/>
      <c r="B14" s="10"/>
      <c r="C14" s="11"/>
      <c r="D14" s="12"/>
      <c r="E14" s="12"/>
      <c r="F14" s="12"/>
    </row>
    <row r="15" spans="1:6" ht="12.75">
      <c r="A15" s="25" t="s">
        <v>7</v>
      </c>
      <c r="B15" s="25"/>
      <c r="C15" s="25"/>
      <c r="D15" s="25"/>
      <c r="E15" s="25"/>
      <c r="F15" s="25"/>
    </row>
    <row r="16" ht="12.75">
      <c r="C16" s="6"/>
    </row>
    <row r="17" ht="12.75">
      <c r="C17" s="6"/>
    </row>
    <row r="18" ht="12.75">
      <c r="C18" s="6"/>
    </row>
    <row r="19" ht="12.75">
      <c r="C19" s="6"/>
    </row>
    <row r="20" spans="1:3" ht="25.5">
      <c r="A20" s="7" t="s">
        <v>23</v>
      </c>
      <c r="B20" s="8" t="s">
        <v>12</v>
      </c>
      <c r="C20" s="6"/>
    </row>
    <row r="21" spans="2:3" ht="55.5" customHeight="1">
      <c r="B21" s="8" t="s">
        <v>17</v>
      </c>
      <c r="C21" s="6"/>
    </row>
    <row r="22" spans="2:3" ht="29.25" customHeight="1">
      <c r="B22" s="21" t="s">
        <v>16</v>
      </c>
      <c r="C22" s="6"/>
    </row>
    <row r="23" spans="2:3" ht="51">
      <c r="B23" s="8" t="s">
        <v>14</v>
      </c>
      <c r="C23" s="6"/>
    </row>
    <row r="24" spans="2:3" ht="12.75">
      <c r="B24" s="8" t="s">
        <v>18</v>
      </c>
      <c r="C24" s="6"/>
    </row>
    <row r="25" spans="2:3" ht="25.5">
      <c r="B25" s="8" t="s">
        <v>19</v>
      </c>
      <c r="C25" s="6"/>
    </row>
    <row r="26" spans="2:3" ht="25.5">
      <c r="B26" s="8" t="s">
        <v>20</v>
      </c>
      <c r="C26" s="6"/>
    </row>
    <row r="27" spans="2:3" ht="25.5">
      <c r="B27" s="19" t="s">
        <v>8</v>
      </c>
      <c r="C27" s="6"/>
    </row>
    <row r="28" spans="2:3" ht="25.5">
      <c r="B28" s="8" t="s">
        <v>9</v>
      </c>
      <c r="C28" s="6"/>
    </row>
    <row r="29" spans="2:3" ht="38.25">
      <c r="B29" s="8" t="s">
        <v>15</v>
      </c>
      <c r="C29" s="6"/>
    </row>
    <row r="30" spans="2:3" ht="25.5">
      <c r="B30" s="8" t="s">
        <v>13</v>
      </c>
      <c r="C30" s="6"/>
    </row>
    <row r="31" spans="2:3" ht="12.75">
      <c r="B31" s="8" t="s">
        <v>10</v>
      </c>
      <c r="C31" s="6"/>
    </row>
    <row r="32" spans="2:3" ht="38.25">
      <c r="B32" s="17" t="s">
        <v>11</v>
      </c>
      <c r="C32" s="6"/>
    </row>
    <row r="33" spans="2:3" ht="12.75">
      <c r="B33" s="5" t="s">
        <v>21</v>
      </c>
      <c r="C33" s="6"/>
    </row>
    <row r="34" spans="3:6" ht="12.75">
      <c r="C34" s="6" t="s">
        <v>3</v>
      </c>
      <c r="D34" s="4">
        <v>1</v>
      </c>
      <c r="E34" s="20"/>
      <c r="F34" s="16">
        <f>SUM(D34*E34)</f>
        <v>0</v>
      </c>
    </row>
    <row r="35" ht="12.75">
      <c r="C35" s="6"/>
    </row>
    <row r="36" ht="12.75">
      <c r="C36" s="6"/>
    </row>
    <row r="37" spans="1:6" ht="12.75">
      <c r="A37" s="22"/>
      <c r="B37" s="24" t="s">
        <v>25</v>
      </c>
      <c r="C37" s="24"/>
      <c r="D37" s="24"/>
      <c r="E37" s="24"/>
      <c r="F37" s="23">
        <f>SUM(F19:F35)</f>
        <v>0</v>
      </c>
    </row>
    <row r="39" spans="1:6" ht="12.75">
      <c r="A39" s="22"/>
      <c r="B39" s="24" t="s">
        <v>26</v>
      </c>
      <c r="C39" s="24"/>
      <c r="D39" s="24"/>
      <c r="E39" s="24"/>
      <c r="F39" s="23">
        <f>SUM(F21:F37)</f>
        <v>0</v>
      </c>
    </row>
    <row r="41" spans="1:6" ht="12.75">
      <c r="A41" s="22"/>
      <c r="B41" s="24" t="s">
        <v>27</v>
      </c>
      <c r="C41" s="24"/>
      <c r="D41" s="24"/>
      <c r="E41" s="24"/>
      <c r="F41" s="23">
        <f>SUM(F23:F39)</f>
        <v>0</v>
      </c>
    </row>
  </sheetData>
  <sheetProtection password="CC1A" sheet="1" selectLockedCells="1"/>
  <mergeCells count="8">
    <mergeCell ref="B39:E39"/>
    <mergeCell ref="B41:E41"/>
    <mergeCell ref="A5:F5"/>
    <mergeCell ref="A9:F9"/>
    <mergeCell ref="A11:F11"/>
    <mergeCell ref="A13:F13"/>
    <mergeCell ref="A15:F15"/>
    <mergeCell ref="B37:E37"/>
  </mergeCells>
  <printOptions/>
  <pageMargins left="0.7874015748031497" right="0.1968503937007874" top="0.1968503937007874" bottom="0.5905511811023623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ValentinaL</dc:creator>
  <cp:keywords/>
  <dc:description/>
  <cp:lastModifiedBy>Grgurić Lea</cp:lastModifiedBy>
  <cp:lastPrinted>2017-09-19T07:13:01Z</cp:lastPrinted>
  <dcterms:created xsi:type="dcterms:W3CDTF">2009-03-20T08:57:58Z</dcterms:created>
  <dcterms:modified xsi:type="dcterms:W3CDTF">2017-09-21T06:38:20Z</dcterms:modified>
  <cp:category/>
  <cp:version/>
  <cp:contentType/>
  <cp:contentStatus/>
</cp:coreProperties>
</file>