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GRUPA I" sheetId="1" r:id="rId1"/>
    <sheet name="GRUPA II" sheetId="2" r:id="rId2"/>
  </sheets>
  <definedNames/>
  <calcPr fullCalcOnLoad="1"/>
</workbook>
</file>

<file path=xl/sharedStrings.xml><?xml version="1.0" encoding="utf-8"?>
<sst xmlns="http://schemas.openxmlformats.org/spreadsheetml/2006/main" count="53" uniqueCount="34">
  <si>
    <t>Red
broj</t>
  </si>
  <si>
    <t>Predmet nabave</t>
  </si>
  <si>
    <t>Jedinica 
mjere</t>
  </si>
  <si>
    <t>Ukupno</t>
  </si>
  <si>
    <t>5=3*4</t>
  </si>
  <si>
    <t>UKUPNO:</t>
  </si>
  <si>
    <t>SVEUKUPNO:</t>
  </si>
  <si>
    <t>Jedinična cijena u kn</t>
  </si>
  <si>
    <t>Metalne stolice</t>
  </si>
  <si>
    <t>PDV 25%: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</si>
  <si>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</si>
  <si>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</si>
  <si>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</si>
  <si>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</si>
  <si>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Konferencijski stol dimenzija 210x100x74 H cm, dvije noge</t>
  </si>
  <si>
    <t>Konferencijski stol dimenzija 240x120x74 H cm, dvije noge</t>
  </si>
  <si>
    <t>Stol uredski dimenzija 120x80x74 H cm</t>
  </si>
  <si>
    <t>Stol uredski dimenzija 140x80x74 H cm</t>
  </si>
  <si>
    <t>Stol uredski dimenzija 160x80x74 H cm</t>
  </si>
  <si>
    <t>Stol uredski dimenzija 180x80x74 H cm</t>
  </si>
  <si>
    <t>Stol uredski dimenzija 80x80x74 H cm</t>
  </si>
  <si>
    <t>Kutni dodatak uredskog stola dimenzija 80x80x74 H cm</t>
  </si>
  <si>
    <t>Pokretni ormarić (kazeta) s tri ladice i bravicom s ključem</t>
  </si>
  <si>
    <t>Uredski ormar dvokrilni dimenzija 90x45x150 H cm s vratima</t>
  </si>
  <si>
    <t>Uredski ormar dvokrilni dimenzija 90x45x220 H cm s vratima</t>
  </si>
  <si>
    <t>Samostojeća vješalica s držačem kišobrana, crna lakirana</t>
  </si>
  <si>
    <t>Uredski ormar jednokrilni dimenzija 45x45x220 H cm, otvoreni s policama</t>
  </si>
  <si>
    <t>TROŠKOVNIK ZA NABAVU UREDSKOG NAMJEŠTAJA
za potrebe Grada Rijeke</t>
  </si>
  <si>
    <t>TROŠKOVNIK ZA NABAVU UREDSKOG NAMJEŠTAJA
za potrebe ITU PT</t>
  </si>
  <si>
    <t>Uredske stolice (ergonomske)</t>
  </si>
  <si>
    <t>Uredski ormar dvokrilni dim. 90x45x150 H cm, vrata s bravicom i ključem</t>
  </si>
  <si>
    <t>Uredski ormar dvokrilni dim. 90x45x220 H cm, vrata s bravicom i ključem</t>
  </si>
  <si>
    <t>Arhivski metalni ormari dim 92x42x195 H cm sa zaključavanjem</t>
  </si>
  <si>
    <t>Uredski ormar dvokrilni dim. 90x45x220 H cm, otvoreni s policama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</si>
</sst>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5" fillId="0" borderId="1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4" fontId="6" fillId="34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421875" style="3" customWidth="1"/>
    <col min="2" max="2" width="62.28125" style="1" customWidth="1"/>
    <col min="3" max="3" width="7.57421875" style="3" customWidth="1"/>
    <col min="4" max="4" width="11.7109375" style="16" customWidth="1"/>
    <col min="5" max="5" width="13.8515625" style="4" customWidth="1"/>
    <col min="6" max="16384" width="9.140625" style="1" customWidth="1"/>
  </cols>
  <sheetData>
    <row r="1" spans="1:5" ht="33" customHeight="1" thickBot="1">
      <c r="A1" s="43" t="s">
        <v>27</v>
      </c>
      <c r="B1" s="44"/>
      <c r="C1" s="44"/>
      <c r="D1" s="44"/>
      <c r="E1" s="44"/>
    </row>
    <row r="2" spans="1:5" ht="29.25" customHeight="1">
      <c r="A2" s="32" t="s">
        <v>0</v>
      </c>
      <c r="B2" s="33" t="s">
        <v>1</v>
      </c>
      <c r="C2" s="34" t="s">
        <v>2</v>
      </c>
      <c r="D2" s="35" t="s">
        <v>7</v>
      </c>
      <c r="E2" s="36" t="s">
        <v>3</v>
      </c>
    </row>
    <row r="3" spans="1:5" ht="12.75">
      <c r="A3" s="37">
        <v>1</v>
      </c>
      <c r="B3" s="38">
        <v>2</v>
      </c>
      <c r="C3" s="39">
        <v>3</v>
      </c>
      <c r="D3" s="39">
        <v>4</v>
      </c>
      <c r="E3" s="40" t="s">
        <v>4</v>
      </c>
    </row>
    <row r="4" spans="1:5" s="2" customFormat="1" ht="24.75" customHeight="1">
      <c r="A4" s="12">
        <v>1</v>
      </c>
      <c r="B4" s="29" t="s">
        <v>14</v>
      </c>
      <c r="C4" s="30">
        <v>1</v>
      </c>
      <c r="D4" s="28">
        <v>0</v>
      </c>
      <c r="E4" s="13">
        <f>C4*D4</f>
        <v>0</v>
      </c>
    </row>
    <row r="5" spans="1:5" s="2" customFormat="1" ht="24.75" customHeight="1">
      <c r="A5" s="12">
        <v>2</v>
      </c>
      <c r="B5" s="29" t="s">
        <v>15</v>
      </c>
      <c r="C5" s="30">
        <v>1</v>
      </c>
      <c r="D5" s="28">
        <v>0</v>
      </c>
      <c r="E5" s="13">
        <f aca="true" t="shared" si="0" ref="E5:E10">C5*D5</f>
        <v>0</v>
      </c>
    </row>
    <row r="6" spans="1:5" s="2" customFormat="1" ht="24.75" customHeight="1">
      <c r="A6" s="12">
        <v>3</v>
      </c>
      <c r="B6" s="31" t="s">
        <v>16</v>
      </c>
      <c r="C6" s="30">
        <v>3</v>
      </c>
      <c r="D6" s="28">
        <v>0</v>
      </c>
      <c r="E6" s="13">
        <f t="shared" si="0"/>
        <v>0</v>
      </c>
    </row>
    <row r="7" spans="1:5" s="2" customFormat="1" ht="24.75" customHeight="1">
      <c r="A7" s="12">
        <v>4</v>
      </c>
      <c r="B7" s="31" t="s">
        <v>17</v>
      </c>
      <c r="C7" s="30">
        <v>5</v>
      </c>
      <c r="D7" s="28">
        <v>0</v>
      </c>
      <c r="E7" s="13">
        <f t="shared" si="0"/>
        <v>0</v>
      </c>
    </row>
    <row r="8" spans="1:5" s="2" customFormat="1" ht="24.75" customHeight="1">
      <c r="A8" s="12">
        <v>5</v>
      </c>
      <c r="B8" s="29" t="s">
        <v>18</v>
      </c>
      <c r="C8" s="30">
        <v>5</v>
      </c>
      <c r="D8" s="28">
        <v>0</v>
      </c>
      <c r="E8" s="13">
        <f t="shared" si="0"/>
        <v>0</v>
      </c>
    </row>
    <row r="9" spans="1:5" s="2" customFormat="1" ht="24.75" customHeight="1">
      <c r="A9" s="12">
        <v>6</v>
      </c>
      <c r="B9" s="29" t="s">
        <v>19</v>
      </c>
      <c r="C9" s="30">
        <v>6</v>
      </c>
      <c r="D9" s="28">
        <v>0</v>
      </c>
      <c r="E9" s="13">
        <f t="shared" si="0"/>
        <v>0</v>
      </c>
    </row>
    <row r="10" spans="1:5" s="2" customFormat="1" ht="24.75" customHeight="1">
      <c r="A10" s="12">
        <v>7</v>
      </c>
      <c r="B10" s="29" t="s">
        <v>20</v>
      </c>
      <c r="C10" s="30">
        <v>5</v>
      </c>
      <c r="D10" s="28">
        <v>0</v>
      </c>
      <c r="E10" s="13">
        <f t="shared" si="0"/>
        <v>0</v>
      </c>
    </row>
    <row r="11" spans="1:5" s="2" customFormat="1" ht="24.75" customHeight="1">
      <c r="A11" s="12">
        <v>8</v>
      </c>
      <c r="B11" s="29" t="s">
        <v>21</v>
      </c>
      <c r="C11" s="30">
        <v>5</v>
      </c>
      <c r="D11" s="28">
        <v>0</v>
      </c>
      <c r="E11" s="13">
        <f>C11*D11</f>
        <v>0</v>
      </c>
    </row>
    <row r="12" spans="1:5" s="2" customFormat="1" ht="24.75" customHeight="1">
      <c r="A12" s="12">
        <v>9</v>
      </c>
      <c r="B12" s="29" t="s">
        <v>22</v>
      </c>
      <c r="C12" s="30">
        <v>15</v>
      </c>
      <c r="D12" s="28">
        <v>0</v>
      </c>
      <c r="E12" s="13">
        <f aca="true" t="shared" si="1" ref="E12:E17">C12*D12</f>
        <v>0</v>
      </c>
    </row>
    <row r="13" spans="1:5" s="2" customFormat="1" ht="24.75" customHeight="1">
      <c r="A13" s="12">
        <v>10</v>
      </c>
      <c r="B13" s="5" t="s">
        <v>23</v>
      </c>
      <c r="C13" s="30">
        <v>3</v>
      </c>
      <c r="D13" s="28">
        <v>0</v>
      </c>
      <c r="E13" s="13">
        <f t="shared" si="1"/>
        <v>0</v>
      </c>
    </row>
    <row r="14" spans="1:5" s="2" customFormat="1" ht="24.75" customHeight="1">
      <c r="A14" s="12">
        <v>11</v>
      </c>
      <c r="B14" s="5" t="s">
        <v>24</v>
      </c>
      <c r="C14" s="30">
        <v>6</v>
      </c>
      <c r="D14" s="28">
        <v>0</v>
      </c>
      <c r="E14" s="13">
        <f t="shared" si="1"/>
        <v>0</v>
      </c>
    </row>
    <row r="15" spans="1:5" s="2" customFormat="1" ht="24.75" customHeight="1">
      <c r="A15" s="12">
        <v>12</v>
      </c>
      <c r="B15" s="41" t="s">
        <v>26</v>
      </c>
      <c r="C15" s="30">
        <v>2</v>
      </c>
      <c r="D15" s="28">
        <v>0</v>
      </c>
      <c r="E15" s="13">
        <f t="shared" si="1"/>
        <v>0</v>
      </c>
    </row>
    <row r="16" spans="1:5" s="2" customFormat="1" ht="24.75" customHeight="1">
      <c r="A16" s="12">
        <v>13</v>
      </c>
      <c r="B16" s="31" t="s">
        <v>25</v>
      </c>
      <c r="C16" s="30">
        <v>12</v>
      </c>
      <c r="D16" s="28">
        <v>0</v>
      </c>
      <c r="E16" s="13">
        <f t="shared" si="1"/>
        <v>0</v>
      </c>
    </row>
    <row r="17" spans="1:5" s="2" customFormat="1" ht="24.75" customHeight="1" thickBot="1">
      <c r="A17" s="12">
        <v>14</v>
      </c>
      <c r="B17" s="29" t="s">
        <v>8</v>
      </c>
      <c r="C17" s="30">
        <v>150</v>
      </c>
      <c r="D17" s="28">
        <v>0</v>
      </c>
      <c r="E17" s="13">
        <f t="shared" si="1"/>
        <v>0</v>
      </c>
    </row>
    <row r="18" spans="1:5" s="2" customFormat="1" ht="25.5" customHeight="1" thickBot="1">
      <c r="A18" s="6"/>
      <c r="B18" s="7" t="s">
        <v>5</v>
      </c>
      <c r="C18" s="8"/>
      <c r="D18" s="8"/>
      <c r="E18" s="14">
        <f>SUM(E4:E17)</f>
        <v>0</v>
      </c>
    </row>
    <row r="19" spans="1:5" s="2" customFormat="1" ht="24" customHeight="1" thickBot="1">
      <c r="A19" s="6"/>
      <c r="B19" s="7" t="s">
        <v>9</v>
      </c>
      <c r="C19" s="8"/>
      <c r="D19" s="8"/>
      <c r="E19" s="14">
        <f>E18*0.25</f>
        <v>0</v>
      </c>
    </row>
    <row r="20" spans="1:5" s="2" customFormat="1" ht="25.5" customHeight="1" thickBot="1">
      <c r="A20" s="9"/>
      <c r="B20" s="10" t="s">
        <v>6</v>
      </c>
      <c r="C20" s="11"/>
      <c r="D20" s="11"/>
      <c r="E20" s="15">
        <f>E18+E19</f>
        <v>0</v>
      </c>
    </row>
    <row r="21" spans="1:5" s="19" customFormat="1" ht="11.25">
      <c r="A21" s="17"/>
      <c r="B21" s="18"/>
      <c r="C21" s="18"/>
      <c r="D21" s="17"/>
      <c r="E21" s="17"/>
    </row>
    <row r="22" spans="1:5" s="19" customFormat="1" ht="11.25">
      <c r="A22" s="17"/>
      <c r="B22" s="18"/>
      <c r="C22" s="18"/>
      <c r="D22" s="17"/>
      <c r="E22" s="17"/>
    </row>
    <row r="23" spans="1:5" s="19" customFormat="1" ht="12.75">
      <c r="A23" s="20"/>
      <c r="B23" s="21"/>
      <c r="C23" s="18"/>
      <c r="D23" s="17"/>
      <c r="E23" s="17"/>
    </row>
    <row r="24" spans="1:5" s="19" customFormat="1" ht="12.75">
      <c r="A24" s="20"/>
      <c r="B24" s="22" t="s">
        <v>10</v>
      </c>
      <c r="C24" s="18"/>
      <c r="D24" s="17"/>
      <c r="E24" s="17"/>
    </row>
    <row r="25" spans="1:7" s="19" customFormat="1" ht="12.75">
      <c r="A25" s="20"/>
      <c r="B25" s="18"/>
      <c r="C25" s="18"/>
      <c r="D25" s="17"/>
      <c r="F25"/>
      <c r="G25"/>
    </row>
    <row r="26" spans="1:7" s="19" customFormat="1" ht="12.75">
      <c r="A26" s="20"/>
      <c r="B26" s="18"/>
      <c r="C26" s="18"/>
      <c r="D26" s="17"/>
      <c r="E26" s="17"/>
      <c r="F26"/>
      <c r="G26"/>
    </row>
    <row r="27" spans="1:5" s="19" customFormat="1" ht="12.75">
      <c r="A27" s="20"/>
      <c r="B27" s="24" t="s">
        <v>11</v>
      </c>
      <c r="C27" s="25"/>
      <c r="D27" s="25"/>
      <c r="E27" s="25"/>
    </row>
    <row r="28" spans="1:5" s="19" customFormat="1" ht="30" customHeight="1">
      <c r="A28" s="20"/>
      <c r="B28" s="17"/>
      <c r="C28" s="45" t="s">
        <v>13</v>
      </c>
      <c r="D28" s="46"/>
      <c r="E28" s="46"/>
    </row>
    <row r="29" spans="1:5" s="19" customFormat="1" ht="15.75" customHeight="1">
      <c r="A29" s="20"/>
      <c r="B29" s="17"/>
      <c r="C29" s="27"/>
      <c r="D29" s="23"/>
      <c r="E29" s="23"/>
    </row>
    <row r="30" spans="1:7" s="19" customFormat="1" ht="12.75">
      <c r="A30" s="20"/>
      <c r="B30" s="18"/>
      <c r="C30" s="18"/>
      <c r="D30" s="17"/>
      <c r="E30" s="17"/>
      <c r="F30"/>
      <c r="G30"/>
    </row>
    <row r="31" spans="1:5" s="26" customFormat="1" ht="51.75" customHeight="1">
      <c r="A31" s="47" t="s">
        <v>12</v>
      </c>
      <c r="B31" s="47"/>
      <c r="C31" s="47"/>
      <c r="D31" s="47"/>
      <c r="E31" s="47"/>
    </row>
  </sheetData>
  <sheetProtection/>
  <mergeCells count="3">
    <mergeCell ref="A1:E1"/>
    <mergeCell ref="C28:E28"/>
    <mergeCell ref="A31:E31"/>
  </mergeCells>
  <conditionalFormatting sqref="D4:D17">
    <cfRule type="cellIs" priority="2" dxfId="0" operator="equal" stopIfTrue="1">
      <formula>0</formula>
    </cfRule>
  </conditionalFormatting>
  <printOptions/>
  <pageMargins left="0.31" right="0.22" top="0.18" bottom="0.2" header="0.28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6">
      <selection activeCell="D15" sqref="D15"/>
    </sheetView>
  </sheetViews>
  <sheetFormatPr defaultColWidth="9.140625" defaultRowHeight="12.75"/>
  <cols>
    <col min="1" max="1" width="4.421875" style="3" customWidth="1"/>
    <col min="2" max="2" width="62.28125" style="1" customWidth="1"/>
    <col min="3" max="3" width="7.57421875" style="3" customWidth="1"/>
    <col min="4" max="4" width="11.7109375" style="16" customWidth="1"/>
    <col min="5" max="5" width="13.8515625" style="4" customWidth="1"/>
    <col min="6" max="16384" width="9.140625" style="1" customWidth="1"/>
  </cols>
  <sheetData>
    <row r="1" spans="1:5" ht="33" customHeight="1" thickBot="1">
      <c r="A1" s="43" t="s">
        <v>28</v>
      </c>
      <c r="B1" s="44"/>
      <c r="C1" s="44"/>
      <c r="D1" s="44"/>
      <c r="E1" s="44"/>
    </row>
    <row r="2" spans="1:5" ht="29.25" customHeight="1">
      <c r="A2" s="32" t="s">
        <v>0</v>
      </c>
      <c r="B2" s="33" t="s">
        <v>1</v>
      </c>
      <c r="C2" s="34" t="s">
        <v>2</v>
      </c>
      <c r="D2" s="35" t="s">
        <v>7</v>
      </c>
      <c r="E2" s="36" t="s">
        <v>3</v>
      </c>
    </row>
    <row r="3" spans="1:5" ht="12.75">
      <c r="A3" s="37">
        <v>1</v>
      </c>
      <c r="B3" s="38">
        <v>2</v>
      </c>
      <c r="C3" s="39">
        <v>3</v>
      </c>
      <c r="D3" s="39">
        <v>4</v>
      </c>
      <c r="E3" s="40" t="s">
        <v>4</v>
      </c>
    </row>
    <row r="4" spans="1:5" s="2" customFormat="1" ht="24.75" customHeight="1">
      <c r="A4" s="12">
        <v>1</v>
      </c>
      <c r="B4" s="29" t="s">
        <v>15</v>
      </c>
      <c r="C4" s="30">
        <v>1</v>
      </c>
      <c r="D4" s="28">
        <v>0</v>
      </c>
      <c r="E4" s="13">
        <f>C4*D4</f>
        <v>0</v>
      </c>
    </row>
    <row r="5" spans="1:5" s="2" customFormat="1" ht="24.75" customHeight="1">
      <c r="A5" s="12">
        <v>2</v>
      </c>
      <c r="B5" s="31" t="s">
        <v>16</v>
      </c>
      <c r="C5" s="30">
        <v>4</v>
      </c>
      <c r="D5" s="28">
        <v>0</v>
      </c>
      <c r="E5" s="13">
        <f>C5*D5</f>
        <v>0</v>
      </c>
    </row>
    <row r="6" spans="1:5" s="2" customFormat="1" ht="24.75" customHeight="1">
      <c r="A6" s="12">
        <v>3</v>
      </c>
      <c r="B6" s="29" t="s">
        <v>19</v>
      </c>
      <c r="C6" s="30">
        <v>10</v>
      </c>
      <c r="D6" s="28">
        <v>0</v>
      </c>
      <c r="E6" s="13">
        <f>C6*D6</f>
        <v>0</v>
      </c>
    </row>
    <row r="7" spans="1:5" s="2" customFormat="1" ht="24.75" customHeight="1">
      <c r="A7" s="12">
        <v>4</v>
      </c>
      <c r="B7" s="41" t="s">
        <v>22</v>
      </c>
      <c r="C7" s="30">
        <v>10</v>
      </c>
      <c r="D7" s="28">
        <v>0</v>
      </c>
      <c r="E7" s="13">
        <f aca="true" t="shared" si="0" ref="E7:E14">C7*D7</f>
        <v>0</v>
      </c>
    </row>
    <row r="8" spans="1:5" s="2" customFormat="1" ht="24.75" customHeight="1">
      <c r="A8" s="12">
        <v>5</v>
      </c>
      <c r="B8" s="42" t="s">
        <v>30</v>
      </c>
      <c r="C8" s="30">
        <v>8</v>
      </c>
      <c r="D8" s="28">
        <v>0</v>
      </c>
      <c r="E8" s="13">
        <f t="shared" si="0"/>
        <v>0</v>
      </c>
    </row>
    <row r="9" spans="1:5" s="2" customFormat="1" ht="24.75" customHeight="1">
      <c r="A9" s="12">
        <v>6</v>
      </c>
      <c r="B9" s="42" t="s">
        <v>31</v>
      </c>
      <c r="C9" s="30">
        <v>8</v>
      </c>
      <c r="D9" s="28">
        <v>0</v>
      </c>
      <c r="E9" s="13">
        <f t="shared" si="0"/>
        <v>0</v>
      </c>
    </row>
    <row r="10" spans="1:5" s="2" customFormat="1" ht="24.75" customHeight="1">
      <c r="A10" s="12">
        <v>7</v>
      </c>
      <c r="B10" s="42" t="s">
        <v>33</v>
      </c>
      <c r="C10" s="30">
        <v>5</v>
      </c>
      <c r="D10" s="28">
        <v>0</v>
      </c>
      <c r="E10" s="13">
        <f>C10*D10</f>
        <v>0</v>
      </c>
    </row>
    <row r="11" spans="1:5" s="2" customFormat="1" ht="24.75" customHeight="1">
      <c r="A11" s="12">
        <v>8</v>
      </c>
      <c r="B11" s="31" t="s">
        <v>25</v>
      </c>
      <c r="C11" s="30">
        <v>5</v>
      </c>
      <c r="D11" s="28">
        <v>0</v>
      </c>
      <c r="E11" s="13">
        <f t="shared" si="0"/>
        <v>0</v>
      </c>
    </row>
    <row r="12" spans="1:5" s="2" customFormat="1" ht="24.75" customHeight="1">
      <c r="A12" s="12">
        <v>9</v>
      </c>
      <c r="B12" s="42" t="s">
        <v>29</v>
      </c>
      <c r="C12" s="30">
        <v>7</v>
      </c>
      <c r="D12" s="28">
        <v>0</v>
      </c>
      <c r="E12" s="13">
        <f t="shared" si="0"/>
        <v>0</v>
      </c>
    </row>
    <row r="13" spans="1:5" s="2" customFormat="1" ht="24.75" customHeight="1">
      <c r="A13" s="12">
        <v>10</v>
      </c>
      <c r="B13" s="29" t="s">
        <v>8</v>
      </c>
      <c r="C13" s="30">
        <v>20</v>
      </c>
      <c r="D13" s="28">
        <v>0</v>
      </c>
      <c r="E13" s="13">
        <f>C13*D13</f>
        <v>0</v>
      </c>
    </row>
    <row r="14" spans="1:5" s="2" customFormat="1" ht="24.75" customHeight="1" thickBot="1">
      <c r="A14" s="12">
        <v>11</v>
      </c>
      <c r="B14" s="41" t="s">
        <v>32</v>
      </c>
      <c r="C14" s="30">
        <v>6</v>
      </c>
      <c r="D14" s="28">
        <v>0</v>
      </c>
      <c r="E14" s="13">
        <f t="shared" si="0"/>
        <v>0</v>
      </c>
    </row>
    <row r="15" spans="1:5" s="2" customFormat="1" ht="25.5" customHeight="1" thickBot="1">
      <c r="A15" s="6"/>
      <c r="B15" s="7" t="s">
        <v>5</v>
      </c>
      <c r="C15" s="8"/>
      <c r="D15" s="8"/>
      <c r="E15" s="14">
        <f>SUM(E4:E14)</f>
        <v>0</v>
      </c>
    </row>
    <row r="16" spans="1:5" s="2" customFormat="1" ht="24" customHeight="1" thickBot="1">
      <c r="A16" s="6"/>
      <c r="B16" s="7" t="s">
        <v>9</v>
      </c>
      <c r="C16" s="8"/>
      <c r="D16" s="8"/>
      <c r="E16" s="14">
        <f>E15*0.25</f>
        <v>0</v>
      </c>
    </row>
    <row r="17" spans="1:5" s="2" customFormat="1" ht="25.5" customHeight="1" thickBot="1">
      <c r="A17" s="9"/>
      <c r="B17" s="10" t="s">
        <v>6</v>
      </c>
      <c r="C17" s="11"/>
      <c r="D17" s="11"/>
      <c r="E17" s="15">
        <f>E15+E16</f>
        <v>0</v>
      </c>
    </row>
    <row r="18" spans="1:5" s="19" customFormat="1" ht="11.25">
      <c r="A18" s="17"/>
      <c r="B18" s="18"/>
      <c r="C18" s="18"/>
      <c r="D18" s="17"/>
      <c r="E18" s="17"/>
    </row>
    <row r="19" spans="1:5" s="19" customFormat="1" ht="11.25">
      <c r="A19" s="17"/>
      <c r="B19" s="18"/>
      <c r="C19" s="18"/>
      <c r="D19" s="17"/>
      <c r="E19" s="17"/>
    </row>
    <row r="20" spans="1:5" s="19" customFormat="1" ht="12.75">
      <c r="A20" s="20"/>
      <c r="B20" s="21"/>
      <c r="C20" s="18"/>
      <c r="D20" s="17"/>
      <c r="E20" s="17"/>
    </row>
    <row r="21" spans="1:5" s="19" customFormat="1" ht="12.75">
      <c r="A21" s="20"/>
      <c r="B21" s="22" t="s">
        <v>10</v>
      </c>
      <c r="C21" s="18"/>
      <c r="D21" s="17"/>
      <c r="E21" s="17"/>
    </row>
    <row r="22" spans="1:7" s="19" customFormat="1" ht="12.75">
      <c r="A22" s="20"/>
      <c r="B22" s="18"/>
      <c r="C22" s="18"/>
      <c r="D22" s="17"/>
      <c r="F22"/>
      <c r="G22"/>
    </row>
    <row r="23" spans="1:7" s="19" customFormat="1" ht="12.75">
      <c r="A23" s="20"/>
      <c r="B23" s="18"/>
      <c r="C23" s="18"/>
      <c r="D23" s="17"/>
      <c r="E23" s="17"/>
      <c r="F23"/>
      <c r="G23"/>
    </row>
    <row r="24" spans="1:5" s="19" customFormat="1" ht="12.75">
      <c r="A24" s="20"/>
      <c r="B24" s="24" t="s">
        <v>11</v>
      </c>
      <c r="C24" s="25"/>
      <c r="D24" s="25"/>
      <c r="E24" s="25"/>
    </row>
    <row r="25" spans="1:5" s="19" customFormat="1" ht="30" customHeight="1">
      <c r="A25" s="20"/>
      <c r="B25" s="17"/>
      <c r="C25" s="45" t="s">
        <v>13</v>
      </c>
      <c r="D25" s="46"/>
      <c r="E25" s="46"/>
    </row>
    <row r="26" spans="1:5" s="19" customFormat="1" ht="15.75" customHeight="1">
      <c r="A26" s="20"/>
      <c r="B26" s="17"/>
      <c r="C26" s="27"/>
      <c r="D26" s="23"/>
      <c r="E26" s="23"/>
    </row>
    <row r="27" spans="1:7" s="19" customFormat="1" ht="12.75">
      <c r="A27" s="20"/>
      <c r="B27" s="18"/>
      <c r="C27" s="18"/>
      <c r="D27" s="17"/>
      <c r="E27" s="17"/>
      <c r="F27"/>
      <c r="G27"/>
    </row>
    <row r="28" spans="1:5" s="26" customFormat="1" ht="51.75" customHeight="1">
      <c r="A28" s="47" t="s">
        <v>12</v>
      </c>
      <c r="B28" s="47"/>
      <c r="C28" s="47"/>
      <c r="D28" s="47"/>
      <c r="E28" s="47"/>
    </row>
  </sheetData>
  <sheetProtection/>
  <mergeCells count="3">
    <mergeCell ref="A1:E1"/>
    <mergeCell ref="C25:E25"/>
    <mergeCell ref="A28:E28"/>
  </mergeCells>
  <conditionalFormatting sqref="D4:D14">
    <cfRule type="cellIs" priority="1" dxfId="0" operator="equal" stopIfTrue="1">
      <formula>0</formula>
    </cfRule>
  </conditionalFormatting>
  <printOptions/>
  <pageMargins left="0.31" right="0.22" top="0.18" bottom="0.2" header="0.2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Vundać Marijan</dc:creator>
  <cp:keywords/>
  <dc:description/>
  <cp:lastModifiedBy>Majetic-Glumac_Dunja</cp:lastModifiedBy>
  <cp:lastPrinted>2018-02-02T08:56:29Z</cp:lastPrinted>
  <dcterms:created xsi:type="dcterms:W3CDTF">1996-10-14T23:33:28Z</dcterms:created>
  <dcterms:modified xsi:type="dcterms:W3CDTF">2018-02-02T12:44:45Z</dcterms:modified>
  <cp:category/>
  <cp:version/>
  <cp:contentType/>
  <cp:contentStatus/>
</cp:coreProperties>
</file>