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<sst xmlns="http://schemas.openxmlformats.org/spreadsheetml/2006/main" count="38" uniqueCount="24">
  <si>
    <t>Naziv</t>
  </si>
  <si>
    <t>Količina</t>
  </si>
  <si>
    <t xml:space="preserve">Jed. cijena </t>
  </si>
  <si>
    <t>Ukupno</t>
  </si>
  <si>
    <t>a'</t>
  </si>
  <si>
    <t>kn</t>
  </si>
  <si>
    <t>SVEUKUPNO:</t>
  </si>
  <si>
    <t xml:space="preserve">UKUPNO: </t>
  </si>
  <si>
    <t>PDV (25%):</t>
  </si>
  <si>
    <t>1.</t>
  </si>
  <si>
    <r>
      <t>m</t>
    </r>
    <r>
      <rPr>
        <vertAlign val="superscript"/>
        <sz val="11"/>
        <rFont val="Arial"/>
        <family val="2"/>
      </rPr>
      <t>2</t>
    </r>
  </si>
  <si>
    <t>2.</t>
  </si>
  <si>
    <t>kom</t>
  </si>
  <si>
    <t>3.</t>
  </si>
  <si>
    <t>4.</t>
  </si>
  <si>
    <t>5.</t>
  </si>
  <si>
    <t>TROŠKOVNIK RADOVA - sanacija stropa na PPO Krijesnica, Bujska 17, Rijeka</t>
  </si>
  <si>
    <t>Pažljiva demontaža i ponovna montaža postojećih rasvjetnih tjela bez obzira na oblik i vrstu.
Obračun po kom.</t>
  </si>
  <si>
    <r>
      <t>Bojenje stropova unutarnjom zidnom bijelom bojom na gletanu podlogu u dovoljnom broju premaza do potpune pokrivnosti.
U cijenu uključena impregnacija, zaštita podnih površina i namještaja PVC-folijom tokom izvođenja radova te fino čišćenje prostora nakon završetka radova u prostoru.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</si>
  <si>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Demontaža spuštenog stropa - lamperije na metalnoj ili drvenoj podkonstrukciji u kompletu sa podkonstrukcijom te prijenosom, utovarom i odvozom šute ne deponij na udaljenosti do 20 km. U cijenu je uključeno i izmještanje manjeg dijela ( samo u nekoliko prostorija) kablova nadžbukne elektro instalacije (demontaža te ponovna postava u spuštenom stropu, kod postave gips-kartonskih ploča) te zaštita podnih površina i namještaja PVC-folijom tokom izvođenja radova te čišćenje prostora nakon završetka radova.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</si>
  <si>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Dobava i postava nove flourescentne svjetiljke sa sjajnim rasterom 2x36 Wati dimenzija 30 x 125 cm sa uključenom žaruljom, sve do potpune funkcionalnosti.
Obračun po komadu.</t>
  </si>
  <si>
    <r>
      <t>Dobava i postava spuštenog stropa od gips-kartonskih ploča na tipsku metalnu podkonstrukciju bez izolacije. U stavku uključena i potkonstrukcija, bandažiranje spojeva, gletanje te impregnacija, do potpune pripremljenosti za ličenje.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</si>
  <si>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Mjesto i datum:</t>
  </si>
  <si>
    <t>Ponuditelj: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</si>
</sst>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 wrapText="1"/>
      <protection/>
    </xf>
    <xf numFmtId="0" fontId="43" fillId="0" borderId="0" xfId="0" applyFont="1" applyAlignment="1" applyProtection="1">
      <alignment horizontal="justify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right" vertical="center" wrapText="1"/>
      <protection/>
    </xf>
    <xf numFmtId="0" fontId="43" fillId="0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right" vertical="top" wrapText="1"/>
      <protection/>
    </xf>
    <xf numFmtId="0" fontId="43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44" fillId="0" borderId="0" xfId="0" applyFont="1" applyAlignment="1" applyProtection="1">
      <alignment horizontal="justify"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right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4" fontId="43" fillId="0" borderId="0" xfId="0" applyNumberFormat="1" applyFont="1" applyAlignment="1" applyProtection="1">
      <alignment horizontal="center" wrapText="1"/>
      <protection/>
    </xf>
    <xf numFmtId="4" fontId="43" fillId="0" borderId="0" xfId="0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Alignment="1" applyProtection="1">
      <alignment horizontal="right" wrapText="1"/>
      <protection/>
    </xf>
    <xf numFmtId="4" fontId="43" fillId="0" borderId="0" xfId="0" applyNumberFormat="1" applyFont="1" applyFill="1" applyBorder="1" applyAlignment="1" applyProtection="1">
      <alignment horizontal="right" vertical="center" wrapText="1"/>
      <protection/>
    </xf>
    <xf numFmtId="4" fontId="43" fillId="8" borderId="11" xfId="0" applyNumberFormat="1" applyFont="1" applyFill="1" applyBorder="1" applyAlignment="1" applyProtection="1">
      <alignment horizontal="right" wrapText="1"/>
      <protection/>
    </xf>
    <xf numFmtId="4" fontId="45" fillId="8" borderId="11" xfId="0" applyNumberFormat="1" applyFont="1" applyFill="1" applyBorder="1" applyAlignment="1" applyProtection="1">
      <alignment horizontal="right" wrapText="1"/>
      <protection/>
    </xf>
    <xf numFmtId="4" fontId="45" fillId="0" borderId="0" xfId="0" applyNumberFormat="1" applyFont="1" applyAlignment="1" applyProtection="1">
      <alignment horizontal="right" wrapText="1"/>
      <protection/>
    </xf>
    <xf numFmtId="4" fontId="48" fillId="8" borderId="11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6" fillId="0" borderId="0" xfId="0" applyFont="1" applyAlignment="1" applyProtection="1">
      <alignment wrapText="1"/>
      <protection/>
    </xf>
    <xf numFmtId="4" fontId="43" fillId="5" borderId="11" xfId="0" applyNumberFormat="1" applyFont="1" applyFill="1" applyBorder="1" applyAlignment="1" applyProtection="1">
      <alignment horizont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left" wrapText="1"/>
      <protection/>
    </xf>
    <xf numFmtId="0" fontId="43" fillId="0" borderId="10" xfId="0" applyFont="1" applyBorder="1" applyAlignment="1" applyProtection="1">
      <alignment horizontal="left" wrapText="1"/>
      <protection/>
    </xf>
    <xf numFmtId="0" fontId="48" fillId="0" borderId="10" xfId="0" applyFont="1" applyBorder="1" applyAlignment="1" applyProtection="1">
      <alignment horizontal="left" wrapText="1"/>
      <protection/>
    </xf>
    <xf numFmtId="0" fontId="4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3" fillId="6" borderId="0" xfId="0" applyFont="1" applyFill="1" applyAlignment="1" applyProtection="1">
      <alignment horizontal="justify" wrapText="1"/>
      <protection locked="0"/>
    </xf>
    <xf numFmtId="0" fontId="43" fillId="6" borderId="0" xfId="0" applyFont="1" applyFill="1" applyAlignment="1" applyProtection="1">
      <alignment horizontal="center" wrapText="1"/>
      <protection locked="0"/>
    </xf>
    <xf numFmtId="4" fontId="43" fillId="6" borderId="0" xfId="0" applyNumberFormat="1" applyFont="1" applyFill="1" applyAlignment="1" applyProtection="1">
      <alignment horizontal="center" wrapText="1"/>
      <protection locked="0"/>
    </xf>
    <xf numFmtId="4" fontId="43" fillId="6" borderId="0" xfId="0" applyNumberFormat="1" applyFont="1" applyFill="1" applyAlignment="1" applyProtection="1">
      <alignment horizontal="right" wrapText="1"/>
      <protection locked="0"/>
    </xf>
    <xf numFmtId="0" fontId="43" fillId="6" borderId="0" xfId="0" applyFont="1" applyFill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="90" zoomScaleNormal="90" zoomScalePageLayoutView="0" workbookViewId="0" topLeftCell="A1">
      <selection activeCell="A1" sqref="A1:G1"/>
    </sheetView>
  </sheetViews>
  <sheetFormatPr defaultColWidth="9.140625" defaultRowHeight="15"/>
  <cols>
    <col min="1" max="1" width="3.7109375" style="1" customWidth="1"/>
    <col min="2" max="2" width="5.00390625" style="2" customWidth="1"/>
    <col min="3" max="3" width="51.57421875" style="3" customWidth="1"/>
    <col min="4" max="4" width="9.8515625" style="4" customWidth="1"/>
    <col min="5" max="5" width="13.28125" style="22" customWidth="1"/>
    <col min="6" max="6" width="4.421875" style="4" customWidth="1"/>
    <col min="7" max="7" width="16.140625" style="24" customWidth="1"/>
    <col min="8" max="8" width="4.421875" style="5" customWidth="1"/>
    <col min="9" max="17" width="10.8515625" style="33" customWidth="1"/>
    <col min="18" max="16384" width="9.140625" style="1" customWidth="1"/>
  </cols>
  <sheetData>
    <row r="1" spans="1:7" ht="18">
      <c r="A1" s="43" t="s">
        <v>16</v>
      </c>
      <c r="B1" s="43"/>
      <c r="C1" s="43"/>
      <c r="D1" s="43"/>
      <c r="E1" s="43"/>
      <c r="F1" s="43"/>
      <c r="G1" s="43"/>
    </row>
    <row r="3" spans="2:17" s="6" customFormat="1" ht="15">
      <c r="B3" s="7"/>
      <c r="C3" s="8" t="s">
        <v>0</v>
      </c>
      <c r="D3" s="8" t="s">
        <v>1</v>
      </c>
      <c r="E3" s="38" t="s">
        <v>2</v>
      </c>
      <c r="F3" s="39"/>
      <c r="G3" s="38" t="s">
        <v>3</v>
      </c>
      <c r="H3" s="39"/>
      <c r="I3" s="34"/>
      <c r="J3" s="34"/>
      <c r="K3" s="34"/>
      <c r="L3" s="34"/>
      <c r="M3" s="34"/>
      <c r="N3" s="34"/>
      <c r="O3" s="34"/>
      <c r="P3" s="34"/>
      <c r="Q3" s="34"/>
    </row>
    <row r="4" spans="2:17" s="9" customFormat="1" ht="15">
      <c r="B4" s="10"/>
      <c r="C4" s="11"/>
      <c r="D4" s="12"/>
      <c r="E4" s="23"/>
      <c r="F4" s="12"/>
      <c r="G4" s="25"/>
      <c r="H4" s="12"/>
      <c r="I4" s="35"/>
      <c r="J4" s="35"/>
      <c r="K4" s="35"/>
      <c r="L4" s="35"/>
      <c r="M4" s="35"/>
      <c r="N4" s="35"/>
      <c r="O4" s="35"/>
      <c r="P4" s="35"/>
      <c r="Q4" s="35"/>
    </row>
    <row r="5" spans="2:3" ht="42.75">
      <c r="B5" s="13" t="s">
        <v>9</v>
      </c>
      <c r="C5" s="15" t="s">
        <v>17</v>
      </c>
    </row>
    <row r="6" spans="3:8" ht="15">
      <c r="C6" s="30" t="s">
        <v>12</v>
      </c>
      <c r="D6" s="31">
        <v>90</v>
      </c>
      <c r="E6" s="37"/>
      <c r="F6" s="14" t="s">
        <v>4</v>
      </c>
      <c r="G6" s="26">
        <f>D6*E6</f>
        <v>0</v>
      </c>
      <c r="H6" s="14" t="s">
        <v>5</v>
      </c>
    </row>
    <row r="7" ht="9.75" customHeight="1">
      <c r="C7" s="16"/>
    </row>
    <row r="8" spans="2:3" ht="165.75" customHeight="1">
      <c r="B8" s="13" t="s">
        <v>11</v>
      </c>
      <c r="C8" s="15" t="s">
        <v>19</v>
      </c>
    </row>
    <row r="9" spans="3:8" ht="17.25">
      <c r="C9" s="30" t="s">
        <v>10</v>
      </c>
      <c r="D9" s="31">
        <v>400</v>
      </c>
      <c r="E9" s="37"/>
      <c r="F9" s="14" t="s">
        <v>4</v>
      </c>
      <c r="G9" s="26">
        <f>D9*E9</f>
        <v>0</v>
      </c>
      <c r="H9" s="14" t="s">
        <v>5</v>
      </c>
    </row>
    <row r="10" spans="3:4" ht="7.5" customHeight="1">
      <c r="C10" s="16"/>
      <c r="D10" s="32"/>
    </row>
    <row r="11" spans="2:4" ht="92.25" customHeight="1">
      <c r="B11" s="13" t="s">
        <v>13</v>
      </c>
      <c r="C11" s="15" t="s">
        <v>21</v>
      </c>
      <c r="D11" s="32"/>
    </row>
    <row r="12" spans="3:8" ht="17.25">
      <c r="C12" s="30" t="s">
        <v>10</v>
      </c>
      <c r="D12" s="31">
        <v>400</v>
      </c>
      <c r="E12" s="37"/>
      <c r="F12" s="14" t="s">
        <v>4</v>
      </c>
      <c r="G12" s="26">
        <f>D12*E12</f>
        <v>0</v>
      </c>
      <c r="H12" s="14" t="s">
        <v>5</v>
      </c>
    </row>
    <row r="13" spans="3:4" ht="7.5" customHeight="1">
      <c r="C13" s="16"/>
      <c r="D13" s="32"/>
    </row>
    <row r="14" spans="2:4" ht="120.75" customHeight="1">
      <c r="B14" s="13" t="s">
        <v>14</v>
      </c>
      <c r="C14" s="15" t="s">
        <v>18</v>
      </c>
      <c r="D14" s="32"/>
    </row>
    <row r="15" spans="3:8" ht="17.25">
      <c r="C15" s="30" t="s">
        <v>10</v>
      </c>
      <c r="D15" s="31">
        <v>400</v>
      </c>
      <c r="E15" s="37"/>
      <c r="F15" s="14" t="s">
        <v>4</v>
      </c>
      <c r="G15" s="26">
        <f>D15*E15</f>
        <v>0</v>
      </c>
      <c r="H15" s="14" t="s">
        <v>5</v>
      </c>
    </row>
    <row r="16" ht="10.5" customHeight="1">
      <c r="C16" s="16"/>
    </row>
    <row r="17" spans="2:3" ht="68.25" customHeight="1">
      <c r="B17" s="13" t="s">
        <v>15</v>
      </c>
      <c r="C17" s="15" t="s">
        <v>20</v>
      </c>
    </row>
    <row r="18" spans="3:8" ht="15">
      <c r="C18" s="30" t="s">
        <v>12</v>
      </c>
      <c r="D18" s="31">
        <v>6</v>
      </c>
      <c r="E18" s="37"/>
      <c r="F18" s="14" t="s">
        <v>4</v>
      </c>
      <c r="G18" s="26">
        <f>D18*E18</f>
        <v>0</v>
      </c>
      <c r="H18" s="14" t="s">
        <v>5</v>
      </c>
    </row>
    <row r="19" ht="15">
      <c r="C19" s="16"/>
    </row>
    <row r="21" spans="3:8" ht="30">
      <c r="C21" s="40" t="s">
        <v>7</v>
      </c>
      <c r="D21" s="40"/>
      <c r="E21" s="40"/>
      <c r="F21" s="40"/>
      <c r="G21" s="27">
        <f>SUM(G4:G20)</f>
        <v>0</v>
      </c>
      <c r="H21" s="17" t="s">
        <v>5</v>
      </c>
    </row>
    <row r="22" spans="7:8" ht="4.5" customHeight="1">
      <c r="G22" s="28"/>
      <c r="H22" s="18"/>
    </row>
    <row r="23" spans="3:8" ht="15">
      <c r="C23" s="41" t="s">
        <v>8</v>
      </c>
      <c r="D23" s="41"/>
      <c r="E23" s="41"/>
      <c r="F23" s="41"/>
      <c r="G23" s="26">
        <f>G21*0.25</f>
        <v>0</v>
      </c>
      <c r="H23" s="14" t="s">
        <v>5</v>
      </c>
    </row>
    <row r="24" spans="7:8" ht="7.5" customHeight="1">
      <c r="G24" s="28"/>
      <c r="H24" s="18"/>
    </row>
    <row r="25" spans="2:17" s="19" customFormat="1" ht="31.5">
      <c r="B25" s="20"/>
      <c r="C25" s="42" t="s">
        <v>6</v>
      </c>
      <c r="D25" s="42"/>
      <c r="E25" s="42"/>
      <c r="F25" s="42"/>
      <c r="G25" s="29">
        <f>G21+G23</f>
        <v>0</v>
      </c>
      <c r="H25" s="21" t="s">
        <v>5</v>
      </c>
      <c r="I25" s="36"/>
      <c r="J25" s="36"/>
      <c r="K25" s="36"/>
      <c r="L25" s="36"/>
      <c r="M25" s="36"/>
      <c r="N25" s="36"/>
      <c r="O25" s="36"/>
      <c r="P25" s="36"/>
      <c r="Q25" s="36"/>
    </row>
    <row r="26" ht="6" customHeight="1"/>
    <row r="27" ht="9.75" customHeight="1"/>
    <row r="29" spans="2:17" s="45" customFormat="1" ht="15">
      <c r="B29" s="2"/>
      <c r="C29" s="3" t="s">
        <v>22</v>
      </c>
      <c r="D29" s="4"/>
      <c r="E29" s="22" t="s">
        <v>23</v>
      </c>
      <c r="F29" s="4"/>
      <c r="G29" s="24"/>
      <c r="H29" s="5"/>
      <c r="I29" s="44"/>
      <c r="J29" s="44"/>
      <c r="K29" s="44"/>
      <c r="L29" s="44"/>
      <c r="M29" s="44"/>
      <c r="N29" s="44"/>
      <c r="O29" s="44"/>
      <c r="P29" s="44"/>
      <c r="Q29" s="44"/>
    </row>
    <row r="30" spans="3:8" ht="15">
      <c r="C30" s="46"/>
      <c r="D30" s="47"/>
      <c r="E30" s="48"/>
      <c r="F30" s="47"/>
      <c r="G30" s="49"/>
      <c r="H30" s="50"/>
    </row>
    <row r="31" spans="3:8" ht="15">
      <c r="C31" s="46"/>
      <c r="D31" s="47"/>
      <c r="E31" s="48"/>
      <c r="F31" s="47"/>
      <c r="G31" s="49"/>
      <c r="H31" s="50"/>
    </row>
    <row r="32" spans="3:8" ht="15">
      <c r="C32" s="46"/>
      <c r="D32" s="47"/>
      <c r="E32" s="48"/>
      <c r="F32" s="47"/>
      <c r="G32" s="49"/>
      <c r="H32" s="50"/>
    </row>
    <row r="33" spans="3:8" ht="15">
      <c r="C33" s="46"/>
      <c r="D33" s="47"/>
      <c r="E33" s="48"/>
      <c r="F33" s="47"/>
      <c r="G33" s="49"/>
      <c r="H33" s="50"/>
    </row>
    <row r="34" spans="3:8" ht="15">
      <c r="C34" s="46"/>
      <c r="D34" s="47"/>
      <c r="E34" s="48"/>
      <c r="F34" s="47"/>
      <c r="G34" s="49"/>
      <c r="H34" s="50"/>
    </row>
    <row r="35" spans="3:8" ht="15">
      <c r="C35" s="46"/>
      <c r="D35" s="47"/>
      <c r="E35" s="48"/>
      <c r="F35" s="47"/>
      <c r="G35" s="49"/>
      <c r="H35" s="50"/>
    </row>
    <row r="36" spans="3:8" ht="15">
      <c r="C36" s="46"/>
      <c r="D36" s="47"/>
      <c r="E36" s="48"/>
      <c r="F36" s="47"/>
      <c r="G36" s="49"/>
      <c r="H36" s="50"/>
    </row>
  </sheetData>
  <sheetProtection password="DD2E" sheet="1"/>
  <mergeCells count="6">
    <mergeCell ref="E3:F3"/>
    <mergeCell ref="G3:H3"/>
    <mergeCell ref="C21:F21"/>
    <mergeCell ref="C23:F23"/>
    <mergeCell ref="C25:F25"/>
    <mergeCell ref="A1:G1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Grgurić Lea</dc:creator>
  <cp:keywords/>
  <dc:description/>
  <cp:lastModifiedBy>Ibriks Goran</cp:lastModifiedBy>
  <cp:lastPrinted>2018-04-06T12:12:28Z</cp:lastPrinted>
  <dcterms:created xsi:type="dcterms:W3CDTF">2017-08-09T08:34:28Z</dcterms:created>
  <dcterms:modified xsi:type="dcterms:W3CDTF">2018-04-06T12:13:41Z</dcterms:modified>
  <cp:category/>
  <cp:version/>
  <cp:contentType/>
  <cp:contentStatus/>
</cp:coreProperties>
</file>