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nezevic_srdjan\Desktop\JAVNA NABAVA\ZID 2020\"/>
    </mc:Choice>
  </mc:AlternateContent>
  <bookViews>
    <workbookView xWindow="0" yWindow="0" windowWidth="19200" windowHeight="10995"/>
  </bookViews>
  <sheets>
    <sheet name="Prilog III. Troškovnik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28" i="1" s="1"/>
  <c r="C30" i="1" s="1"/>
</calcChain>
</file>

<file path=xl/sharedStrings.xml><?xml version="1.0" encoding="utf-8"?>
<sst xmlns="http://schemas.openxmlformats.org/spreadsheetml/2006/main" count="33" uniqueCount="26">
  <si>
    <t>UKUPNO:</t>
  </si>
  <si>
    <t>POREZ NA DODANU VRIJEDNOST  (PDV):</t>
  </si>
  <si>
    <t>UKUPNA CIJENA PONUDE   ( bez PDV- a):</t>
  </si>
  <si>
    <t>UKUPNA CIJENA PONUDE   (s PDV-om):</t>
  </si>
  <si>
    <t xml:space="preserve">                                                        </t>
  </si>
  <si>
    <t>M.P.</t>
  </si>
  <si>
    <t>Upisati jediničnu cijenu u žuta polja.</t>
  </si>
  <si>
    <r>
      <t>U cijenu ponude bez poreza na dodanu vrijednost moraju biti uračunati svi eventualni troškovi i popusti.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</si>
  <si>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 xml:space="preserve">Izjavljujemo da smo proučili poziv za dostavu ponude  iz kojeg prihvaćamo sve odredbe i izvršit ćemo predmet nabave u skladu s tim odredbama i za cijene koje smo naveli u ponudi što potvrđujemo svojim potpisom i pečatom.
</t>
  </si>
  <si>
    <t>__________________________________________________________</t>
  </si>
  <si>
    <t>TROŠKOVNIK ZA NABAVU USLUGE OSIGURANJA
 INFORMATIČKE OPREME</t>
  </si>
  <si>
    <t>1.</t>
  </si>
  <si>
    <t>2.</t>
  </si>
  <si>
    <t>3.</t>
  </si>
  <si>
    <t>4.</t>
  </si>
  <si>
    <t>5.</t>
  </si>
  <si>
    <t>Ponuditelj je obvezan ispuniti sve stavke Troškovnika. Nije dozvoljeno niti prihvatljivo mijenjanje, precrtavanje ili korigiranje stavki Troškovnika.</t>
  </si>
  <si>
    <t xml:space="preserve"> +  doplatak za osiguranje amortizirane vrijednosti pri djelomičnim štetama.</t>
  </si>
  <si>
    <r>
      <rPr>
        <b/>
        <sz val="11"/>
        <color theme="1"/>
        <rFont val="Calibri"/>
        <family val="2"/>
        <charset val="238"/>
        <scheme val="minor"/>
      </rPr>
      <t>All risk pokriće za informatičku opremu u leasingu (leasing 2019.)</t>
    </r>
    <r>
      <rPr>
        <sz val="11"/>
        <color theme="1"/>
        <rFont val="Calibri"/>
        <family val="2"/>
        <charset val="238"/>
        <scheme val="minor"/>
      </rPr>
      <t xml:space="preserve">
(poslužitelji, diskovni sustav, SAN preklopnik, uređaji za backup i restore podataka, LAN preklopnici, ormar, PDU, kablovi - za osnovne požarne opasnosti, uključujući poplavu i izljev vode, za osiguranje strojeva od loma i za osiguranje od opasnosti provalne krađe) NA PUNU VRIJEDNOST – osigurana svota iznosi  8.300.000,00 kuna</t>
    </r>
  </si>
  <si>
    <r>
      <rPr>
        <b/>
        <sz val="11"/>
        <color theme="1"/>
        <rFont val="Calibri"/>
        <family val="2"/>
        <charset val="238"/>
        <scheme val="minor"/>
      </rPr>
      <t>All risk pokriće za informatičku opremu u leasingu (leasing 2017.)</t>
    </r>
    <r>
      <rPr>
        <sz val="11"/>
        <color theme="1"/>
        <rFont val="Calibri"/>
        <family val="2"/>
        <charset val="238"/>
        <scheme val="minor"/>
      </rPr>
      <t xml:space="preserve">
(sva računala sa pripadajućom opremom sa umreženjima, za osnovne požarne opasnosti, uključujući poplavu i izljev vode, za osiguranje strojeva od loma i za osiguranje od opasnosti provalne krađe) NA PUNU VRIJEDNOST – osigurana svota iznosi  1.539.818,75 kuna</t>
    </r>
  </si>
  <si>
    <r>
      <rPr>
        <b/>
        <sz val="11"/>
        <color theme="1"/>
        <rFont val="Calibri"/>
        <family val="2"/>
        <charset val="238"/>
        <scheme val="minor"/>
      </rPr>
      <t>All risk pokriće za informatičku opremu u leasingu (leasing 2016.)</t>
    </r>
    <r>
      <rPr>
        <sz val="11"/>
        <color theme="1"/>
        <rFont val="Calibri"/>
        <family val="2"/>
        <charset val="238"/>
        <scheme val="minor"/>
      </rPr>
      <t xml:space="preserve">
(sva računala sa pripadajućom opremom sa umreženjima, za osnovne požarne opasnosti, uključujući poplavu i izljev vode, za osiguranje strojeva od loma i za osiguranje od opasnosti provalne krađe) NA PUNU VRIJEDNOST – osigurana svota iznosi 2.079.838,20 kuna</t>
    </r>
  </si>
  <si>
    <t>Iznos premije za razdoblje od 01.01.2020. do 31.12.2020.</t>
  </si>
  <si>
    <t>Iznos premije za razdoblje od 01.08.2020. do 31.12.2020.</t>
  </si>
  <si>
    <t>U ______________________, 2019. godine.</t>
  </si>
  <si>
    <r>
      <rPr>
        <b/>
        <sz val="11"/>
        <color theme="1"/>
        <rFont val="Calibri"/>
        <family val="2"/>
        <charset val="238"/>
        <scheme val="minor"/>
      </rPr>
      <t xml:space="preserve">All risk pokriće za  informatičku opremu u najmu (najam informatičke opreme 2020.)
</t>
    </r>
    <r>
      <rPr>
        <sz val="11"/>
        <color theme="1"/>
        <rFont val="Calibri"/>
        <family val="2"/>
        <charset val="238"/>
        <scheme val="minor"/>
      </rPr>
      <t>(sva računala sa pripadajućom opremom sa umreženjima, za osnovne požarne opasnosti, uključujući poplavu i izljev vode, za osiguranje strojeva od loma i za osiguranje od opasnosti provalne krađe) NA PUNU VRIJEDNOST – osigurana svota iznosi 1.587.500,00 kuna</t>
    </r>
  </si>
  <si>
    <r>
      <rPr>
        <b/>
        <sz val="11"/>
        <color theme="1"/>
        <rFont val="Calibri"/>
        <family val="2"/>
        <charset val="238"/>
        <scheme val="minor"/>
      </rPr>
      <t xml:space="preserve">All risk pokriće za informatičku opremu Zavoda za informatičku djelatnost 
</t>
    </r>
    <r>
      <rPr>
        <sz val="11"/>
        <color theme="1"/>
        <rFont val="Calibri"/>
        <family val="2"/>
        <charset val="238"/>
        <scheme val="minor"/>
      </rPr>
      <t>(informatička oprema, sva računala, oprema za umreženje, za osnovne požarne opasnosti, uključujući poplavu i izljev vode, za osiguranje strojeva od loma i za osiguranje od opasnosti provalne krađe) NA PUNU VRIJEDNOST – osigurana svota iznosi 16.478.159,61 kuna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</si>
</sst>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n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 Light"/>
      <family val="2"/>
      <charset val="238"/>
      <scheme val="major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 Light"/>
      <family val="2"/>
      <charset val="238"/>
      <scheme val="major"/>
    </font>
    <font>
      <b/>
      <sz val="1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7">
    <xf numFmtId="0" fontId="0" fillId="0" borderId="0" xfId="0"/>
    <xf numFmtId="0" fontId="0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/>
    <xf numFmtId="0" fontId="2" fillId="0" borderId="0" xfId="0" applyFont="1" applyFill="1" applyBorder="1" applyAlignment="1">
      <alignment horizontal="right" vertical="center" indent="1"/>
    </xf>
    <xf numFmtId="0" fontId="6" fillId="0" borderId="0" xfId="0" applyFont="1" applyAlignment="1">
      <alignment vertical="center"/>
    </xf>
    <xf numFmtId="0" fontId="8" fillId="0" borderId="0" xfId="0" applyFont="1"/>
    <xf numFmtId="0" fontId="4" fillId="0" borderId="0" xfId="0" applyFont="1"/>
    <xf numFmtId="0" fontId="9" fillId="0" borderId="1" xfId="0" applyFont="1" applyFill="1" applyBorder="1" applyAlignment="1">
      <alignment vertical="top"/>
    </xf>
    <xf numFmtId="0" fontId="9" fillId="0" borderId="2" xfId="0" applyFont="1" applyFill="1" applyBorder="1" applyAlignment="1">
      <alignment vertical="top"/>
    </xf>
    <xf numFmtId="0" fontId="5" fillId="0" borderId="0" xfId="0" applyFont="1" applyAlignment="1" applyProtection="1">
      <alignment horizontal="left" vertical="center"/>
    </xf>
    <xf numFmtId="0" fontId="0" fillId="0" borderId="0" xfId="0" applyFont="1" applyAlignment="1">
      <alignment horizontal="right"/>
    </xf>
    <xf numFmtId="0" fontId="9" fillId="0" borderId="1" xfId="0" applyFont="1" applyFill="1" applyBorder="1" applyAlignment="1">
      <alignment horizontal="left" vertical="top"/>
    </xf>
    <xf numFmtId="0" fontId="9" fillId="0" borderId="2" xfId="0" applyFont="1" applyFill="1" applyBorder="1" applyAlignment="1">
      <alignment horizontal="left" vertical="top"/>
    </xf>
    <xf numFmtId="0" fontId="0" fillId="0" borderId="0" xfId="0" applyFont="1" applyBorder="1"/>
    <xf numFmtId="0" fontId="0" fillId="0" borderId="0" xfId="0" applyFont="1" applyBorder="1" applyAlignment="1">
      <alignment horizontal="center" vertical="top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3" xfId="0" applyFont="1" applyBorder="1" applyAlignment="1">
      <alignment horizontal="right" vertical="center" wrapText="1"/>
    </xf>
    <xf numFmtId="164" fontId="0" fillId="0" borderId="3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right" vertical="center" wrapText="1"/>
    </xf>
    <xf numFmtId="164" fontId="1" fillId="0" borderId="0" xfId="0" applyNumberFormat="1" applyFont="1" applyFill="1" applyBorder="1" applyAlignment="1">
      <alignment horizontal="right" vertical="center"/>
    </xf>
    <xf numFmtId="164" fontId="9" fillId="0" borderId="2" xfId="0" applyNumberFormat="1" applyFont="1" applyFill="1" applyBorder="1" applyAlignment="1">
      <alignment horizontal="right" vertical="top"/>
    </xf>
    <xf numFmtId="164" fontId="9" fillId="0" borderId="2" xfId="0" applyNumberFormat="1" applyFont="1" applyFill="1" applyBorder="1" applyAlignment="1">
      <alignment vertical="top"/>
    </xf>
    <xf numFmtId="0" fontId="0" fillId="0" borderId="0" xfId="0" applyFont="1" applyAlignment="1">
      <alignment horizontal="center"/>
    </xf>
    <xf numFmtId="0" fontId="0" fillId="0" borderId="0" xfId="0" applyFont="1" applyAlignment="1">
      <alignment vertical="top" wrapText="1"/>
    </xf>
    <xf numFmtId="0" fontId="5" fillId="0" borderId="0" xfId="0" applyFont="1" applyAlignment="1" applyProtection="1">
      <alignment horizontal="left" vertical="center"/>
    </xf>
    <xf numFmtId="0" fontId="5" fillId="2" borderId="0" xfId="0" applyFont="1" applyFill="1" applyAlignment="1" applyProtection="1">
      <alignment horizontal="left" vertical="center"/>
    </xf>
    <xf numFmtId="0" fontId="0" fillId="0" borderId="0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</cellXfs>
  <cellStyles count="2">
    <cellStyle name="Normal" xfId="0" builtinId="0"/>
    <cellStyle name="Obično 4" xfId="1"/>
  </cellStyles>
  <dxfs count="10"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0B1AA9"/>
      <color rgb="FF0067B4"/>
      <color rgb="FFE3EFF9"/>
      <color rgb="FFFFFFCC"/>
      <color rgb="FFFFFFC5"/>
      <color rgb="FFFFFFEB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abSelected="1" zoomScaleNormal="100" workbookViewId="0">
      <selection activeCell="D7" sqref="D7"/>
    </sheetView>
  </sheetViews>
  <sheetFormatPr defaultRowHeight="15" x14ac:dyDescent="0.25"/>
  <cols>
    <col min="1" max="1" width="6.28515625" style="1" customWidth="1"/>
    <col min="2" max="2" width="112.5703125" style="1" customWidth="1"/>
    <col min="3" max="3" width="14.7109375" style="1" customWidth="1"/>
    <col min="4" max="16384" width="9.140625" style="1"/>
  </cols>
  <sheetData>
    <row r="1" spans="1:3" ht="36" customHeight="1" x14ac:dyDescent="0.25">
      <c r="A1" s="35" t="s">
        <v>10</v>
      </c>
      <c r="B1" s="35"/>
      <c r="C1" s="35"/>
    </row>
    <row r="2" spans="1:3" s="17" customFormat="1" ht="27" customHeight="1" x14ac:dyDescent="0.25">
      <c r="A2" s="34"/>
      <c r="B2" s="34"/>
      <c r="C2" s="34"/>
    </row>
    <row r="3" spans="1:3" s="21" customFormat="1" ht="60" x14ac:dyDescent="0.25">
      <c r="A3" s="25" t="s">
        <v>11</v>
      </c>
      <c r="B3" s="19" t="s">
        <v>25</v>
      </c>
      <c r="C3" s="20"/>
    </row>
    <row r="4" spans="1:3" s="21" customFormat="1" x14ac:dyDescent="0.25">
      <c r="A4" s="18"/>
      <c r="B4" s="19" t="s">
        <v>17</v>
      </c>
      <c r="C4" s="20"/>
    </row>
    <row r="5" spans="1:3" s="21" customFormat="1" ht="23.25" customHeight="1" x14ac:dyDescent="0.25">
      <c r="A5" s="18"/>
      <c r="B5" s="23" t="s">
        <v>21</v>
      </c>
      <c r="C5" s="24"/>
    </row>
    <row r="6" spans="1:3" s="21" customFormat="1" x14ac:dyDescent="0.25">
      <c r="A6" s="18"/>
      <c r="B6" s="19"/>
      <c r="C6" s="20"/>
    </row>
    <row r="7" spans="1:3" s="21" customFormat="1" ht="60" x14ac:dyDescent="0.25">
      <c r="A7" s="25" t="s">
        <v>12</v>
      </c>
      <c r="B7" s="19" t="s">
        <v>18</v>
      </c>
      <c r="C7" s="20"/>
    </row>
    <row r="8" spans="1:3" s="21" customFormat="1" x14ac:dyDescent="0.25">
      <c r="A8" s="18"/>
      <c r="B8" s="19" t="s">
        <v>17</v>
      </c>
      <c r="C8" s="20"/>
    </row>
    <row r="9" spans="1:3" s="21" customFormat="1" ht="25.5" customHeight="1" x14ac:dyDescent="0.25">
      <c r="A9" s="18"/>
      <c r="B9" s="23" t="s">
        <v>21</v>
      </c>
      <c r="C9" s="24"/>
    </row>
    <row r="10" spans="1:3" s="21" customFormat="1" x14ac:dyDescent="0.25">
      <c r="A10" s="18"/>
      <c r="B10" s="19"/>
      <c r="C10" s="20"/>
    </row>
    <row r="11" spans="1:3" s="21" customFormat="1" ht="60" x14ac:dyDescent="0.25">
      <c r="A11" s="25" t="s">
        <v>13</v>
      </c>
      <c r="B11" s="19" t="s">
        <v>19</v>
      </c>
      <c r="C11" s="20"/>
    </row>
    <row r="12" spans="1:3" s="21" customFormat="1" x14ac:dyDescent="0.25">
      <c r="A12" s="25"/>
      <c r="B12" s="19" t="s">
        <v>17</v>
      </c>
      <c r="C12" s="20"/>
    </row>
    <row r="13" spans="1:3" s="21" customFormat="1" ht="25.5" customHeight="1" x14ac:dyDescent="0.25">
      <c r="A13" s="25"/>
      <c r="B13" s="23" t="s">
        <v>21</v>
      </c>
      <c r="C13" s="24"/>
    </row>
    <row r="14" spans="1:3" s="21" customFormat="1" x14ac:dyDescent="0.25">
      <c r="A14" s="25"/>
      <c r="B14" s="26"/>
      <c r="C14" s="20"/>
    </row>
    <row r="15" spans="1:3" s="21" customFormat="1" ht="60" x14ac:dyDescent="0.25">
      <c r="A15" s="25" t="s">
        <v>14</v>
      </c>
      <c r="B15" s="19" t="s">
        <v>20</v>
      </c>
      <c r="C15" s="20"/>
    </row>
    <row r="16" spans="1:3" s="21" customFormat="1" x14ac:dyDescent="0.25">
      <c r="A16" s="18"/>
      <c r="B16" s="19" t="s">
        <v>17</v>
      </c>
      <c r="C16" s="20"/>
    </row>
    <row r="17" spans="1:3" s="21" customFormat="1" ht="25.5" customHeight="1" x14ac:dyDescent="0.25">
      <c r="A17" s="18"/>
      <c r="B17" s="23" t="s">
        <v>21</v>
      </c>
      <c r="C17" s="24"/>
    </row>
    <row r="18" spans="1:3" s="21" customFormat="1" x14ac:dyDescent="0.25">
      <c r="A18" s="18"/>
      <c r="B18" s="26"/>
      <c r="C18" s="20"/>
    </row>
    <row r="19" spans="1:3" s="21" customFormat="1" ht="60" x14ac:dyDescent="0.25">
      <c r="A19" s="25" t="s">
        <v>15</v>
      </c>
      <c r="B19" s="19" t="s">
        <v>24</v>
      </c>
      <c r="C19" s="20"/>
    </row>
    <row r="20" spans="1:3" s="21" customFormat="1" x14ac:dyDescent="0.25">
      <c r="A20" s="18"/>
      <c r="B20" s="19" t="s">
        <v>17</v>
      </c>
      <c r="C20" s="20"/>
    </row>
    <row r="21" spans="1:3" s="21" customFormat="1" ht="25.5" customHeight="1" x14ac:dyDescent="0.25">
      <c r="A21" s="18"/>
      <c r="B21" s="23" t="s">
        <v>22</v>
      </c>
      <c r="C21" s="24"/>
    </row>
    <row r="22" spans="1:3" s="22" customFormat="1" ht="30.75" customHeight="1" x14ac:dyDescent="0.25">
      <c r="A22" s="36" t="s">
        <v>0</v>
      </c>
      <c r="B22" s="36"/>
      <c r="C22" s="27">
        <f>C5+C9+C13+C17+C21</f>
        <v>0</v>
      </c>
    </row>
    <row r="23" spans="1:3" s="2" customFormat="1" ht="8.25" customHeight="1" x14ac:dyDescent="0.25">
      <c r="A23" s="7"/>
      <c r="B23" s="7"/>
      <c r="C23" s="7"/>
    </row>
    <row r="24" spans="1:3" s="8" customFormat="1" ht="12.75" x14ac:dyDescent="0.25">
      <c r="A24" s="33" t="s">
        <v>6</v>
      </c>
      <c r="B24" s="33"/>
      <c r="C24" s="33"/>
    </row>
    <row r="25" spans="1:3" s="9" customFormat="1" ht="14.25" customHeight="1" x14ac:dyDescent="0.2">
      <c r="A25" s="32" t="s">
        <v>7</v>
      </c>
      <c r="B25" s="32"/>
      <c r="C25" s="32"/>
    </row>
    <row r="26" spans="1:3" s="9" customFormat="1" ht="14.25" customHeight="1" x14ac:dyDescent="0.2">
      <c r="A26" s="13" t="s">
        <v>16</v>
      </c>
      <c r="B26" s="13"/>
      <c r="C26" s="13"/>
    </row>
    <row r="28" spans="1:3" s="10" customFormat="1" x14ac:dyDescent="0.25">
      <c r="A28" s="15" t="s">
        <v>2</v>
      </c>
      <c r="B28" s="16"/>
      <c r="C28" s="28">
        <f>C22</f>
        <v>0</v>
      </c>
    </row>
    <row r="29" spans="1:3" s="10" customFormat="1" x14ac:dyDescent="0.25">
      <c r="A29" s="11" t="s">
        <v>1</v>
      </c>
      <c r="B29" s="12"/>
      <c r="C29" s="28">
        <v>0</v>
      </c>
    </row>
    <row r="30" spans="1:3" s="10" customFormat="1" x14ac:dyDescent="0.25">
      <c r="A30" s="11" t="s">
        <v>3</v>
      </c>
      <c r="B30" s="12"/>
      <c r="C30" s="29">
        <f>C28+C29</f>
        <v>0</v>
      </c>
    </row>
    <row r="31" spans="1:3" s="10" customFormat="1" x14ac:dyDescent="0.25"/>
    <row r="32" spans="1:3" ht="48" customHeight="1" x14ac:dyDescent="0.25">
      <c r="A32" s="31" t="s">
        <v>8</v>
      </c>
      <c r="B32" s="31"/>
      <c r="C32" s="31"/>
    </row>
    <row r="34" spans="1:3" s="6" customFormat="1" ht="16.5" customHeight="1" x14ac:dyDescent="0.25">
      <c r="A34" s="6" t="s">
        <v>23</v>
      </c>
    </row>
    <row r="35" spans="1:3" x14ac:dyDescent="0.25">
      <c r="A35" s="1" t="s">
        <v>4</v>
      </c>
    </row>
    <row r="36" spans="1:3" x14ac:dyDescent="0.25">
      <c r="A36" s="5"/>
      <c r="B36" s="3"/>
      <c r="C36" s="3"/>
    </row>
    <row r="37" spans="1:3" x14ac:dyDescent="0.25">
      <c r="A37" s="4"/>
      <c r="B37" s="30" t="s">
        <v>5</v>
      </c>
    </row>
    <row r="38" spans="1:3" x14ac:dyDescent="0.25">
      <c r="A38" s="4"/>
      <c r="B38" s="4"/>
      <c r="C38" s="14" t="s">
        <v>9</v>
      </c>
    </row>
  </sheetData>
  <mergeCells count="6">
    <mergeCell ref="A32:C32"/>
    <mergeCell ref="A25:C25"/>
    <mergeCell ref="A24:C24"/>
    <mergeCell ref="A2:C2"/>
    <mergeCell ref="A1:C1"/>
    <mergeCell ref="A22:B22"/>
  </mergeCells>
  <conditionalFormatting sqref="C5">
    <cfRule type="cellIs" dxfId="9" priority="9" operator="equal">
      <formula>0</formula>
    </cfRule>
    <cfRule type="cellIs" dxfId="8" priority="12" operator="equal">
      <formula>0</formula>
    </cfRule>
  </conditionalFormatting>
  <conditionalFormatting sqref="C9">
    <cfRule type="cellIs" dxfId="7" priority="7" operator="equal">
      <formula>0</formula>
    </cfRule>
    <cfRule type="cellIs" dxfId="6" priority="8" operator="equal">
      <formula>0</formula>
    </cfRule>
  </conditionalFormatting>
  <conditionalFormatting sqref="C13">
    <cfRule type="cellIs" dxfId="5" priority="5" operator="equal">
      <formula>0</formula>
    </cfRule>
    <cfRule type="cellIs" dxfId="4" priority="6" operator="equal">
      <formula>0</formula>
    </cfRule>
  </conditionalFormatting>
  <conditionalFormatting sqref="C17">
    <cfRule type="cellIs" dxfId="3" priority="3" operator="equal">
      <formula>0</formula>
    </cfRule>
    <cfRule type="cellIs" dxfId="2" priority="4" operator="equal">
      <formula>0</formula>
    </cfRule>
  </conditionalFormatting>
  <conditionalFormatting sqref="C21">
    <cfRule type="cellIs" dxfId="1" priority="1" operator="equal">
      <formula>0</formula>
    </cfRule>
    <cfRule type="cellIs" dxfId="0" priority="2" operator="equal">
      <formula>0</formula>
    </cfRule>
  </conditionalFormatting>
  <pageMargins left="0.43307086614173229" right="0.23622047244094491" top="0.74803149606299213" bottom="0.55118110236220474" header="0.31496062992125984" footer="0.31496062992125984"/>
  <pageSetup paperSize="9" orientation="landscape" r:id="rId1"/>
  <headerFooter>
    <oddHeader xml:space="preserve">&amp;LPrilog III. Troškovnik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Prilog III. Troškovnik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Jelovica Maja</dc:creator>
  <cp:lastModifiedBy>Knežević Srđan</cp:lastModifiedBy>
  <cp:lastPrinted>2018-11-27T10:51:08Z</cp:lastPrinted>
  <dcterms:created xsi:type="dcterms:W3CDTF">2017-04-06T09:49:01Z</dcterms:created>
  <dcterms:modified xsi:type="dcterms:W3CDTF">2019-11-19T09:13:13Z</dcterms:modified>
</cp:coreProperties>
</file>