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ozan-perisic\Documents\predmeti\poslovni\Pavla Rittera Vitezovića 11, ex Rozi bar\"/>
    </mc:Choice>
  </mc:AlternateContent>
  <bookViews>
    <workbookView xWindow="0" yWindow="0" windowWidth="28800" windowHeight="13590" tabRatio="856"/>
  </bookViews>
  <sheets>
    <sheet name="NASLOV" sheetId="141" r:id="rId1"/>
    <sheet name="OPĆI_UVJETI" sheetId="33" r:id="rId2"/>
    <sheet name="01PR" sheetId="20" r:id="rId3"/>
    <sheet name="02ZEM" sheetId="139" r:id="rId4"/>
    <sheet name="03BET" sheetId="134" r:id="rId5"/>
    <sheet name="04ŽB-LČ" sheetId="17" r:id="rId6"/>
    <sheet name="05STO" sheetId="138" r:id="rId7"/>
    <sheet name="REKAPITULACIJA" sheetId="122" r:id="rId8"/>
  </sheets>
  <definedNames>
    <definedName name="_xlnm.Print_Area" localSheetId="2">'01PR'!$A$1:$G$32</definedName>
    <definedName name="_xlnm.Print_Area" localSheetId="3">'02ZEM'!$A$1:$G$24</definedName>
    <definedName name="_xlnm.Print_Area" localSheetId="4">'03BET'!$A$1:$G$24</definedName>
    <definedName name="_xlnm.Print_Area" localSheetId="5">'04ŽB-LČ'!$A$1:$G$29</definedName>
    <definedName name="_xlnm.Print_Area" localSheetId="0">NASLOV!$A$1:$G$54</definedName>
    <definedName name="_xlnm.Print_Area" localSheetId="1">OPĆI_UVJETI!$A$1:$G$18</definedName>
    <definedName name="_xlnm.Print_Area" localSheetId="7">REKAPITULACIJA!$A$1:$G$30</definedName>
    <definedName name="_xlnm.Print_Titles" localSheetId="2">'01PR'!$1:$6</definedName>
    <definedName name="_xlnm.Print_Titles" localSheetId="3">'02ZEM'!$1:$6</definedName>
    <definedName name="_xlnm.Print_Titles" localSheetId="4">'03BET'!$1:$6</definedName>
    <definedName name="_xlnm.Print_Titles" localSheetId="5">'04ŽB-LČ'!$1:$6</definedName>
    <definedName name="_xlnm.Print_Titles" localSheetId="0">NASLOV!$1:$4</definedName>
    <definedName name="_xlnm.Print_Titles" localSheetId="1">OPĆI_UVJETI!$1:$4</definedName>
    <definedName name="_xlnm.Print_Titles" localSheetId="7">REKAPITULACIJA!$1:$6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38" l="1"/>
  <c r="G28" i="138"/>
  <c r="G24" i="138"/>
  <c r="G16" i="138"/>
  <c r="G12" i="138"/>
  <c r="G26" i="17"/>
  <c r="G23" i="17"/>
  <c r="G20" i="17"/>
  <c r="G19" i="17"/>
  <c r="G16" i="17"/>
  <c r="G12" i="17"/>
  <c r="G21" i="134"/>
  <c r="G20" i="134"/>
  <c r="G17" i="134"/>
  <c r="G16" i="134"/>
  <c r="G12" i="134"/>
  <c r="G22" i="139"/>
  <c r="G18" i="139"/>
  <c r="G14" i="139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138" l="1"/>
  <c r="G18" i="122" s="1"/>
  <c r="G29" i="17"/>
  <c r="G16" i="122" s="1"/>
  <c r="C28" i="17"/>
  <c r="C8" i="139" l="1"/>
  <c r="C24" i="139" l="1"/>
  <c r="C8" i="134" l="1"/>
  <c r="A8" i="138" l="1"/>
  <c r="A18" i="122" s="1"/>
  <c r="C12" i="122"/>
  <c r="A12" i="122"/>
  <c r="G8" i="139"/>
  <c r="G24" i="139" s="1"/>
  <c r="A8" i="139"/>
  <c r="A24" i="139" s="1"/>
  <c r="G12" i="122" l="1"/>
  <c r="G11" i="20"/>
  <c r="G32" i="20" s="1"/>
  <c r="C14" i="122" l="1"/>
  <c r="A31" i="138"/>
  <c r="C8" i="138"/>
  <c r="C31" i="138" l="1"/>
  <c r="C18" i="122"/>
  <c r="G8" i="134"/>
  <c r="A8" i="134"/>
  <c r="A8" i="17"/>
  <c r="A16" i="122" s="1"/>
  <c r="G8" i="17"/>
  <c r="C8" i="17"/>
  <c r="C29" i="17" s="1"/>
  <c r="G7" i="17"/>
  <c r="G8" i="20"/>
  <c r="C8" i="20"/>
  <c r="C10" i="122" s="1"/>
  <c r="A8" i="20"/>
  <c r="A32" i="20" s="1"/>
  <c r="G28" i="122"/>
  <c r="C16" i="122" l="1"/>
  <c r="G10" i="122"/>
  <c r="A10" i="122"/>
  <c r="C32" i="20"/>
  <c r="A14" i="122"/>
  <c r="A24" i="134"/>
  <c r="G24" i="134"/>
  <c r="G14" i="122" s="1"/>
  <c r="C24" i="134"/>
  <c r="G20" i="122" l="1"/>
</calcChain>
</file>

<file path=xl/sharedStrings.xml><?xml version="1.0" encoding="utf-8"?>
<sst xmlns="http://schemas.openxmlformats.org/spreadsheetml/2006/main" count="190" uniqueCount="92">
  <si>
    <t>R.b.</t>
  </si>
  <si>
    <t>Opis stavke</t>
  </si>
  <si>
    <t>Jed. mjere</t>
  </si>
  <si>
    <t>Količina</t>
  </si>
  <si>
    <t>Jed. cijena</t>
  </si>
  <si>
    <t>Iznos</t>
  </si>
  <si>
    <t>REKAPITULACIJA</t>
  </si>
  <si>
    <t>kom</t>
  </si>
  <si>
    <t>Građevina:</t>
  </si>
  <si>
    <t>PDV (25%):</t>
  </si>
  <si>
    <t>TROŠKOVNIK</t>
  </si>
  <si>
    <t xml:space="preserve">Arhitektonsko-građevinski atelje </t>
  </si>
  <si>
    <t>Ive Marinkovića 14, 51 000 Rijeka</t>
  </si>
  <si>
    <t>m'</t>
  </si>
  <si>
    <t>PRIPREMNI RADOVI</t>
  </si>
  <si>
    <t>Obračun po kompletu.</t>
  </si>
  <si>
    <t>m2</t>
  </si>
  <si>
    <t>UKUPNO :</t>
  </si>
  <si>
    <t>UKUPNO S PDV-om:</t>
  </si>
  <si>
    <t>Projektant</t>
  </si>
  <si>
    <t>Vladi Bralić d.i.a.</t>
  </si>
  <si>
    <t>komplet</t>
  </si>
  <si>
    <t>4.</t>
  </si>
  <si>
    <t>1.</t>
  </si>
  <si>
    <t>Obračun po m2</t>
  </si>
  <si>
    <t>Obračun po kom.</t>
  </si>
  <si>
    <t>ZEMLJANI RADOVI</t>
  </si>
  <si>
    <t xml:space="preserve">NAPOMENA: U cijenu svake stavke zemljanih radova potrebno je uračunati sve troškove prijevoza i potrebnog rada na odvozu viška materijala na gradski deponij udaljenosti do 5 km i/ili privremenom deponiranju materijala u krugu gradilišta.   </t>
  </si>
  <si>
    <t>Obračun po m3.</t>
  </si>
  <si>
    <t>m3</t>
  </si>
  <si>
    <t xml:space="preserve">Nabava i polaganje sloja netkanog geotekstila (400 g/m2) po sa preklapanjem i šivanjem po cijeloj površini predviđenoj za opločenje. Isti treba pažljivo položiti, nivelirati i osigurati na prethodno niveliranoj zemljanoj podlozi. 
</t>
  </si>
  <si>
    <t>Obračun po m2 položenog geotekstila.</t>
  </si>
  <si>
    <t xml:space="preserve">Nabava materijala i izrada mehanički stabiliziranog kamenog materijala granulacije od 0-63 mm, CBR 30%, debljine 15-20 cm u zbijenom stanju. Izrada ovog sloja vrši se nakon pregleda ravnosti posteljice i propisane zbijenosti, projektiranih nagiba i pravilno izvedene odvodnje. Materijal za izradu sloja je drobljeni kameni materijal, mora biti čist, postojan na atmosferilije bez dodatka zemlje. Minimalna zbijenost ispituje se prema prema O.T.U. 5-01. Modul stišljivosti Ms ≥ 60,0 MN/m². Cijenom obuhvaćena dobava, doprema i ugradnja kamenog materijala, prijevoz, vlaženje, razastiranje i strojno zbijanje te potrebna ispitivanja u skladu s O.T.U. </t>
  </si>
  <si>
    <t>BETONSKI I AB RADOVI</t>
  </si>
  <si>
    <t>kg</t>
  </si>
  <si>
    <t>Obračun se vrši po m3 ugrađenog betona.</t>
  </si>
  <si>
    <t>STOLARSKI RADOVI</t>
  </si>
  <si>
    <t>Obračun po komadu.</t>
  </si>
  <si>
    <t>Vrata dimenzija 160/335 cm</t>
  </si>
  <si>
    <t>Vrata dimenzija 135/335 cm</t>
  </si>
  <si>
    <t>armatura</t>
  </si>
  <si>
    <t>ZIDARSKI I LIČILAČKI RADOVI</t>
  </si>
  <si>
    <t>Obrada zidarskih otvora (špaleta) oko prozora nakon ugradnje novih prozora i vrata. Obračun po m' špalete. (unutarnji prozor isto)</t>
  </si>
  <si>
    <t>Kameni prag dvokrilnih vratiju</t>
  </si>
  <si>
    <t>Kameni prag jednookrilnih vratiju</t>
  </si>
  <si>
    <t xml:space="preserve">Dobava i ugradnja kamenih pragova na ulazu u poslovni prostor od kamena Kirmenjaka debljine 6 cm. Kameni porag je potrebno položiti u cementni mort ili epoksidno ljepilo te pričvrstiti za betonsku podlogu.Obračun po m2. </t>
  </si>
  <si>
    <t>Obračun po m2.</t>
  </si>
  <si>
    <t>Nabava materijala i izrada betonske (nearmirane) ploče debljine 10 cm ohrapavljene gotove površine.</t>
  </si>
  <si>
    <t>Obračun po m3</t>
  </si>
  <si>
    <t xml:space="preserve">Dobava, transport i ugradnja betona za izradu novog stepeništa na ulazu u objekt s unutarnje strane. Izvodi se u dvostranoj oplati od betona klase C25/30 te armira armaturnom mrežom Q-188.  U cijenu stavke uključiti dobavu i izradu, montažu i demontažu oplate. </t>
  </si>
  <si>
    <t>Ličenje pročelja fasadnom mineralnom bojom u tonu prema izboru konzervatora. Boja se nanosi u najmanje dva sloja. Obračun po m2.</t>
  </si>
  <si>
    <t>Popravak (krpanje) postojeće žbuke na djelu pročelja (pročelje u razini prizemlja poslovnog prostora). Potrebno je ukloniti žbuku koja slabo prianja na pročelje te takve djelove zakrpati novom mineralnom žbukom.</t>
  </si>
  <si>
    <t>prosinac, 2019.</t>
  </si>
  <si>
    <t>OPĆI UVJETI</t>
  </si>
  <si>
    <t>Sve radove izvesti od kvalitetnog materijala prema opisu, detaljima, pismenim nalozima, ali sve u okviru ponuđene jedinične cijene. Sve štete učinjene prigodom rada vlastitim ili radovima podizvoditelja imaju se ukloniti na račun Izvoditelja radova.</t>
  </si>
  <si>
    <t>Svi nekvalitetni radovi, radovi koji nisu izvedeni po pravilima struke, uputama proizvođača, odnosno važećim propisima  imaju se otkloniti i zamjeniti ispravnim, bez bilo kakve odštete od strane investitora.</t>
  </si>
  <si>
    <t>Ako opis koje stavke dovodi izvoditelja u sumnju o načinu izvedbe, treba pravovremeno prije predaje ponude tražiti objašnjenje od projektanta.</t>
  </si>
  <si>
    <t>Eventualne izmjene materijala te načina izvedbe tokom građenja moraju se izvršiti isključivo pismenim dogovorom s Investitorom.</t>
  </si>
  <si>
    <t>Sve izmjene koje neće biti na taj način utvrđene neće se moći priznati u obračunu.</t>
  </si>
  <si>
    <t>Jedinična cijena sadrži sve ono nabrojeno kod opisa pojedine grupe radova te se na taj način vrši i obračun istih.</t>
  </si>
  <si>
    <t>Jedinične cijene primjenjivat će se na izvedene količine bez obzira u kojem postotku iste odstupaju od količine u troškovniku.</t>
  </si>
  <si>
    <t>Izvedeni radovi moraju u cijelosti odgovarati opisu troškovnika, a u tu svrhu investitor ima pravo izvoditelja tražiti prije početka radova uzorke, koji se čuvaju u upravi gradilišta te izvedeni radovi moraju istima u cijelosti odgovarati.</t>
  </si>
  <si>
    <t>Sve mjere u planovima provjeriti u naravi.</t>
  </si>
  <si>
    <t>Svu kontrolu vršiti bez posebne naplate.</t>
  </si>
  <si>
    <t>Izvođač se obvezuje organizirati i provoditi mjere zaštite na radu sukladno važećim Zakonima i pravilnicima, te po toj osnovi ne mogu nastati nikakvi dodatni troškovi za Naručitelja radova</t>
  </si>
  <si>
    <t>U cijeni izvedbe svih radova definiranih troškovnikom i projektnom dokumentacijom, obuhvaćeni su svi pripremni radovi, posredni i neposredni troškovi radne snage, transporta, društvenih davanja, svi radovi koji su neophodni za potpunu realizaciju i izvedbu radova, kao i troškovi režije uprave gradilišta, uključujući i troškove ishođenja garancije banaka, troškove naknada za terenski, prekovremeni, noćni rad i druge naknade, troškovi svih ispitivanja materijala i konstrukcije u skladu sa zakonskim propisima i čuvanje izvedenih radova do primopredaje.</t>
  </si>
  <si>
    <t>U cijenu stavke je potrebno uključiti sve utovare materijala u kamion i odvoz na odlagalište predviđeno za tu namjenu bez obzira na udaljenost te zbrinjavanje otpada sukladno zakonskim propisima.</t>
  </si>
  <si>
    <t>2.</t>
  </si>
  <si>
    <t xml:space="preserve">Skidanje vanjskih kutija sa žaluzinama iznad otvora bez obzira na dimenziju. U cijenu stavke je potrebno uključiti sve radnje potrebne za kompletnu izvedbu stavke kao i utovar materijala u kamion i odvoz na odlagalište predviđeno za tu namjenu bez obzira na udaljenost te zbrinjavanje otpada sukladno zakonskim propisima. </t>
  </si>
  <si>
    <t xml:space="preserve">Skidanje vanjskog prozora prema dvorištu dimenzija 174/184 cm. U cijenu stavke je potrebno uključiti sve radnje potrebne za kompletnu izvedbu stavke kao i utovar materijala u kamion i odvoz na odlagalište predviđeno za tu namjenu bez obzira na udaljenost te zbrinjavanje otpada sukladno zakonskim propisima. </t>
  </si>
  <si>
    <t xml:space="preserve">Skidanje vanjske stolarije - prozora, dimenzija 160/275 cm. U cijenu stavke je potrebno uključiti sve radnje potrebne za kompletnu izvedbu stavke kao i utovar materijala u kamion i odvoz na odlagalište predviđeno za tu namjenu bez obzira na udaljenost te zbrinjavanje otpada sukladno zakonskim propisima. </t>
  </si>
  <si>
    <t xml:space="preserve">Skidanje vanjske stolarije - prozora, dimenzija 135/230 cm. U cijenu stavke je potrebno uključiti sve radnje potrebne za kompletnu izvedbu stavke kao i utovar materijala u kamion i odvoz na odlagalište predviđeno za tu namjenu bez obzira na udaljenost te zbrinjavanje otpada sukladno zakonskim propisima. </t>
  </si>
  <si>
    <t>Skidanje vanjske stolarije -  ulaznih vratiju.  U cijenu stavke je potrebno uključiti sve radnje potrebne za kompletnu izvedbu stavke kao i utovar materijala u kamion i odvoz na odlagalište predviđeno za tu namjenu bez obzira na udaljenost te zbrinjavanje otpada sukladno zakonskim propisima. Obračun po kom.</t>
  </si>
  <si>
    <t>Skidanje postojeće podne obloge od keramičkih pločica na stepenicama pred ulazom u objekt. U cijenu stavke je potrebno uključiti sve radnje potrebne za kopmpletnu izvedbu stavke kao i utovar materijala u kamion i odvoz na odlagalište predviđeno za tu namjenu bez obzira na udaljenost te zbrinjavanje otpada sukladno zakonskim propisima.</t>
  </si>
  <si>
    <t xml:space="preserve">Nabava materijala, nasipavanje, razastiranje i zbijanje zemljanog materijala do modula stišljivosti od Ms&gt;30 MN/m² kao podloge za izradu ostalih slojeva poda (polaganje geotekstila). </t>
  </si>
  <si>
    <t>7.</t>
  </si>
  <si>
    <t>prosinac, 2019</t>
  </si>
  <si>
    <t>Izrada konzervatorskog elaborata s restauratorskim izvješćem prije početka radova. Elaborat treba izraditi u smanjenom obimu obzirom da predmet ovog projekta nije obnova cjelovitog pročelja, nego samo manjeg dijela pročelja u zoni prizemlja zgrade (u zoni predmetnog poslovnog prostora). Dakle, obnova cjelovitog pročelja će biti predmet zasebnog projekta i zasebnog elaborata koji nije predmet ove stavke. Elaborat i izvješće sadrže podatke o istraživanju izvorne žbuke i boje na pročelju te izvorne boje stolarije sa katalogom povijesne žbuke i boje. Izradu elaborata i izvješća treba povjeriti instituciji ili pojedincu koji posjeduju odobrenje Ministarstva kulture za obavljanje radova na kulturnom dobru.</t>
  </si>
  <si>
    <t xml:space="preserve">Dobava, transport i ugradnja betona za izradu zidnog parapeta na poziciji uklonjenih vrata prije nasipavanja dijela ulične površine pred ulazima. Izvodi se u dvostranoj oplati od betona klase C25/30 te armira armaturnom mrežom Q-188.  U cijenu stavke uključiti dobavu i izradu, montažu i demontažu oplate. </t>
  </si>
  <si>
    <t>0,65</t>
  </si>
  <si>
    <t>SHEMA P2</t>
  </si>
  <si>
    <t>SHEMA P1</t>
  </si>
  <si>
    <t>SHEMA P3.</t>
  </si>
  <si>
    <t>SHEMA V1</t>
  </si>
  <si>
    <t>SHEMA V2</t>
  </si>
  <si>
    <t xml:space="preserve">Izrada i montaža jednokrilnog drvenog prozora s nadsvjetlom (materijal: drvo ariš), sveukupnih dimenzija 144/256 cm. Prozorsko krilo je fiksno, dimenzija 144/180, a nadsvjetlo je otklopno dimenzija 144/75 cm. Ostakljenje je  izo staklo dimenzija 4+14+4 mm (s međuprostorom ispunjenim argonom i vanjskim Low-E staklom). Zahtjevani toplinski koeficijenti iznose: Uf = 1.4 W/m2K, Ug=1.1 W/m2K. Stavka obuhvaća potreban prijevoz, stolarski rad, te kompletno bojanje, premaz lanenim uljem i ponovno lakiranje sa temeljnim predslojevima i završnim slojevima  u dogovoru sa konzervatorskim stručnjakom. U cijenu stavke treba obuhvatiti kompletno sve radove kako bi se prozor uredio kao potpuno funkcionalno i estetski oblikovan element građevinske ugradnje. </t>
  </si>
  <si>
    <t xml:space="preserve">Izrada i montaža jednokrilnog drvenog prozora sa nadsvjetlom (materijal: drvo ariša), sveukupnih dimenzija 135/230 cm. Prozorsko krilo je fiksno, dimenzija 120/138, a nadsvjetlo je otklopno dimenzija 120/75 cm. Ostakljenje je  izo staklo dimenzija 4+14+4 mm (s međuprostorom ispunjenim argonom i vanjskim Low-E staklom). Zahtjevani toplinski koeficijenti iznose: Uf = 1.4 W/m2K, Ug=1.1 W/m2K. Stavka obuhvaća potreban prijevoz, stolarski rad, te kompletno bojanje, premaz lanenim uljem i ponovno lakiranje sa temeljnim predslojevima i završnim slojevima  u dogovoru sa konzervatorskim stručnjakom. U cijenu stavke treba obuhvatiti kompletno sve radove kako bi se prozor uredio kao potpuno funkcionalno i estetski oblikovan element građevinske ugradnje. </t>
  </si>
  <si>
    <t xml:space="preserve">Izrada i montaža dvokrilnog drvenog zaokretnog prozora (materijal: drvo smreke), sveukupnih dimenzija 174/186 cm. Prozorska krila su zaokretna, dimenzija 2x77/1768. Ostakljenje je  izo staklo dimenzija 4+14+4 mm (s međuprostorom ispunjenim argonom i vanjskim Low-E staklom). Zahtjevani toplinski koeficijenti iznose: Uf = 1.4 W/m2K, Ug=1.1 W/m2K. Stavka obuhvaća potreban prijevoz, stolarski rad, te kompletno bojanje, premaz lanenim uljem i ponovno lakiranje sa temeljnim predslojevima i završnim slojevima  u dogovoru sa konzervatorskim stručnjakom. U cijenu stavke treba obuhvatiti kompletno sve radove kako bi se prozor uredio kao potpuno funkcionalno i estetski oblikovan element građevinske ugradnje. </t>
  </si>
  <si>
    <t xml:space="preserve">Izrada i montaža jednokrilnih drvenih vratiju  (materijal: drvo ariš), sveukupnih dimenzija 134/333 cm. Vratno krilo je zaokretno, dimenzija 118/321, te je opremljeno s jednom horizontalnom prečkom i jednom širom drvenom ispunom prema tlu. Ostakljenje je  izo staklo dimenzija 6+14+6 mm (s međuprostorom ispunjenim argonom i vanjskim Low-E staklom). Zahtjevani toplinski koeficijenti iznose: Uf = 1.4 W/m2K, Ug=1.1 W/m2K. Stavka obuhvaća potreban prijevoz, stolarski rad, te kompletno bojanje, premaz lanenim uljem i ponovno lakiranje sa temeljnim predslojevima i završnim slojevima  u dogovoru sa konzervatorskim stručnjakom. U cijenu stavke treba obuhvatiti kompletno sve radove kako bi se vrata uredila kao potpuno funkcionalno i estetski oblikovan element građevinske ugradnje (vratna kvaka, cilindrična brava i dr.). </t>
  </si>
  <si>
    <t xml:space="preserve">Izrada i montaža dvokrilnih drvenih vratiju  (materijal: drvo ariš), sveukupnih dimenzija 158/327 cm. Vratna krila su zaokretna, dimenzija 71/319 cm, te su opremljena s jednom horizontalnom prečkom i jednom širom drvenom ispunom prema tlu. Ostakljenje je  izo staklo dimenzija 6+14+6 mm (s međuprostorom ispunjenim argonom i vanjskim Low-E staklom). Zahtjevani toplinski koeficijenti iznose: Uf = 1.4 W/m2K, Ug=1.1 W/m2K. Stavka obuhvaća potreban prijevoz, stolarski rad, te kompletno bojanje, premaz lanenim uljem i ponovno lakiranje sa temeljnim predslojevima i završnim slojevima  u dogovoru sa konzervatorskim stručnjakom. U cijenu stavke treba obuhvatiti kompletno sve radove kako bi se vrata uredila kao potpuno funkcionalno i estetski oblikovan element građevinske ugradnje (vratna kvaka, cilindrična brava i dr.). </t>
  </si>
  <si>
    <t>Dobava i ugradnja unutarnjih kamenih klupčica od kamena kirmenjaka debljine 3 cm, širine 30 cm, sa unutarnje strane prozora. Potrebno je ugraditi ukupno tri kamene klupčice različitih duljina, položene u cementni mort ili epoksidno ljepilo. Obračun po m' ugrađene kamene klupčice.</t>
  </si>
  <si>
    <t>POSLOVNI PROSTOR U ULICI P.R.VITEZOVIĆA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</si>
</sst>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General&quot;.&quot;"/>
    <numFmt numFmtId="165" formatCode="#,##0.00\ [$EUR];[Red]#,##0.00\ [$EUR]"/>
    <numFmt numFmtId="166" formatCode="0&quot;.&quot;"/>
  </numFmts>
  <fonts count="18">
    <font>
      <sz val="10"/>
      <name val="Arial"/>
      <charset val="238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sz val="16"/>
      <name val="Arial Narrow"/>
      <family val="2"/>
      <charset val="238"/>
    </font>
    <font>
      <b/>
      <sz val="12"/>
      <name val="Arial Narrow"/>
      <family val="2"/>
    </font>
    <font>
      <u/>
      <sz val="10"/>
      <color theme="10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Dutch-Norm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165" fontId="0" fillId="0" borderId="0"/>
    <xf numFmtId="43" fontId="1" fillId="0" borderId="0" applyFont="0" applyFill="0" applyBorder="0" applyAlignment="0" applyProtection="0"/>
    <xf numFmtId="165" fontId="12" fillId="0" borderId="0" applyNumberFormat="0" applyFill="0" applyBorder="0" applyAlignment="0" applyProtection="0"/>
    <xf numFmtId="165" fontId="1" fillId="0" borderId="0"/>
    <xf numFmtId="165" fontId="4" fillId="0" borderId="0"/>
    <xf numFmtId="165" fontId="1" fillId="0" borderId="0" applyFont="0" applyFill="0" applyBorder="0" applyAlignment="0" applyProtection="0"/>
    <xf numFmtId="0" fontId="16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>
      <alignment horizontal="justify" vertical="top" wrapText="1"/>
    </xf>
    <xf numFmtId="0" fontId="14" fillId="0" borderId="0"/>
    <xf numFmtId="0" fontId="14" fillId="0" borderId="0"/>
    <xf numFmtId="0" fontId="14" fillId="0" borderId="0"/>
    <xf numFmtId="0" fontId="16" fillId="0" borderId="0"/>
  </cellStyleXfs>
  <cellXfs count="183">
    <xf numFmtId="165" fontId="0" fillId="0" borderId="0" xfId="0"/>
    <xf numFmtId="165" fontId="3" fillId="0" borderId="0" xfId="0" applyFont="1" applyFill="1"/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165" fontId="3" fillId="0" borderId="0" xfId="0" applyFont="1" applyFill="1" applyAlignment="1">
      <alignment horizontal="center"/>
    </xf>
    <xf numFmtId="165" fontId="3" fillId="0" borderId="0" xfId="0" applyFont="1" applyFill="1" applyAlignment="1">
      <alignment horizontal="center" vertical="top"/>
    </xf>
    <xf numFmtId="165" fontId="3" fillId="0" borderId="0" xfId="0" applyFont="1" applyFill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165" fontId="3" fillId="0" borderId="0" xfId="0" applyFont="1" applyFill="1" applyAlignment="1"/>
    <xf numFmtId="165" fontId="3" fillId="0" borderId="0" xfId="0" applyFont="1" applyFill="1" applyBorder="1" applyAlignment="1">
      <alignment horizontal="center"/>
    </xf>
    <xf numFmtId="165" fontId="5" fillId="0" borderId="0" xfId="0" applyFont="1" applyFill="1" applyAlignment="1">
      <alignment horizontal="center" vertical="top"/>
    </xf>
    <xf numFmtId="165" fontId="5" fillId="0" borderId="0" xfId="0" applyFont="1" applyFill="1"/>
    <xf numFmtId="165" fontId="5" fillId="0" borderId="0" xfId="0" applyFont="1" applyFill="1" applyAlignment="1">
      <alignment horizontal="center"/>
    </xf>
    <xf numFmtId="4" fontId="3" fillId="0" borderId="0" xfId="0" applyNumberFormat="1" applyFont="1" applyFill="1" applyAlignment="1"/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4" fontId="3" fillId="0" borderId="0" xfId="0" applyNumberFormat="1" applyFont="1" applyFill="1" applyBorder="1"/>
    <xf numFmtId="165" fontId="5" fillId="0" borderId="0" xfId="0" applyFont="1"/>
    <xf numFmtId="164" fontId="6" fillId="0" borderId="0" xfId="0" applyNumberFormat="1" applyFont="1" applyFill="1" applyAlignment="1">
      <alignment horizontal="center" vertical="top"/>
    </xf>
    <xf numFmtId="165" fontId="6" fillId="0" borderId="2" xfId="0" applyFont="1" applyBorder="1" applyAlignment="1">
      <alignment horizontal="centerContinuous"/>
    </xf>
    <xf numFmtId="4" fontId="5" fillId="0" borderId="1" xfId="0" applyNumberFormat="1" applyFont="1" applyBorder="1" applyAlignment="1">
      <alignment horizontal="centerContinuous" vertical="top"/>
    </xf>
    <xf numFmtId="165" fontId="0" fillId="0" borderId="3" xfId="0" applyBorder="1"/>
    <xf numFmtId="165" fontId="3" fillId="0" borderId="3" xfId="0" applyFont="1" applyFill="1" applyBorder="1" applyAlignment="1">
      <alignment horizontal="center"/>
    </xf>
    <xf numFmtId="165" fontId="3" fillId="0" borderId="3" xfId="0" applyFont="1" applyFill="1" applyBorder="1" applyAlignment="1">
      <alignment wrapText="1"/>
    </xf>
    <xf numFmtId="165" fontId="3" fillId="0" borderId="3" xfId="0" applyFont="1" applyFill="1" applyBorder="1" applyAlignment="1"/>
    <xf numFmtId="4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/>
    <xf numFmtId="165" fontId="12" fillId="0" borderId="3" xfId="2" applyBorder="1"/>
    <xf numFmtId="4" fontId="5" fillId="0" borderId="4" xfId="0" applyNumberFormat="1" applyFont="1" applyBorder="1" applyAlignment="1">
      <alignment horizontal="centerContinuous"/>
    </xf>
    <xf numFmtId="165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>
      <alignment horizontal="center" shrinkToFit="1"/>
    </xf>
    <xf numFmtId="165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/>
    <xf numFmtId="165" fontId="3" fillId="0" borderId="0" xfId="0" applyFont="1" applyFill="1" applyBorder="1" applyAlignment="1">
      <alignment horizontal="center" vertical="top"/>
    </xf>
    <xf numFmtId="165" fontId="3" fillId="0" borderId="0" xfId="0" applyFont="1" applyFill="1" applyBorder="1" applyAlignment="1">
      <alignment wrapText="1"/>
    </xf>
    <xf numFmtId="165" fontId="3" fillId="0" borderId="0" xfId="0" applyFont="1" applyFill="1" applyBorder="1"/>
    <xf numFmtId="4" fontId="3" fillId="0" borderId="0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165" fontId="6" fillId="0" borderId="0" xfId="0" applyFont="1" applyFill="1"/>
    <xf numFmtId="165" fontId="5" fillId="0" borderId="0" xfId="0" applyFont="1" applyFill="1" applyAlignment="1">
      <alignment horizontal="justify" vertical="top" wrapText="1"/>
    </xf>
    <xf numFmtId="165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165" fontId="5" fillId="0" borderId="0" xfId="0" applyFont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/>
    </xf>
    <xf numFmtId="165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Continuous"/>
    </xf>
    <xf numFmtId="4" fontId="6" fillId="0" borderId="1" xfId="0" applyNumberFormat="1" applyFont="1" applyFill="1" applyBorder="1" applyAlignment="1">
      <alignment horizontal="center"/>
    </xf>
    <xf numFmtId="165" fontId="6" fillId="0" borderId="0" xfId="0" applyFont="1" applyFill="1" applyAlignment="1"/>
    <xf numFmtId="165" fontId="5" fillId="0" borderId="6" xfId="0" applyFont="1" applyFill="1" applyBorder="1" applyAlignment="1">
      <alignment horizontal="center" vertical="center"/>
    </xf>
    <xf numFmtId="165" fontId="5" fillId="0" borderId="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right" vertical="center"/>
    </xf>
    <xf numFmtId="165" fontId="6" fillId="0" borderId="0" xfId="0" applyFont="1" applyFill="1" applyAlignment="1">
      <alignment horizontal="justify" vertical="top" wrapText="1"/>
    </xf>
    <xf numFmtId="165" fontId="5" fillId="0" borderId="0" xfId="0" applyFont="1" applyAlignment="1">
      <alignment horizontal="center"/>
    </xf>
    <xf numFmtId="49" fontId="5" fillId="0" borderId="0" xfId="0" quotePrefix="1" applyNumberFormat="1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right"/>
    </xf>
    <xf numFmtId="165" fontId="5" fillId="0" borderId="0" xfId="4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/>
    </xf>
    <xf numFmtId="165" fontId="5" fillId="0" borderId="0" xfId="0" applyFont="1" applyBorder="1" applyAlignment="1">
      <alignment horizontal="justify" vertical="top" wrapText="1"/>
    </xf>
    <xf numFmtId="165" fontId="5" fillId="0" borderId="0" xfId="0" applyFont="1" applyBorder="1"/>
    <xf numFmtId="165" fontId="6" fillId="0" borderId="1" xfId="0" applyFont="1" applyFill="1" applyBorder="1" applyAlignment="1">
      <alignment horizontal="center"/>
    </xf>
    <xf numFmtId="165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/>
    <xf numFmtId="165" fontId="5" fillId="0" borderId="0" xfId="0" applyFont="1" applyFill="1" applyBorder="1" applyAlignment="1">
      <alignment horizontal="center" vertical="top"/>
    </xf>
    <xf numFmtId="165" fontId="5" fillId="0" borderId="0" xfId="0" applyFont="1" applyFill="1" applyBorder="1" applyAlignment="1">
      <alignment wrapText="1"/>
    </xf>
    <xf numFmtId="165" fontId="5" fillId="0" borderId="0" xfId="0" applyFont="1" applyFill="1" applyBorder="1"/>
    <xf numFmtId="4" fontId="5" fillId="0" borderId="0" xfId="0" applyNumberFormat="1" applyFont="1" applyFill="1" applyBorder="1" applyAlignment="1">
      <alignment horizontal="center"/>
    </xf>
    <xf numFmtId="165" fontId="10" fillId="0" borderId="0" xfId="0" applyFont="1" applyFill="1"/>
    <xf numFmtId="165" fontId="7" fillId="0" borderId="0" xfId="0" applyFont="1" applyFill="1"/>
    <xf numFmtId="165" fontId="9" fillId="0" borderId="0" xfId="0" applyFont="1" applyFill="1" applyAlignment="1">
      <alignment horizontal="center"/>
    </xf>
    <xf numFmtId="4" fontId="5" fillId="0" borderId="0" xfId="0" applyNumberFormat="1" applyFont="1" applyAlignment="1" applyProtection="1"/>
    <xf numFmtId="4" fontId="6" fillId="0" borderId="7" xfId="0" applyNumberFormat="1" applyFont="1" applyFill="1" applyBorder="1" applyAlignment="1" applyProtection="1">
      <alignment horizontal="center"/>
    </xf>
    <xf numFmtId="4" fontId="6" fillId="0" borderId="7" xfId="0" applyNumberFormat="1" applyFont="1" applyFill="1" applyBorder="1" applyAlignment="1" applyProtection="1">
      <alignment wrapText="1"/>
    </xf>
    <xf numFmtId="4" fontId="6" fillId="0" borderId="0" xfId="0" applyNumberFormat="1" applyFont="1" applyFill="1" applyAlignment="1" applyProtection="1"/>
    <xf numFmtId="4" fontId="5" fillId="0" borderId="6" xfId="0" applyNumberFormat="1" applyFont="1" applyFill="1" applyBorder="1" applyAlignment="1" applyProtection="1">
      <alignment horizontal="center" vertical="center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/>
    </xf>
    <xf numFmtId="4" fontId="5" fillId="0" borderId="6" xfId="0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Alignment="1" applyProtection="1"/>
    <xf numFmtId="4" fontId="6" fillId="0" borderId="0" xfId="0" applyNumberFormat="1" applyFont="1" applyFill="1" applyAlignment="1" applyProtection="1">
      <alignment horizontal="center"/>
    </xf>
    <xf numFmtId="4" fontId="5" fillId="0" borderId="0" xfId="0" applyNumberFormat="1" applyFont="1" applyFill="1" applyAlignment="1" applyProtection="1">
      <alignment horizontal="justify" vertical="top" wrapText="1"/>
    </xf>
    <xf numFmtId="4" fontId="5" fillId="0" borderId="0" xfId="0" applyNumberFormat="1" applyFont="1" applyFill="1" applyAlignment="1" applyProtection="1">
      <alignment horizontal="center"/>
    </xf>
    <xf numFmtId="4" fontId="5" fillId="0" borderId="0" xfId="0" applyNumberFormat="1" applyFont="1" applyFill="1" applyAlignment="1" applyProtection="1">
      <alignment horizontal="right"/>
    </xf>
    <xf numFmtId="4" fontId="5" fillId="0" borderId="0" xfId="0" applyNumberFormat="1" applyFont="1" applyFill="1" applyAlignment="1" applyProtection="1">
      <alignment horizontal="center" vertical="top"/>
    </xf>
    <xf numFmtId="4" fontId="6" fillId="0" borderId="0" xfId="0" applyNumberFormat="1" applyFont="1" applyFill="1" applyAlignment="1" applyProtection="1">
      <alignment horizontal="justify" vertical="top" wrapText="1"/>
    </xf>
    <xf numFmtId="4" fontId="5" fillId="0" borderId="0" xfId="0" applyNumberFormat="1" applyFont="1" applyBorder="1" applyAlignment="1" applyProtection="1">
      <alignment horizontal="right"/>
    </xf>
    <xf numFmtId="4" fontId="5" fillId="0" borderId="0" xfId="0" applyNumberFormat="1" applyFont="1" applyAlignment="1" applyProtection="1">
      <alignment horizontal="left" vertical="top"/>
    </xf>
    <xf numFmtId="4" fontId="5" fillId="0" borderId="0" xfId="0" applyNumberFormat="1" applyFont="1" applyAlignment="1" applyProtection="1">
      <alignment horizontal="center"/>
    </xf>
    <xf numFmtId="4" fontId="5" fillId="0" borderId="0" xfId="0" quotePrefix="1" applyNumberFormat="1" applyFont="1" applyAlignment="1" applyProtection="1">
      <alignment horizontal="center"/>
    </xf>
    <xf numFmtId="4" fontId="5" fillId="0" borderId="0" xfId="0" applyNumberFormat="1" applyFont="1" applyFill="1" applyAlignment="1" applyProtection="1">
      <alignment wrapText="1"/>
    </xf>
    <xf numFmtId="4" fontId="6" fillId="0" borderId="0" xfId="0" applyNumberFormat="1" applyFont="1" applyFill="1"/>
    <xf numFmtId="4" fontId="6" fillId="0" borderId="0" xfId="0" applyNumberFormat="1" applyFont="1" applyFill="1" applyAlignment="1">
      <alignment horizontal="justify" vertical="top"/>
    </xf>
    <xf numFmtId="4" fontId="3" fillId="0" borderId="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 applyAlignment="1">
      <alignment wrapText="1"/>
    </xf>
    <xf numFmtId="4" fontId="2" fillId="0" borderId="6" xfId="0" applyNumberFormat="1" applyFont="1" applyFill="1" applyBorder="1" applyAlignment="1">
      <alignment horizontal="center" vertical="top"/>
    </xf>
    <xf numFmtId="4" fontId="3" fillId="0" borderId="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top"/>
    </xf>
    <xf numFmtId="4" fontId="5" fillId="0" borderId="0" xfId="0" applyNumberFormat="1" applyFont="1" applyFill="1" applyAlignment="1">
      <alignment horizontal="justify" vertical="top" wrapText="1"/>
    </xf>
    <xf numFmtId="4" fontId="6" fillId="0" borderId="6" xfId="0" applyNumberFormat="1" applyFont="1" applyFill="1" applyBorder="1" applyAlignment="1">
      <alignment horizontal="center" vertical="top"/>
    </xf>
    <xf numFmtId="4" fontId="13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top"/>
    </xf>
    <xf numFmtId="4" fontId="5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166" fontId="6" fillId="0" borderId="0" xfId="0" applyNumberFormat="1" applyFont="1" applyFill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horizontal="center"/>
    </xf>
    <xf numFmtId="164" fontId="5" fillId="0" borderId="0" xfId="0" applyNumberFormat="1" applyFont="1" applyFill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165" fontId="5" fillId="0" borderId="1" xfId="0" applyFont="1" applyFill="1" applyBorder="1" applyAlignment="1">
      <alignment horizontal="center" wrapText="1"/>
    </xf>
    <xf numFmtId="165" fontId="5" fillId="0" borderId="6" xfId="0" applyFont="1" applyFill="1" applyBorder="1" applyAlignment="1">
      <alignment horizontal="center" vertical="top"/>
    </xf>
    <xf numFmtId="165" fontId="5" fillId="0" borderId="0" xfId="0" applyFont="1" applyAlignment="1">
      <alignment horizontal="center" vertical="top"/>
    </xf>
    <xf numFmtId="165" fontId="5" fillId="0" borderId="1" xfId="0" applyFont="1" applyFill="1" applyBorder="1" applyAlignment="1">
      <alignment horizontal="center" vertical="top"/>
    </xf>
    <xf numFmtId="4" fontId="5" fillId="0" borderId="7" xfId="0" applyNumberFormat="1" applyFont="1" applyFill="1" applyBorder="1" applyAlignment="1" applyProtection="1">
      <alignment horizontal="center" wrapText="1"/>
    </xf>
    <xf numFmtId="4" fontId="5" fillId="0" borderId="6" xfId="0" applyNumberFormat="1" applyFont="1" applyFill="1" applyBorder="1" applyAlignment="1" applyProtection="1">
      <alignment horizontal="center" vertical="top"/>
    </xf>
    <xf numFmtId="4" fontId="5" fillId="0" borderId="1" xfId="0" applyNumberFormat="1" applyFont="1" applyFill="1" applyBorder="1" applyAlignment="1" applyProtection="1">
      <alignment horizontal="center" vertical="top"/>
    </xf>
    <xf numFmtId="4" fontId="6" fillId="0" borderId="0" xfId="0" applyNumberFormat="1" applyFont="1" applyFill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166" fontId="6" fillId="0" borderId="0" xfId="0" applyNumberFormat="1" applyFont="1" applyFill="1" applyAlignment="1">
      <alignment horizontal="left" vertical="center"/>
    </xf>
    <xf numFmtId="4" fontId="15" fillId="0" borderId="0" xfId="1" applyNumberFormat="1" applyFont="1" applyFill="1" applyBorder="1" applyAlignment="1" applyProtection="1">
      <alignment horizontal="right"/>
    </xf>
    <xf numFmtId="4" fontId="5" fillId="0" borderId="0" xfId="0" applyNumberFormat="1" applyFont="1" applyFill="1" applyBorder="1" applyAlignment="1" applyProtection="1">
      <alignment horizontal="center" vertical="top"/>
    </xf>
    <xf numFmtId="4" fontId="5" fillId="0" borderId="0" xfId="0" applyNumberFormat="1" applyFont="1" applyFill="1" applyBorder="1" applyAlignment="1" applyProtection="1">
      <alignment horizontal="right"/>
    </xf>
    <xf numFmtId="4" fontId="6" fillId="0" borderId="0" xfId="0" applyNumberFormat="1" applyFont="1" applyAlignment="1" applyProtection="1">
      <alignment horizontal="justify" vertical="top" wrapText="1"/>
    </xf>
    <xf numFmtId="4" fontId="6" fillId="0" borderId="0" xfId="0" applyNumberFormat="1" applyFont="1" applyFill="1" applyBorder="1" applyAlignment="1" applyProtection="1">
      <alignment horizontal="right"/>
    </xf>
    <xf numFmtId="1" fontId="6" fillId="0" borderId="0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justify" vertical="top" wrapText="1"/>
    </xf>
    <xf numFmtId="4" fontId="6" fillId="0" borderId="0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>
      <alignment horizontal="center"/>
    </xf>
    <xf numFmtId="1" fontId="6" fillId="0" borderId="2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right"/>
    </xf>
    <xf numFmtId="4" fontId="6" fillId="0" borderId="7" xfId="0" applyNumberFormat="1" applyFont="1" applyFill="1" applyBorder="1" applyAlignment="1" applyProtection="1">
      <alignment horizontal="justify" vertical="top" wrapText="1"/>
    </xf>
    <xf numFmtId="4" fontId="17" fillId="0" borderId="0" xfId="0" applyNumberFormat="1" applyFont="1"/>
    <xf numFmtId="4" fontId="17" fillId="0" borderId="0" xfId="0" applyNumberFormat="1" applyFont="1" applyAlignment="1">
      <alignment horizontal="right"/>
    </xf>
    <xf numFmtId="165" fontId="14" fillId="0" borderId="0" xfId="0" applyFont="1" applyAlignment="1">
      <alignment horizontal="justify" vertical="top" wrapText="1"/>
    </xf>
    <xf numFmtId="49" fontId="17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top" wrapText="1"/>
    </xf>
    <xf numFmtId="0" fontId="14" fillId="0" borderId="0" xfId="0" applyNumberFormat="1" applyFont="1" applyAlignment="1">
      <alignment horizontal="justify" vertical="top" wrapText="1"/>
    </xf>
    <xf numFmtId="165" fontId="5" fillId="0" borderId="0" xfId="0" applyFont="1" applyFill="1" applyBorder="1" applyAlignment="1">
      <alignment horizontal="left"/>
    </xf>
    <xf numFmtId="4" fontId="14" fillId="0" borderId="0" xfId="0" applyNumberFormat="1" applyFont="1" applyFill="1" applyAlignment="1">
      <alignment horizontal="right"/>
    </xf>
    <xf numFmtId="165" fontId="14" fillId="0" borderId="0" xfId="0" applyFont="1" applyFill="1" applyAlignment="1">
      <alignment horizontal="left"/>
    </xf>
    <xf numFmtId="4" fontId="5" fillId="0" borderId="1" xfId="0" applyNumberFormat="1" applyFont="1" applyFill="1" applyBorder="1" applyAlignment="1"/>
    <xf numFmtId="165" fontId="5" fillId="0" borderId="1" xfId="4" applyFont="1" applyFill="1" applyBorder="1" applyAlignment="1">
      <alignment horizontal="center"/>
    </xf>
    <xf numFmtId="165" fontId="5" fillId="0" borderId="1" xfId="0" applyFont="1" applyBorder="1" applyAlignment="1">
      <alignment horizontal="center" vertical="top"/>
    </xf>
    <xf numFmtId="165" fontId="5" fillId="0" borderId="0" xfId="0" applyFont="1" applyAlignment="1">
      <alignment horizontal="justify" vertical="top" wrapText="1"/>
    </xf>
    <xf numFmtId="165" fontId="5" fillId="0" borderId="0" xfId="0" applyFont="1" applyAlignment="1">
      <alignment horizontal="left" vertical="top" wrapText="1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vertical="top" wrapText="1"/>
    </xf>
    <xf numFmtId="165" fontId="6" fillId="0" borderId="0" xfId="0" applyFont="1" applyFill="1" applyBorder="1" applyAlignment="1">
      <alignment wrapText="1"/>
    </xf>
    <xf numFmtId="165" fontId="0" fillId="0" borderId="0" xfId="0" applyAlignment="1">
      <alignment horizontal="justify" vertical="justify" wrapText="1"/>
    </xf>
    <xf numFmtId="165" fontId="14" fillId="0" borderId="0" xfId="0" applyFont="1" applyAlignment="1">
      <alignment horizontal="justify" vertical="justify" wrapText="1"/>
    </xf>
    <xf numFmtId="49" fontId="14" fillId="0" borderId="0" xfId="0" quotePrefix="1" applyNumberFormat="1" applyFont="1" applyFill="1" applyBorder="1" applyAlignment="1">
      <alignment horizontal="justify" vertical="justify" wrapText="1"/>
    </xf>
    <xf numFmtId="165" fontId="6" fillId="0" borderId="0" xfId="0" applyFont="1" applyFill="1" applyAlignment="1">
      <alignment horizontal="center" wrapText="1"/>
    </xf>
    <xf numFmtId="165" fontId="11" fillId="0" borderId="0" xfId="0" applyFont="1" applyFill="1" applyAlignment="1">
      <alignment horizontal="center" wrapText="1"/>
    </xf>
    <xf numFmtId="165" fontId="6" fillId="0" borderId="0" xfId="0" applyFont="1" applyFill="1" applyAlignment="1">
      <alignment horizontal="center" wrapText="1"/>
    </xf>
    <xf numFmtId="165" fontId="6" fillId="0" borderId="8" xfId="0" applyFont="1" applyBorder="1" applyAlignment="1" applyProtection="1">
      <alignment horizontal="center" vertical="center" wrapText="1"/>
    </xf>
    <xf numFmtId="165" fontId="6" fillId="0" borderId="3" xfId="0" applyFont="1" applyBorder="1" applyAlignment="1" applyProtection="1">
      <alignment horizontal="center" vertical="center" wrapText="1"/>
    </xf>
    <xf numFmtId="165" fontId="6" fillId="0" borderId="9" xfId="0" applyFont="1" applyBorder="1" applyAlignment="1" applyProtection="1">
      <alignment horizontal="center" vertical="center" wrapText="1"/>
    </xf>
    <xf numFmtId="165" fontId="6" fillId="0" borderId="10" xfId="0" applyFont="1" applyBorder="1" applyAlignment="1" applyProtection="1">
      <alignment horizontal="center" vertical="center" wrapText="1"/>
    </xf>
    <xf numFmtId="165" fontId="6" fillId="0" borderId="7" xfId="0" applyFont="1" applyBorder="1" applyAlignment="1" applyProtection="1">
      <alignment horizontal="center" vertical="center" wrapText="1"/>
    </xf>
    <xf numFmtId="165" fontId="6" fillId="0" borderId="11" xfId="0" applyFont="1" applyBorder="1" applyAlignment="1" applyProtection="1">
      <alignment horizontal="center" vertical="center" wrapText="1"/>
    </xf>
    <xf numFmtId="165" fontId="6" fillId="0" borderId="2" xfId="0" applyFont="1" applyBorder="1" applyAlignment="1">
      <alignment horizontal="center" vertical="center" wrapText="1"/>
    </xf>
    <xf numFmtId="165" fontId="5" fillId="0" borderId="1" xfId="0" applyFont="1" applyBorder="1" applyAlignment="1">
      <alignment wrapText="1"/>
    </xf>
    <xf numFmtId="165" fontId="5" fillId="0" borderId="4" xfId="0" applyFont="1" applyBorder="1" applyAlignment="1">
      <alignment wrapText="1"/>
    </xf>
    <xf numFmtId="165" fontId="5" fillId="0" borderId="2" xfId="0" applyFont="1" applyBorder="1" applyAlignment="1">
      <alignment wrapText="1"/>
    </xf>
    <xf numFmtId="165" fontId="5" fillId="0" borderId="2" xfId="0" applyFont="1" applyBorder="1" applyAlignment="1" applyProtection="1">
      <alignment horizontal="center" vertical="center"/>
    </xf>
    <xf numFmtId="165" fontId="5" fillId="0" borderId="1" xfId="0" applyFont="1" applyBorder="1" applyAlignment="1" applyProtection="1">
      <alignment horizontal="center" vertical="center"/>
    </xf>
    <xf numFmtId="165" fontId="5" fillId="0" borderId="4" xfId="0" applyFont="1" applyBorder="1" applyAlignment="1" applyProtection="1">
      <alignment horizontal="center" vertical="center"/>
    </xf>
    <xf numFmtId="165" fontId="8" fillId="0" borderId="0" xfId="0" applyFont="1" applyFill="1" applyAlignment="1">
      <alignment horizontal="center" wrapText="1"/>
    </xf>
    <xf numFmtId="165" fontId="9" fillId="0" borderId="0" xfId="0" applyFont="1" applyFill="1" applyAlignment="1">
      <alignment horizontal="center" wrapText="1"/>
    </xf>
    <xf numFmtId="4" fontId="6" fillId="0" borderId="6" xfId="0" applyNumberFormat="1" applyFont="1" applyFill="1" applyBorder="1" applyAlignment="1">
      <alignment horizontal="left" vertical="top"/>
    </xf>
    <xf numFmtId="4" fontId="15" fillId="0" borderId="0" xfId="1" applyNumberFormat="1" applyFont="1" applyFill="1" applyBorder="1" applyAlignment="1" applyProtection="1">
      <alignment horizontal="center"/>
    </xf>
  </cellXfs>
  <cellStyles count="16">
    <cellStyle name="Comma" xfId="1" builtinId="3"/>
    <cellStyle name="Comma 2" xfId="7"/>
    <cellStyle name="Comma 2 2" xfId="8"/>
    <cellStyle name="Comma 3" xfId="9"/>
    <cellStyle name="Comma 4" xfId="10"/>
    <cellStyle name="Hyperlink" xfId="2" builtinId="8"/>
    <cellStyle name="merge" xfId="11"/>
    <cellStyle name="Navadno_KALAMAR-PSO GREGORČIČEVA MS-16.11.04" xfId="3"/>
    <cellStyle name="Normal" xfId="0" builtinId="0"/>
    <cellStyle name="Normal 2" xfId="4"/>
    <cellStyle name="Normal 2 2" xfId="13"/>
    <cellStyle name="Normal 2 3" xfId="12"/>
    <cellStyle name="Normal 3" xfId="14"/>
    <cellStyle name="Normal 4" xfId="6"/>
    <cellStyle name="Normal 5" xfId="15"/>
    <cellStyle name="Valuta_BAUHAUS_troškovnik-prijevod_Maj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23"/>
  <sheetViews>
    <sheetView showZeros="0" tabSelected="1" view="pageBreakPreview" zoomScale="120" zoomScaleNormal="100" zoomScaleSheetLayoutView="120" workbookViewId="0">
      <pane ySplit="3" topLeftCell="A4" activePane="bottomLeft" state="frozen"/>
      <selection activeCell="G22" sqref="G22"/>
      <selection pane="bottomLeft" activeCell="A28" sqref="A28:G28"/>
    </sheetView>
  </sheetViews>
  <sheetFormatPr defaultRowHeight="12.75"/>
  <cols>
    <col min="1" max="1" width="4.85546875" style="5" bestFit="1" customWidth="1"/>
    <col min="2" max="2" width="3.140625" style="6" bestFit="1" customWidth="1"/>
    <col min="3" max="3" width="43.85546875" style="7" customWidth="1"/>
    <col min="4" max="4" width="9" style="1" customWidth="1"/>
    <col min="5" max="5" width="11.140625" style="2" customWidth="1"/>
    <col min="6" max="6" width="10.7109375" style="4" customWidth="1"/>
    <col min="7" max="7" width="14.42578125" style="3" bestFit="1" customWidth="1"/>
    <col min="8" max="8" width="12.7109375" style="1" bestFit="1" customWidth="1"/>
    <col min="9" max="9" width="13.5703125" style="1" bestFit="1" customWidth="1"/>
    <col min="10" max="16384" width="9.140625" style="1"/>
  </cols>
  <sheetData>
    <row r="1" spans="1:7" s="18" customFormat="1" ht="13.5" customHeight="1">
      <c r="A1" s="20" t="s">
        <v>8</v>
      </c>
      <c r="B1" s="21"/>
      <c r="C1" s="29"/>
      <c r="D1" s="166" t="s">
        <v>11</v>
      </c>
      <c r="E1" s="167"/>
      <c r="F1" s="167"/>
      <c r="G1" s="168"/>
    </row>
    <row r="2" spans="1:7" s="18" customFormat="1" ht="12.75" customHeight="1">
      <c r="A2" s="172" t="s">
        <v>91</v>
      </c>
      <c r="B2" s="173"/>
      <c r="C2" s="174"/>
      <c r="D2" s="169"/>
      <c r="E2" s="170"/>
      <c r="F2" s="170"/>
      <c r="G2" s="171"/>
    </row>
    <row r="3" spans="1:7" s="18" customFormat="1">
      <c r="A3" s="175"/>
      <c r="B3" s="173"/>
      <c r="C3" s="174"/>
      <c r="D3" s="176" t="s">
        <v>12</v>
      </c>
      <c r="E3" s="177"/>
      <c r="F3" s="178"/>
      <c r="G3" s="33" t="s">
        <v>52</v>
      </c>
    </row>
    <row r="4" spans="1:7" s="9" customFormat="1">
      <c r="A4" s="22"/>
      <c r="B4" s="23"/>
      <c r="C4" s="24"/>
      <c r="D4" s="25"/>
      <c r="E4" s="28"/>
      <c r="F4" s="26"/>
      <c r="G4" s="27"/>
    </row>
    <row r="5" spans="1:7">
      <c r="A5" s="10"/>
      <c r="B5" s="37"/>
      <c r="C5" s="38"/>
      <c r="D5" s="39"/>
      <c r="E5" s="40"/>
      <c r="F5" s="8"/>
      <c r="G5" s="17"/>
    </row>
    <row r="6" spans="1:7" s="12" customFormat="1">
      <c r="A6" s="66"/>
      <c r="B6" s="68"/>
      <c r="C6" s="69"/>
      <c r="D6" s="70"/>
      <c r="E6" s="71"/>
      <c r="F6" s="59"/>
      <c r="G6" s="67"/>
    </row>
    <row r="7" spans="1:7" s="12" customFormat="1">
      <c r="A7" s="13"/>
      <c r="B7" s="11"/>
      <c r="C7" s="30"/>
      <c r="E7" s="31"/>
      <c r="F7" s="15"/>
      <c r="G7" s="16"/>
    </row>
    <row r="8" spans="1:7" s="12" customFormat="1">
      <c r="A8" s="13"/>
      <c r="B8" s="11"/>
      <c r="C8" s="30"/>
      <c r="E8" s="31"/>
      <c r="F8" s="15"/>
      <c r="G8" s="16"/>
    </row>
    <row r="9" spans="1:7" s="12" customFormat="1">
      <c r="A9" s="13"/>
      <c r="B9" s="11"/>
      <c r="C9" s="30"/>
      <c r="E9" s="31"/>
      <c r="F9" s="15"/>
      <c r="G9" s="16"/>
    </row>
    <row r="10" spans="1:7" s="12" customFormat="1">
      <c r="A10" s="13"/>
      <c r="B10" s="11"/>
      <c r="C10" s="30"/>
      <c r="E10" s="31"/>
      <c r="F10" s="15"/>
      <c r="G10" s="16"/>
    </row>
    <row r="11" spans="1:7" s="12" customFormat="1">
      <c r="A11" s="13"/>
      <c r="B11" s="11"/>
      <c r="C11" s="30"/>
      <c r="E11" s="31"/>
      <c r="F11" s="15"/>
      <c r="G11" s="16"/>
    </row>
    <row r="12" spans="1:7" s="12" customFormat="1">
      <c r="A12" s="13"/>
      <c r="B12" s="11"/>
      <c r="C12" s="30"/>
      <c r="E12" s="31"/>
      <c r="F12" s="15"/>
      <c r="G12" s="16"/>
    </row>
    <row r="13" spans="1:7" s="12" customFormat="1">
      <c r="A13" s="13"/>
      <c r="B13" s="11"/>
      <c r="C13" s="30"/>
      <c r="E13" s="31"/>
      <c r="F13" s="15"/>
      <c r="G13" s="16"/>
    </row>
    <row r="14" spans="1:7" s="12" customFormat="1">
      <c r="A14" s="13"/>
      <c r="B14" s="11"/>
      <c r="C14" s="30"/>
      <c r="E14" s="31"/>
      <c r="F14" s="15"/>
      <c r="G14" s="16"/>
    </row>
    <row r="15" spans="1:7" s="12" customFormat="1">
      <c r="A15" s="13"/>
      <c r="B15" s="11"/>
      <c r="C15" s="30"/>
      <c r="E15" s="31"/>
      <c r="F15" s="15"/>
      <c r="G15" s="16"/>
    </row>
    <row r="16" spans="1:7" s="12" customFormat="1">
      <c r="A16" s="13"/>
      <c r="B16" s="11"/>
      <c r="C16" s="30"/>
      <c r="E16" s="31"/>
      <c r="F16" s="15"/>
      <c r="G16" s="16"/>
    </row>
    <row r="17" spans="1:7" s="12" customFormat="1">
      <c r="A17" s="13"/>
      <c r="B17" s="11"/>
      <c r="C17" s="30"/>
      <c r="E17" s="31"/>
      <c r="F17" s="15"/>
      <c r="G17" s="16"/>
    </row>
    <row r="18" spans="1:7" s="12" customFormat="1">
      <c r="A18" s="13"/>
      <c r="B18" s="11"/>
      <c r="C18" s="30"/>
      <c r="E18" s="31"/>
      <c r="F18" s="15"/>
      <c r="G18" s="16"/>
    </row>
    <row r="19" spans="1:7" s="12" customFormat="1">
      <c r="A19" s="13"/>
      <c r="B19" s="11"/>
      <c r="C19" s="30"/>
      <c r="E19" s="31"/>
      <c r="F19" s="15"/>
      <c r="G19" s="16"/>
    </row>
    <row r="20" spans="1:7" s="12" customFormat="1">
      <c r="A20" s="13"/>
      <c r="B20" s="11"/>
      <c r="C20" s="30"/>
      <c r="E20" s="31"/>
      <c r="F20" s="15"/>
      <c r="G20" s="16"/>
    </row>
    <row r="21" spans="1:7" s="12" customFormat="1">
      <c r="A21" s="13"/>
      <c r="B21" s="11"/>
      <c r="C21" s="30"/>
      <c r="E21" s="31"/>
      <c r="F21" s="15"/>
      <c r="G21" s="16"/>
    </row>
    <row r="22" spans="1:7" s="12" customFormat="1">
      <c r="A22" s="13"/>
      <c r="B22" s="11"/>
      <c r="C22" s="30"/>
      <c r="E22" s="31"/>
      <c r="F22" s="15"/>
      <c r="G22" s="16"/>
    </row>
    <row r="23" spans="1:7" s="12" customFormat="1">
      <c r="A23" s="13"/>
      <c r="B23" s="11"/>
      <c r="C23" s="30"/>
      <c r="E23" s="31"/>
      <c r="F23" s="15"/>
      <c r="G23" s="16"/>
    </row>
    <row r="24" spans="1:7" s="12" customFormat="1">
      <c r="A24" s="13"/>
      <c r="B24" s="11"/>
      <c r="C24" s="30"/>
      <c r="E24" s="31"/>
      <c r="F24" s="15"/>
      <c r="G24" s="16"/>
    </row>
    <row r="25" spans="1:7" s="12" customFormat="1">
      <c r="A25" s="13"/>
      <c r="B25" s="11"/>
      <c r="C25" s="30"/>
      <c r="E25" s="31"/>
      <c r="F25" s="15"/>
      <c r="G25" s="16"/>
    </row>
    <row r="26" spans="1:7" s="72" customFormat="1" ht="20.25" customHeight="1">
      <c r="A26" s="179" t="s">
        <v>10</v>
      </c>
      <c r="B26" s="179"/>
      <c r="C26" s="179"/>
      <c r="D26" s="179"/>
      <c r="E26" s="179"/>
      <c r="F26" s="179"/>
      <c r="G26" s="179"/>
    </row>
    <row r="27" spans="1:7" s="12" customFormat="1">
      <c r="A27" s="13"/>
      <c r="B27" s="11"/>
      <c r="C27" s="163"/>
      <c r="D27" s="163"/>
      <c r="E27" s="163"/>
      <c r="F27" s="163"/>
      <c r="G27" s="16"/>
    </row>
    <row r="28" spans="1:7" s="73" customFormat="1" ht="15.75" customHeight="1">
      <c r="A28" s="180" t="s">
        <v>91</v>
      </c>
      <c r="B28" s="180"/>
      <c r="C28" s="180"/>
      <c r="D28" s="180"/>
      <c r="E28" s="180"/>
      <c r="F28" s="180"/>
      <c r="G28" s="180"/>
    </row>
    <row r="29" spans="1:7" s="74" customFormat="1" ht="15.75" customHeight="1">
      <c r="A29" s="180"/>
      <c r="B29" s="180"/>
      <c r="C29" s="180"/>
      <c r="D29" s="180"/>
      <c r="E29" s="180"/>
      <c r="F29" s="180"/>
      <c r="G29" s="180"/>
    </row>
    <row r="30" spans="1:7" s="74" customFormat="1" ht="15.75" customHeight="1">
      <c r="A30" s="164"/>
      <c r="B30" s="164"/>
      <c r="C30" s="164"/>
      <c r="D30" s="164"/>
      <c r="E30" s="164"/>
      <c r="F30" s="164"/>
      <c r="G30" s="164"/>
    </row>
    <row r="31" spans="1:7" s="12" customFormat="1">
      <c r="A31" s="13"/>
      <c r="B31" s="11"/>
      <c r="C31" s="30"/>
      <c r="E31" s="31"/>
      <c r="F31" s="15"/>
      <c r="G31" s="16"/>
    </row>
    <row r="32" spans="1:7" s="12" customFormat="1">
      <c r="A32" s="13"/>
      <c r="B32" s="11"/>
      <c r="C32" s="30"/>
      <c r="E32" s="31"/>
      <c r="F32" s="15"/>
      <c r="G32" s="16"/>
    </row>
    <row r="33" spans="1:7" s="12" customFormat="1">
      <c r="A33" s="13"/>
      <c r="B33" s="11"/>
      <c r="C33" s="30"/>
      <c r="E33" s="31"/>
      <c r="F33" s="15"/>
      <c r="G33" s="16"/>
    </row>
    <row r="34" spans="1:7" s="12" customFormat="1">
      <c r="A34" s="13"/>
      <c r="B34" s="11"/>
      <c r="C34" s="30"/>
      <c r="E34" s="31"/>
      <c r="F34" s="15"/>
      <c r="G34" s="16"/>
    </row>
    <row r="35" spans="1:7" s="12" customFormat="1">
      <c r="A35" s="13"/>
      <c r="B35" s="11"/>
      <c r="C35" s="30"/>
      <c r="E35" s="31"/>
      <c r="F35" s="15"/>
      <c r="G35" s="16"/>
    </row>
    <row r="36" spans="1:7" s="12" customFormat="1">
      <c r="A36" s="13"/>
      <c r="B36" s="11"/>
      <c r="C36" s="30"/>
      <c r="E36" s="31"/>
      <c r="F36" s="15"/>
      <c r="G36" s="16"/>
    </row>
    <row r="37" spans="1:7" s="12" customFormat="1">
      <c r="A37" s="13"/>
      <c r="B37" s="11"/>
      <c r="C37" s="30"/>
      <c r="E37" s="31"/>
      <c r="F37" s="15"/>
      <c r="G37" s="16"/>
    </row>
    <row r="38" spans="1:7" s="12" customFormat="1">
      <c r="A38" s="13"/>
      <c r="B38" s="11"/>
      <c r="C38" s="30"/>
      <c r="E38" s="31"/>
      <c r="F38" s="15"/>
      <c r="G38" s="16"/>
    </row>
    <row r="39" spans="1:7" s="12" customFormat="1">
      <c r="A39" s="13"/>
      <c r="B39" s="11"/>
      <c r="C39" s="30"/>
      <c r="E39" s="31"/>
      <c r="F39" s="15"/>
      <c r="G39" s="16"/>
    </row>
    <row r="40" spans="1:7" s="12" customFormat="1">
      <c r="A40" s="13"/>
      <c r="B40" s="11"/>
      <c r="C40" s="30"/>
      <c r="E40" s="31"/>
      <c r="F40" s="15"/>
      <c r="G40" s="16"/>
    </row>
    <row r="41" spans="1:7" s="12" customFormat="1">
      <c r="A41" s="13"/>
      <c r="B41" s="11"/>
      <c r="C41" s="30"/>
      <c r="E41" s="31"/>
      <c r="F41" s="15"/>
      <c r="G41" s="16"/>
    </row>
    <row r="42" spans="1:7" s="12" customFormat="1">
      <c r="A42" s="13"/>
      <c r="B42" s="11"/>
      <c r="C42" s="30"/>
      <c r="E42" s="31"/>
      <c r="F42" s="15"/>
      <c r="G42" s="16"/>
    </row>
    <row r="43" spans="1:7" s="12" customFormat="1">
      <c r="A43" s="13"/>
      <c r="B43" s="11"/>
      <c r="C43" s="30"/>
      <c r="E43" s="31"/>
      <c r="F43" s="15"/>
      <c r="G43" s="16"/>
    </row>
    <row r="44" spans="1:7" s="12" customFormat="1">
      <c r="A44" s="13"/>
      <c r="B44" s="11"/>
      <c r="C44" s="30"/>
      <c r="E44" s="31"/>
      <c r="F44" s="15"/>
      <c r="G44" s="16"/>
    </row>
    <row r="45" spans="1:7" s="12" customFormat="1">
      <c r="A45" s="13"/>
      <c r="B45" s="11"/>
      <c r="C45" s="30"/>
      <c r="E45" s="31"/>
      <c r="F45" s="15"/>
      <c r="G45" s="16"/>
    </row>
    <row r="46" spans="1:7" s="12" customFormat="1">
      <c r="A46" s="13"/>
      <c r="B46" s="11"/>
      <c r="C46" s="30"/>
      <c r="E46" s="31"/>
      <c r="F46" s="15"/>
      <c r="G46" s="16"/>
    </row>
    <row r="47" spans="1:7" s="12" customFormat="1">
      <c r="A47" s="13"/>
      <c r="B47" s="11"/>
      <c r="C47" s="30"/>
      <c r="E47" s="31"/>
      <c r="F47" s="15"/>
      <c r="G47" s="16"/>
    </row>
    <row r="48" spans="1:7" s="12" customFormat="1">
      <c r="A48" s="13"/>
      <c r="B48" s="11"/>
      <c r="C48" s="30"/>
      <c r="E48" s="31"/>
      <c r="F48" s="15"/>
      <c r="G48" s="16"/>
    </row>
    <row r="49" spans="1:7" s="12" customFormat="1">
      <c r="A49" s="13"/>
      <c r="B49" s="11"/>
      <c r="C49" s="30"/>
      <c r="E49" s="31"/>
      <c r="F49" s="15"/>
      <c r="G49" s="16"/>
    </row>
    <row r="50" spans="1:7" s="12" customFormat="1">
      <c r="A50" s="13"/>
      <c r="B50" s="11"/>
      <c r="C50" s="30"/>
      <c r="E50" s="31"/>
      <c r="F50" s="15"/>
      <c r="G50" s="16"/>
    </row>
    <row r="51" spans="1:7" s="12" customFormat="1">
      <c r="A51" s="13"/>
      <c r="B51" s="11"/>
      <c r="C51" s="30"/>
      <c r="E51" s="31"/>
      <c r="F51" s="15"/>
      <c r="G51" s="16"/>
    </row>
    <row r="52" spans="1:7" s="12" customFormat="1">
      <c r="A52" s="13"/>
      <c r="B52" s="11"/>
      <c r="C52" s="30"/>
      <c r="E52" s="31"/>
      <c r="F52" s="15"/>
      <c r="G52" s="16"/>
    </row>
    <row r="53" spans="1:7" s="34" customFormat="1" ht="12.75" customHeight="1">
      <c r="A53" s="165" t="s">
        <v>76</v>
      </c>
      <c r="B53" s="165"/>
      <c r="C53" s="165"/>
      <c r="D53" s="165"/>
      <c r="E53" s="165"/>
      <c r="F53" s="165"/>
      <c r="G53" s="165"/>
    </row>
    <row r="54" spans="1:7" s="12" customFormat="1">
      <c r="A54" s="13"/>
      <c r="B54" s="11"/>
      <c r="C54" s="30"/>
      <c r="E54" s="31"/>
      <c r="F54" s="15"/>
      <c r="G54" s="16"/>
    </row>
    <row r="55" spans="1:7" s="12" customFormat="1">
      <c r="A55" s="13"/>
      <c r="B55" s="11"/>
      <c r="C55" s="30"/>
      <c r="E55" s="31"/>
      <c r="F55" s="15"/>
      <c r="G55" s="16"/>
    </row>
    <row r="56" spans="1:7" s="12" customFormat="1">
      <c r="A56" s="13"/>
      <c r="B56" s="11"/>
      <c r="C56" s="30"/>
      <c r="E56" s="31"/>
      <c r="F56" s="15"/>
      <c r="G56" s="16"/>
    </row>
    <row r="57" spans="1:7" s="12" customFormat="1">
      <c r="A57" s="13"/>
      <c r="B57" s="11"/>
      <c r="C57" s="30"/>
      <c r="E57" s="31"/>
      <c r="F57" s="15"/>
      <c r="G57" s="16"/>
    </row>
    <row r="58" spans="1:7" s="12" customFormat="1">
      <c r="A58" s="13"/>
      <c r="B58" s="11"/>
      <c r="C58" s="30"/>
      <c r="E58" s="31"/>
      <c r="F58" s="15"/>
      <c r="G58" s="16"/>
    </row>
    <row r="59" spans="1:7" s="12" customFormat="1">
      <c r="A59" s="13"/>
      <c r="B59" s="11"/>
      <c r="C59" s="30"/>
      <c r="E59" s="31"/>
      <c r="F59" s="15"/>
      <c r="G59" s="16"/>
    </row>
    <row r="60" spans="1:7" s="12" customFormat="1">
      <c r="A60" s="13"/>
      <c r="B60" s="11"/>
      <c r="C60" s="30"/>
      <c r="E60" s="31"/>
      <c r="F60" s="15"/>
      <c r="G60" s="16"/>
    </row>
    <row r="61" spans="1:7" s="12" customFormat="1">
      <c r="A61" s="13"/>
      <c r="B61" s="11"/>
      <c r="C61" s="30"/>
      <c r="E61" s="31"/>
      <c r="F61" s="15"/>
      <c r="G61" s="16"/>
    </row>
    <row r="62" spans="1:7" s="12" customFormat="1">
      <c r="A62" s="13"/>
      <c r="B62" s="11"/>
      <c r="C62" s="30"/>
      <c r="E62" s="31"/>
      <c r="F62" s="15"/>
      <c r="G62" s="16"/>
    </row>
    <row r="63" spans="1:7" s="12" customFormat="1">
      <c r="A63" s="13"/>
      <c r="B63" s="11"/>
      <c r="C63" s="30"/>
      <c r="E63" s="31"/>
      <c r="F63" s="15"/>
      <c r="G63" s="16"/>
    </row>
    <row r="64" spans="1:7" s="12" customFormat="1">
      <c r="A64" s="13"/>
      <c r="B64" s="11"/>
      <c r="C64" s="30"/>
      <c r="E64" s="31"/>
      <c r="F64" s="15"/>
      <c r="G64" s="16"/>
    </row>
    <row r="65" spans="1:7" s="12" customFormat="1">
      <c r="A65" s="13"/>
      <c r="B65" s="11"/>
      <c r="C65" s="30"/>
      <c r="E65" s="31"/>
      <c r="F65" s="15"/>
      <c r="G65" s="16"/>
    </row>
    <row r="66" spans="1:7" s="12" customFormat="1">
      <c r="A66" s="13"/>
      <c r="B66" s="11"/>
      <c r="C66" s="30"/>
      <c r="E66" s="31"/>
      <c r="F66" s="15"/>
      <c r="G66" s="16"/>
    </row>
    <row r="67" spans="1:7" s="12" customFormat="1">
      <c r="A67" s="13"/>
      <c r="B67" s="11"/>
      <c r="C67" s="30"/>
      <c r="E67" s="31"/>
      <c r="F67" s="15"/>
      <c r="G67" s="16"/>
    </row>
    <row r="68" spans="1:7" s="12" customFormat="1">
      <c r="A68" s="13"/>
      <c r="B68" s="11"/>
      <c r="C68" s="30"/>
      <c r="E68" s="31"/>
      <c r="F68" s="15"/>
      <c r="G68" s="16"/>
    </row>
    <row r="69" spans="1:7" s="12" customFormat="1">
      <c r="A69" s="13"/>
      <c r="B69" s="11"/>
      <c r="C69" s="30"/>
      <c r="E69" s="31"/>
      <c r="F69" s="15"/>
      <c r="G69" s="16"/>
    </row>
    <row r="70" spans="1:7" s="12" customFormat="1">
      <c r="A70" s="13"/>
      <c r="B70" s="11"/>
      <c r="C70" s="30"/>
      <c r="E70" s="31"/>
      <c r="F70" s="15"/>
      <c r="G70" s="16"/>
    </row>
    <row r="71" spans="1:7" s="12" customFormat="1">
      <c r="A71" s="13"/>
      <c r="B71" s="11"/>
      <c r="C71" s="30"/>
      <c r="E71" s="31"/>
      <c r="F71" s="15"/>
      <c r="G71" s="16"/>
    </row>
    <row r="72" spans="1:7" s="12" customFormat="1">
      <c r="A72" s="13"/>
      <c r="B72" s="11"/>
      <c r="C72" s="30"/>
      <c r="E72" s="31"/>
      <c r="F72" s="15"/>
      <c r="G72" s="16"/>
    </row>
    <row r="73" spans="1:7" s="12" customFormat="1">
      <c r="A73" s="13"/>
      <c r="B73" s="11"/>
      <c r="C73" s="30"/>
      <c r="E73" s="31"/>
      <c r="F73" s="15"/>
      <c r="G73" s="16"/>
    </row>
    <row r="74" spans="1:7" s="12" customFormat="1">
      <c r="A74" s="13"/>
      <c r="B74" s="11"/>
      <c r="C74" s="30"/>
      <c r="E74" s="31"/>
      <c r="F74" s="15"/>
      <c r="G74" s="16"/>
    </row>
    <row r="75" spans="1:7" s="12" customFormat="1">
      <c r="A75" s="13"/>
      <c r="B75" s="11"/>
      <c r="C75" s="30"/>
      <c r="E75" s="31"/>
      <c r="F75" s="15"/>
      <c r="G75" s="16"/>
    </row>
    <row r="76" spans="1:7" s="12" customFormat="1">
      <c r="A76" s="13"/>
      <c r="B76" s="11"/>
      <c r="C76" s="30"/>
      <c r="E76" s="31"/>
      <c r="F76" s="15"/>
      <c r="G76" s="16"/>
    </row>
    <row r="77" spans="1:7" s="12" customFormat="1">
      <c r="A77" s="13"/>
      <c r="B77" s="11"/>
      <c r="C77" s="30"/>
      <c r="E77" s="31"/>
      <c r="F77" s="15"/>
      <c r="G77" s="16"/>
    </row>
    <row r="78" spans="1:7" s="12" customFormat="1">
      <c r="A78" s="13"/>
      <c r="B78" s="11"/>
      <c r="C78" s="30"/>
      <c r="E78" s="31"/>
      <c r="F78" s="15"/>
      <c r="G78" s="16"/>
    </row>
    <row r="79" spans="1:7" s="12" customFormat="1">
      <c r="A79" s="13"/>
      <c r="B79" s="11"/>
      <c r="C79" s="30"/>
      <c r="E79" s="31"/>
      <c r="F79" s="15"/>
      <c r="G79" s="16"/>
    </row>
    <row r="80" spans="1:7" s="12" customFormat="1">
      <c r="A80" s="13"/>
      <c r="B80" s="11"/>
      <c r="C80" s="30"/>
      <c r="E80" s="31"/>
      <c r="F80" s="15"/>
      <c r="G80" s="16"/>
    </row>
    <row r="81" spans="1:7" s="12" customFormat="1">
      <c r="A81" s="13"/>
      <c r="B81" s="11"/>
      <c r="C81" s="30"/>
      <c r="E81" s="31"/>
      <c r="F81" s="15"/>
      <c r="G81" s="16"/>
    </row>
    <row r="82" spans="1:7" s="12" customFormat="1">
      <c r="A82" s="13"/>
      <c r="B82" s="11"/>
      <c r="C82" s="30"/>
      <c r="E82" s="31"/>
      <c r="F82" s="15"/>
      <c r="G82" s="16"/>
    </row>
    <row r="83" spans="1:7" s="12" customFormat="1">
      <c r="A83" s="13"/>
      <c r="B83" s="11"/>
      <c r="C83" s="30"/>
      <c r="E83" s="31"/>
      <c r="F83" s="15"/>
      <c r="G83" s="16"/>
    </row>
    <row r="84" spans="1:7" s="12" customFormat="1">
      <c r="A84" s="13"/>
      <c r="B84" s="11"/>
      <c r="C84" s="30"/>
      <c r="E84" s="31"/>
      <c r="F84" s="15"/>
      <c r="G84" s="16"/>
    </row>
    <row r="85" spans="1:7" s="12" customFormat="1">
      <c r="A85" s="13"/>
      <c r="B85" s="11"/>
      <c r="C85" s="30"/>
      <c r="E85" s="31"/>
      <c r="F85" s="15"/>
      <c r="G85" s="16"/>
    </row>
    <row r="86" spans="1:7" s="12" customFormat="1">
      <c r="A86" s="13"/>
      <c r="B86" s="11"/>
      <c r="C86" s="30"/>
      <c r="E86" s="31"/>
      <c r="F86" s="15"/>
      <c r="G86" s="16"/>
    </row>
    <row r="87" spans="1:7" s="12" customFormat="1">
      <c r="A87" s="13"/>
      <c r="B87" s="11"/>
      <c r="C87" s="30"/>
      <c r="E87" s="31"/>
      <c r="F87" s="15"/>
      <c r="G87" s="16"/>
    </row>
    <row r="88" spans="1:7" s="12" customFormat="1">
      <c r="A88" s="13"/>
      <c r="B88" s="11"/>
      <c r="C88" s="30"/>
      <c r="E88" s="31"/>
      <c r="F88" s="15"/>
      <c r="G88" s="16"/>
    </row>
    <row r="89" spans="1:7" s="12" customFormat="1">
      <c r="A89" s="13"/>
      <c r="B89" s="11"/>
      <c r="C89" s="30"/>
      <c r="E89" s="31"/>
      <c r="F89" s="15"/>
      <c r="G89" s="16"/>
    </row>
    <row r="90" spans="1:7" s="12" customFormat="1">
      <c r="A90" s="13"/>
      <c r="B90" s="11"/>
      <c r="C90" s="30"/>
      <c r="E90" s="31"/>
      <c r="F90" s="15"/>
      <c r="G90" s="16"/>
    </row>
    <row r="91" spans="1:7" s="12" customFormat="1">
      <c r="A91" s="13"/>
      <c r="B91" s="11"/>
      <c r="C91" s="30"/>
      <c r="E91" s="31"/>
      <c r="F91" s="15"/>
      <c r="G91" s="16"/>
    </row>
    <row r="92" spans="1:7" s="12" customFormat="1">
      <c r="A92" s="13"/>
      <c r="B92" s="11"/>
      <c r="C92" s="30"/>
      <c r="E92" s="31"/>
      <c r="F92" s="15"/>
      <c r="G92" s="16"/>
    </row>
    <row r="93" spans="1:7" s="12" customFormat="1">
      <c r="A93" s="13"/>
      <c r="B93" s="11"/>
      <c r="C93" s="30"/>
      <c r="E93" s="31"/>
      <c r="F93" s="15"/>
      <c r="G93" s="16"/>
    </row>
    <row r="94" spans="1:7" s="12" customFormat="1">
      <c r="A94" s="13"/>
      <c r="B94" s="11"/>
      <c r="C94" s="30"/>
      <c r="E94" s="31"/>
      <c r="F94" s="15"/>
      <c r="G94" s="16"/>
    </row>
    <row r="95" spans="1:7" s="12" customFormat="1">
      <c r="A95" s="13"/>
      <c r="B95" s="11"/>
      <c r="C95" s="30"/>
      <c r="E95" s="31"/>
      <c r="F95" s="15"/>
      <c r="G95" s="16"/>
    </row>
    <row r="96" spans="1:7" s="12" customFormat="1">
      <c r="A96" s="13"/>
      <c r="B96" s="11"/>
      <c r="C96" s="30"/>
      <c r="E96" s="31"/>
      <c r="F96" s="15"/>
      <c r="G96" s="16"/>
    </row>
    <row r="97" spans="1:7" s="12" customFormat="1">
      <c r="A97" s="13"/>
      <c r="B97" s="11"/>
      <c r="C97" s="30"/>
      <c r="E97" s="31"/>
      <c r="F97" s="15"/>
      <c r="G97" s="16"/>
    </row>
    <row r="98" spans="1:7" s="12" customFormat="1">
      <c r="A98" s="13"/>
      <c r="B98" s="11"/>
      <c r="C98" s="30"/>
      <c r="E98" s="31"/>
      <c r="F98" s="15"/>
      <c r="G98" s="16"/>
    </row>
    <row r="99" spans="1:7" s="12" customFormat="1">
      <c r="A99" s="13"/>
      <c r="B99" s="11"/>
      <c r="C99" s="30"/>
      <c r="E99" s="31"/>
      <c r="F99" s="15"/>
      <c r="G99" s="16"/>
    </row>
    <row r="100" spans="1:7" s="12" customFormat="1">
      <c r="A100" s="13"/>
      <c r="B100" s="11"/>
      <c r="C100" s="30"/>
      <c r="E100" s="31"/>
      <c r="F100" s="15"/>
      <c r="G100" s="16"/>
    </row>
    <row r="101" spans="1:7" s="12" customFormat="1">
      <c r="A101" s="13"/>
      <c r="B101" s="11"/>
      <c r="C101" s="30"/>
      <c r="E101" s="31"/>
      <c r="F101" s="15"/>
      <c r="G101" s="16"/>
    </row>
    <row r="102" spans="1:7" s="12" customFormat="1">
      <c r="A102" s="13"/>
      <c r="B102" s="11"/>
      <c r="C102" s="30"/>
      <c r="E102" s="31"/>
      <c r="F102" s="15"/>
      <c r="G102" s="16"/>
    </row>
    <row r="103" spans="1:7" s="12" customFormat="1">
      <c r="A103" s="13"/>
      <c r="B103" s="11"/>
      <c r="C103" s="30"/>
      <c r="E103" s="31"/>
      <c r="F103" s="15"/>
      <c r="G103" s="16"/>
    </row>
    <row r="104" spans="1:7" s="12" customFormat="1">
      <c r="A104" s="13"/>
      <c r="B104" s="11"/>
      <c r="C104" s="30"/>
      <c r="E104" s="31"/>
      <c r="F104" s="15"/>
      <c r="G104" s="16"/>
    </row>
    <row r="105" spans="1:7" s="12" customFormat="1">
      <c r="A105" s="13"/>
      <c r="B105" s="11"/>
      <c r="C105" s="30"/>
      <c r="E105" s="31"/>
      <c r="F105" s="15"/>
      <c r="G105" s="16"/>
    </row>
    <row r="106" spans="1:7" s="12" customFormat="1">
      <c r="A106" s="13"/>
      <c r="B106" s="11"/>
      <c r="C106" s="30"/>
      <c r="E106" s="31"/>
      <c r="F106" s="15"/>
      <c r="G106" s="16"/>
    </row>
    <row r="107" spans="1:7" s="12" customFormat="1">
      <c r="A107" s="13"/>
      <c r="B107" s="11"/>
      <c r="C107" s="30"/>
      <c r="E107" s="31"/>
      <c r="F107" s="15"/>
      <c r="G107" s="16"/>
    </row>
    <row r="108" spans="1:7" s="12" customFormat="1">
      <c r="A108" s="13"/>
      <c r="B108" s="11"/>
      <c r="C108" s="30"/>
      <c r="E108" s="31"/>
      <c r="F108" s="15"/>
      <c r="G108" s="16"/>
    </row>
    <row r="109" spans="1:7" s="12" customFormat="1">
      <c r="A109" s="13"/>
      <c r="B109" s="11"/>
      <c r="C109" s="30"/>
      <c r="E109" s="31"/>
      <c r="F109" s="15"/>
      <c r="G109" s="16"/>
    </row>
    <row r="110" spans="1:7" s="12" customFormat="1">
      <c r="A110" s="13"/>
      <c r="B110" s="11"/>
      <c r="C110" s="30"/>
      <c r="E110" s="31"/>
      <c r="F110" s="15"/>
      <c r="G110" s="16"/>
    </row>
    <row r="111" spans="1:7" s="12" customFormat="1">
      <c r="A111" s="13"/>
      <c r="B111" s="11"/>
      <c r="C111" s="30"/>
      <c r="E111" s="31"/>
      <c r="F111" s="15"/>
      <c r="G111" s="16"/>
    </row>
    <row r="112" spans="1:7" s="12" customFormat="1">
      <c r="A112" s="13"/>
      <c r="B112" s="11"/>
      <c r="C112" s="30"/>
      <c r="E112" s="31"/>
      <c r="F112" s="15"/>
      <c r="G112" s="16"/>
    </row>
    <row r="113" spans="1:7" s="12" customFormat="1">
      <c r="A113" s="13"/>
      <c r="B113" s="11"/>
      <c r="C113" s="30"/>
      <c r="E113" s="31"/>
      <c r="F113" s="15"/>
      <c r="G113" s="16"/>
    </row>
    <row r="114" spans="1:7" s="12" customFormat="1">
      <c r="A114" s="13"/>
      <c r="B114" s="11"/>
      <c r="C114" s="30"/>
      <c r="E114" s="31"/>
      <c r="F114" s="15"/>
      <c r="G114" s="16"/>
    </row>
    <row r="115" spans="1:7" s="12" customFormat="1">
      <c r="A115" s="13"/>
      <c r="B115" s="11"/>
      <c r="C115" s="30"/>
      <c r="E115" s="31"/>
      <c r="F115" s="15"/>
      <c r="G115" s="16"/>
    </row>
    <row r="116" spans="1:7" s="12" customFormat="1">
      <c r="A116" s="13"/>
      <c r="B116" s="11"/>
      <c r="C116" s="30"/>
      <c r="E116" s="31"/>
      <c r="F116" s="15"/>
      <c r="G116" s="16"/>
    </row>
    <row r="117" spans="1:7" s="12" customFormat="1">
      <c r="A117" s="13"/>
      <c r="B117" s="11"/>
      <c r="C117" s="30"/>
      <c r="E117" s="31"/>
      <c r="F117" s="15"/>
      <c r="G117" s="16"/>
    </row>
    <row r="118" spans="1:7" s="12" customFormat="1">
      <c r="A118" s="13"/>
      <c r="B118" s="11"/>
      <c r="C118" s="30"/>
      <c r="E118" s="31"/>
      <c r="F118" s="15"/>
      <c r="G118" s="16"/>
    </row>
    <row r="119" spans="1:7" s="12" customFormat="1">
      <c r="A119" s="13"/>
      <c r="B119" s="11"/>
      <c r="C119" s="30"/>
      <c r="E119" s="31"/>
      <c r="F119" s="15"/>
      <c r="G119" s="16"/>
    </row>
    <row r="120" spans="1:7" s="12" customFormat="1">
      <c r="A120" s="13"/>
      <c r="B120" s="11"/>
      <c r="C120" s="30"/>
      <c r="E120" s="31"/>
      <c r="F120" s="15"/>
      <c r="G120" s="16"/>
    </row>
    <row r="121" spans="1:7" s="12" customFormat="1">
      <c r="A121" s="13"/>
      <c r="B121" s="11"/>
      <c r="C121" s="30"/>
      <c r="E121" s="31"/>
      <c r="F121" s="15"/>
      <c r="G121" s="16"/>
    </row>
    <row r="122" spans="1:7" s="12" customFormat="1">
      <c r="A122" s="13"/>
      <c r="B122" s="11"/>
      <c r="C122" s="30"/>
      <c r="E122" s="31"/>
      <c r="F122" s="15"/>
      <c r="G122" s="16"/>
    </row>
    <row r="123" spans="1:7" s="12" customFormat="1">
      <c r="A123" s="13"/>
      <c r="B123" s="11"/>
      <c r="C123" s="30"/>
      <c r="E123" s="31"/>
      <c r="F123" s="15"/>
      <c r="G123" s="16"/>
    </row>
    <row r="124" spans="1:7" s="12" customFormat="1">
      <c r="A124" s="13"/>
      <c r="B124" s="11"/>
      <c r="C124" s="30"/>
      <c r="E124" s="31"/>
      <c r="F124" s="15"/>
      <c r="G124" s="16"/>
    </row>
    <row r="125" spans="1:7" s="12" customFormat="1">
      <c r="A125" s="13"/>
      <c r="B125" s="11"/>
      <c r="C125" s="30"/>
      <c r="E125" s="31"/>
      <c r="F125" s="15"/>
      <c r="G125" s="16"/>
    </row>
    <row r="126" spans="1:7" s="12" customFormat="1">
      <c r="A126" s="13"/>
      <c r="B126" s="11"/>
      <c r="C126" s="30"/>
      <c r="E126" s="31"/>
      <c r="F126" s="15"/>
      <c r="G126" s="16"/>
    </row>
    <row r="127" spans="1:7" s="12" customFormat="1">
      <c r="A127" s="13"/>
      <c r="B127" s="11"/>
      <c r="C127" s="30"/>
      <c r="E127" s="31"/>
      <c r="F127" s="15"/>
      <c r="G127" s="16"/>
    </row>
    <row r="128" spans="1:7" s="12" customFormat="1">
      <c r="A128" s="13"/>
      <c r="B128" s="11"/>
      <c r="C128" s="30"/>
      <c r="E128" s="31"/>
      <c r="F128" s="15"/>
      <c r="G128" s="16"/>
    </row>
    <row r="129" spans="1:7" s="12" customFormat="1">
      <c r="A129" s="13"/>
      <c r="B129" s="11"/>
      <c r="C129" s="30"/>
      <c r="E129" s="31"/>
      <c r="F129" s="15"/>
      <c r="G129" s="16"/>
    </row>
    <row r="130" spans="1:7" s="12" customFormat="1">
      <c r="A130" s="13"/>
      <c r="B130" s="11"/>
      <c r="C130" s="30"/>
      <c r="E130" s="31"/>
      <c r="F130" s="15"/>
      <c r="G130" s="16"/>
    </row>
    <row r="131" spans="1:7" s="12" customFormat="1">
      <c r="A131" s="13"/>
      <c r="B131" s="11"/>
      <c r="C131" s="30"/>
      <c r="E131" s="31"/>
      <c r="F131" s="15"/>
      <c r="G131" s="16"/>
    </row>
    <row r="132" spans="1:7" s="12" customFormat="1">
      <c r="A132" s="13"/>
      <c r="B132" s="11"/>
      <c r="C132" s="30"/>
      <c r="E132" s="31"/>
      <c r="F132" s="15"/>
      <c r="G132" s="16"/>
    </row>
    <row r="133" spans="1:7" s="12" customFormat="1">
      <c r="A133" s="13"/>
      <c r="B133" s="11"/>
      <c r="C133" s="30"/>
      <c r="E133" s="31"/>
      <c r="F133" s="15"/>
      <c r="G133" s="16"/>
    </row>
    <row r="134" spans="1:7" s="12" customFormat="1">
      <c r="A134" s="13"/>
      <c r="B134" s="11"/>
      <c r="C134" s="30"/>
      <c r="E134" s="31"/>
      <c r="F134" s="15"/>
      <c r="G134" s="16"/>
    </row>
    <row r="135" spans="1:7" s="12" customFormat="1">
      <c r="A135" s="13"/>
      <c r="B135" s="11"/>
      <c r="C135" s="30"/>
      <c r="E135" s="31"/>
      <c r="F135" s="15"/>
      <c r="G135" s="16"/>
    </row>
    <row r="136" spans="1:7" s="12" customFormat="1">
      <c r="A136" s="13"/>
      <c r="B136" s="11"/>
      <c r="C136" s="30"/>
      <c r="E136" s="31"/>
      <c r="F136" s="15"/>
      <c r="G136" s="16"/>
    </row>
    <row r="137" spans="1:7" s="12" customFormat="1">
      <c r="A137" s="13"/>
      <c r="B137" s="11"/>
      <c r="C137" s="30"/>
      <c r="E137" s="31"/>
      <c r="F137" s="15"/>
      <c r="G137" s="16"/>
    </row>
    <row r="138" spans="1:7" s="12" customFormat="1">
      <c r="A138" s="13"/>
      <c r="B138" s="11"/>
      <c r="C138" s="30"/>
      <c r="E138" s="31"/>
      <c r="F138" s="15"/>
      <c r="G138" s="16"/>
    </row>
    <row r="139" spans="1:7" s="12" customFormat="1">
      <c r="A139" s="13"/>
      <c r="B139" s="11"/>
      <c r="C139" s="30"/>
      <c r="E139" s="31"/>
      <c r="F139" s="15"/>
      <c r="G139" s="16"/>
    </row>
    <row r="140" spans="1:7" s="12" customFormat="1">
      <c r="A140" s="13"/>
      <c r="B140" s="11"/>
      <c r="C140" s="30"/>
      <c r="E140" s="31"/>
      <c r="F140" s="15"/>
      <c r="G140" s="16"/>
    </row>
    <row r="141" spans="1:7" s="12" customFormat="1">
      <c r="A141" s="13"/>
      <c r="B141" s="11"/>
      <c r="C141" s="30"/>
      <c r="E141" s="31"/>
      <c r="F141" s="15"/>
      <c r="G141" s="16"/>
    </row>
    <row r="142" spans="1:7" s="12" customFormat="1">
      <c r="A142" s="13"/>
      <c r="B142" s="11"/>
      <c r="C142" s="30"/>
      <c r="E142" s="31"/>
      <c r="F142" s="15"/>
      <c r="G142" s="16"/>
    </row>
    <row r="143" spans="1:7" s="12" customFormat="1">
      <c r="A143" s="13"/>
      <c r="B143" s="11"/>
      <c r="C143" s="30"/>
      <c r="E143" s="31"/>
      <c r="F143" s="15"/>
      <c r="G143" s="16"/>
    </row>
    <row r="144" spans="1:7" s="12" customFormat="1">
      <c r="A144" s="13"/>
      <c r="B144" s="11"/>
      <c r="C144" s="30"/>
      <c r="E144" s="31"/>
      <c r="F144" s="15"/>
      <c r="G144" s="16"/>
    </row>
    <row r="145" spans="1:7" s="12" customFormat="1">
      <c r="A145" s="13"/>
      <c r="B145" s="11"/>
      <c r="C145" s="30"/>
      <c r="E145" s="31"/>
      <c r="F145" s="15"/>
      <c r="G145" s="16"/>
    </row>
    <row r="146" spans="1:7" s="12" customFormat="1">
      <c r="A146" s="13"/>
      <c r="B146" s="11"/>
      <c r="C146" s="30"/>
      <c r="E146" s="31"/>
      <c r="F146" s="15"/>
      <c r="G146" s="16"/>
    </row>
    <row r="147" spans="1:7" s="12" customFormat="1">
      <c r="A147" s="13"/>
      <c r="B147" s="11"/>
      <c r="C147" s="30"/>
      <c r="E147" s="31"/>
      <c r="F147" s="15"/>
      <c r="G147" s="16"/>
    </row>
    <row r="148" spans="1:7" s="12" customFormat="1">
      <c r="A148" s="13"/>
      <c r="B148" s="11"/>
      <c r="C148" s="30"/>
      <c r="E148" s="31"/>
      <c r="F148" s="15"/>
      <c r="G148" s="16"/>
    </row>
    <row r="149" spans="1:7" s="12" customFormat="1">
      <c r="A149" s="13"/>
      <c r="B149" s="11"/>
      <c r="C149" s="30"/>
      <c r="E149" s="31"/>
      <c r="F149" s="15"/>
      <c r="G149" s="16"/>
    </row>
    <row r="150" spans="1:7" s="12" customFormat="1">
      <c r="A150" s="13"/>
      <c r="B150" s="11"/>
      <c r="C150" s="30"/>
      <c r="E150" s="31"/>
      <c r="F150" s="15"/>
      <c r="G150" s="16"/>
    </row>
    <row r="151" spans="1:7" s="12" customFormat="1">
      <c r="A151" s="13"/>
      <c r="B151" s="11"/>
      <c r="C151" s="30"/>
      <c r="E151" s="31"/>
      <c r="F151" s="15"/>
      <c r="G151" s="16"/>
    </row>
    <row r="152" spans="1:7" s="12" customFormat="1">
      <c r="A152" s="13"/>
      <c r="B152" s="11"/>
      <c r="C152" s="30"/>
      <c r="E152" s="31"/>
      <c r="F152" s="15"/>
      <c r="G152" s="16"/>
    </row>
    <row r="153" spans="1:7" s="12" customFormat="1">
      <c r="A153" s="13"/>
      <c r="B153" s="11"/>
      <c r="C153" s="30"/>
      <c r="E153" s="31"/>
      <c r="F153" s="15"/>
      <c r="G153" s="16"/>
    </row>
    <row r="154" spans="1:7" s="12" customFormat="1">
      <c r="A154" s="13"/>
      <c r="B154" s="11"/>
      <c r="C154" s="30"/>
      <c r="E154" s="31"/>
      <c r="F154" s="15"/>
      <c r="G154" s="16"/>
    </row>
    <row r="155" spans="1:7" s="12" customFormat="1">
      <c r="A155" s="13"/>
      <c r="B155" s="11"/>
      <c r="C155" s="30"/>
      <c r="E155" s="31"/>
      <c r="F155" s="15"/>
      <c r="G155" s="16"/>
    </row>
    <row r="156" spans="1:7" s="12" customFormat="1">
      <c r="A156" s="13"/>
      <c r="B156" s="11"/>
      <c r="C156" s="30"/>
      <c r="E156" s="31"/>
      <c r="F156" s="15"/>
      <c r="G156" s="16"/>
    </row>
    <row r="157" spans="1:7" s="12" customFormat="1">
      <c r="A157" s="13"/>
      <c r="B157" s="11"/>
      <c r="C157" s="30"/>
      <c r="E157" s="31"/>
      <c r="F157" s="15"/>
      <c r="G157" s="16"/>
    </row>
    <row r="158" spans="1:7" s="12" customFormat="1">
      <c r="A158" s="13"/>
      <c r="B158" s="11"/>
      <c r="C158" s="30"/>
      <c r="E158" s="31"/>
      <c r="F158" s="15"/>
      <c r="G158" s="16"/>
    </row>
    <row r="159" spans="1:7" s="12" customFormat="1">
      <c r="A159" s="13"/>
      <c r="B159" s="11"/>
      <c r="C159" s="30"/>
      <c r="E159" s="31"/>
      <c r="F159" s="15"/>
      <c r="G159" s="16"/>
    </row>
    <row r="160" spans="1:7" s="12" customFormat="1">
      <c r="A160" s="13"/>
      <c r="B160" s="11"/>
      <c r="C160" s="30"/>
      <c r="E160" s="31"/>
      <c r="F160" s="15"/>
      <c r="G160" s="16"/>
    </row>
    <row r="161" spans="1:7" s="12" customFormat="1">
      <c r="A161" s="13"/>
      <c r="B161" s="11"/>
      <c r="C161" s="30"/>
      <c r="E161" s="31"/>
      <c r="F161" s="15"/>
      <c r="G161" s="16"/>
    </row>
    <row r="162" spans="1:7" s="12" customFormat="1">
      <c r="A162" s="13"/>
      <c r="B162" s="11"/>
      <c r="C162" s="30"/>
      <c r="E162" s="31"/>
      <c r="F162" s="15"/>
      <c r="G162" s="16"/>
    </row>
    <row r="163" spans="1:7" s="12" customFormat="1">
      <c r="A163" s="13"/>
      <c r="B163" s="11"/>
      <c r="C163" s="30"/>
      <c r="E163" s="31"/>
      <c r="F163" s="15"/>
      <c r="G163" s="16"/>
    </row>
    <row r="164" spans="1:7" s="12" customFormat="1">
      <c r="A164" s="13"/>
      <c r="B164" s="11"/>
      <c r="C164" s="30"/>
      <c r="E164" s="31"/>
      <c r="F164" s="15"/>
      <c r="G164" s="16"/>
    </row>
    <row r="165" spans="1:7" s="12" customFormat="1">
      <c r="A165" s="13"/>
      <c r="B165" s="11"/>
      <c r="C165" s="30"/>
      <c r="E165" s="31"/>
      <c r="F165" s="15"/>
      <c r="G165" s="16"/>
    </row>
    <row r="166" spans="1:7" s="12" customFormat="1">
      <c r="A166" s="13"/>
      <c r="B166" s="11"/>
      <c r="C166" s="30"/>
      <c r="E166" s="31"/>
      <c r="F166" s="15"/>
      <c r="G166" s="16"/>
    </row>
    <row r="167" spans="1:7" s="12" customFormat="1">
      <c r="A167" s="13"/>
      <c r="B167" s="11"/>
      <c r="C167" s="30"/>
      <c r="E167" s="31"/>
      <c r="F167" s="15"/>
      <c r="G167" s="16"/>
    </row>
    <row r="168" spans="1:7" s="12" customFormat="1">
      <c r="A168" s="13"/>
      <c r="B168" s="11"/>
      <c r="C168" s="30"/>
      <c r="E168" s="31"/>
      <c r="F168" s="15"/>
      <c r="G168" s="16"/>
    </row>
    <row r="169" spans="1:7" s="12" customFormat="1">
      <c r="A169" s="13"/>
      <c r="B169" s="11"/>
      <c r="C169" s="30"/>
      <c r="E169" s="31"/>
      <c r="F169" s="15"/>
      <c r="G169" s="16"/>
    </row>
    <row r="170" spans="1:7" s="12" customFormat="1">
      <c r="A170" s="13"/>
      <c r="B170" s="11"/>
      <c r="C170" s="30"/>
      <c r="E170" s="31"/>
      <c r="F170" s="15"/>
      <c r="G170" s="16"/>
    </row>
    <row r="171" spans="1:7" s="12" customFormat="1">
      <c r="A171" s="13"/>
      <c r="B171" s="11"/>
      <c r="C171" s="30"/>
      <c r="E171" s="31"/>
      <c r="F171" s="15"/>
      <c r="G171" s="16"/>
    </row>
    <row r="172" spans="1:7" s="12" customFormat="1">
      <c r="A172" s="13"/>
      <c r="B172" s="11"/>
      <c r="C172" s="30"/>
      <c r="E172" s="31"/>
      <c r="F172" s="15"/>
      <c r="G172" s="16"/>
    </row>
    <row r="173" spans="1:7" s="12" customFormat="1">
      <c r="A173" s="13"/>
      <c r="B173" s="11"/>
      <c r="C173" s="30"/>
      <c r="E173" s="31"/>
      <c r="F173" s="15"/>
      <c r="G173" s="16"/>
    </row>
    <row r="174" spans="1:7" s="12" customFormat="1">
      <c r="A174" s="13"/>
      <c r="B174" s="11"/>
      <c r="C174" s="30"/>
      <c r="E174" s="31"/>
      <c r="F174" s="15"/>
      <c r="G174" s="16"/>
    </row>
    <row r="175" spans="1:7" s="12" customFormat="1">
      <c r="A175" s="13"/>
      <c r="B175" s="11"/>
      <c r="C175" s="30"/>
      <c r="E175" s="31"/>
      <c r="F175" s="15"/>
      <c r="G175" s="16"/>
    </row>
    <row r="176" spans="1:7" s="12" customFormat="1">
      <c r="A176" s="13"/>
      <c r="B176" s="11"/>
      <c r="C176" s="30"/>
      <c r="E176" s="31"/>
      <c r="F176" s="15"/>
      <c r="G176" s="16"/>
    </row>
    <row r="177" spans="1:7" s="12" customFormat="1">
      <c r="A177" s="13"/>
      <c r="B177" s="11"/>
      <c r="C177" s="30"/>
      <c r="E177" s="31"/>
      <c r="F177" s="15"/>
      <c r="G177" s="16"/>
    </row>
    <row r="178" spans="1:7" s="12" customFormat="1">
      <c r="A178" s="13"/>
      <c r="B178" s="11"/>
      <c r="C178" s="30"/>
      <c r="E178" s="31"/>
      <c r="F178" s="15"/>
      <c r="G178" s="16"/>
    </row>
    <row r="179" spans="1:7" s="12" customFormat="1">
      <c r="A179" s="13"/>
      <c r="B179" s="11"/>
      <c r="C179" s="30"/>
      <c r="E179" s="31"/>
      <c r="F179" s="15"/>
      <c r="G179" s="16"/>
    </row>
    <row r="180" spans="1:7" s="12" customFormat="1">
      <c r="A180" s="13"/>
      <c r="B180" s="11"/>
      <c r="C180" s="30"/>
      <c r="E180" s="31"/>
      <c r="F180" s="15"/>
      <c r="G180" s="16"/>
    </row>
    <row r="181" spans="1:7" s="12" customFormat="1">
      <c r="A181" s="13"/>
      <c r="B181" s="11"/>
      <c r="C181" s="30"/>
      <c r="E181" s="31"/>
      <c r="F181" s="15"/>
      <c r="G181" s="16"/>
    </row>
    <row r="182" spans="1:7" s="12" customFormat="1">
      <c r="A182" s="13"/>
      <c r="B182" s="11"/>
      <c r="C182" s="30"/>
      <c r="E182" s="31"/>
      <c r="F182" s="15"/>
      <c r="G182" s="16"/>
    </row>
    <row r="183" spans="1:7" s="12" customFormat="1">
      <c r="A183" s="13"/>
      <c r="B183" s="11"/>
      <c r="C183" s="30"/>
      <c r="E183" s="31"/>
      <c r="F183" s="15"/>
      <c r="G183" s="16"/>
    </row>
    <row r="184" spans="1:7" s="12" customFormat="1">
      <c r="A184" s="13"/>
      <c r="B184" s="11"/>
      <c r="C184" s="30"/>
      <c r="E184" s="31"/>
      <c r="F184" s="15"/>
      <c r="G184" s="16"/>
    </row>
    <row r="185" spans="1:7" s="12" customFormat="1">
      <c r="A185" s="13"/>
      <c r="B185" s="11"/>
      <c r="C185" s="30"/>
      <c r="E185" s="31"/>
      <c r="F185" s="15"/>
      <c r="G185" s="16"/>
    </row>
    <row r="186" spans="1:7" s="12" customFormat="1">
      <c r="A186" s="13"/>
      <c r="B186" s="11"/>
      <c r="C186" s="30"/>
      <c r="E186" s="31"/>
      <c r="F186" s="15"/>
      <c r="G186" s="16"/>
    </row>
    <row r="187" spans="1:7" s="12" customFormat="1">
      <c r="A187" s="13"/>
      <c r="B187" s="11"/>
      <c r="C187" s="30"/>
      <c r="E187" s="31"/>
      <c r="F187" s="15"/>
      <c r="G187" s="16"/>
    </row>
    <row r="188" spans="1:7" s="12" customFormat="1">
      <c r="A188" s="13"/>
      <c r="B188" s="11"/>
      <c r="C188" s="30"/>
      <c r="E188" s="31"/>
      <c r="F188" s="15"/>
      <c r="G188" s="16"/>
    </row>
    <row r="189" spans="1:7" s="12" customFormat="1">
      <c r="A189" s="13"/>
      <c r="B189" s="11"/>
      <c r="C189" s="30"/>
      <c r="E189" s="31"/>
      <c r="F189" s="15"/>
      <c r="G189" s="16"/>
    </row>
    <row r="190" spans="1:7" s="12" customFormat="1">
      <c r="A190" s="13"/>
      <c r="B190" s="11"/>
      <c r="C190" s="30"/>
      <c r="E190" s="31"/>
      <c r="F190" s="15"/>
      <c r="G190" s="16"/>
    </row>
    <row r="191" spans="1:7" s="12" customFormat="1">
      <c r="A191" s="13"/>
      <c r="B191" s="11"/>
      <c r="C191" s="30"/>
      <c r="E191" s="31"/>
      <c r="F191" s="15"/>
      <c r="G191" s="16"/>
    </row>
    <row r="192" spans="1:7" s="12" customFormat="1">
      <c r="A192" s="13"/>
      <c r="B192" s="11"/>
      <c r="C192" s="30"/>
      <c r="E192" s="31"/>
      <c r="F192" s="15"/>
      <c r="G192" s="16"/>
    </row>
    <row r="193" spans="1:7" s="12" customFormat="1">
      <c r="A193" s="13"/>
      <c r="B193" s="11"/>
      <c r="C193" s="30"/>
      <c r="E193" s="31"/>
      <c r="F193" s="15"/>
      <c r="G193" s="16"/>
    </row>
    <row r="194" spans="1:7" s="12" customFormat="1">
      <c r="A194" s="13"/>
      <c r="B194" s="11"/>
      <c r="C194" s="30"/>
      <c r="E194" s="31"/>
      <c r="F194" s="15"/>
      <c r="G194" s="16"/>
    </row>
    <row r="195" spans="1:7" s="12" customFormat="1">
      <c r="A195" s="13"/>
      <c r="B195" s="11"/>
      <c r="C195" s="30"/>
      <c r="E195" s="31"/>
      <c r="F195" s="15"/>
      <c r="G195" s="16"/>
    </row>
    <row r="196" spans="1:7" s="12" customFormat="1">
      <c r="A196" s="13"/>
      <c r="B196" s="11"/>
      <c r="C196" s="30"/>
      <c r="E196" s="31"/>
      <c r="F196" s="15"/>
      <c r="G196" s="16"/>
    </row>
    <row r="197" spans="1:7" s="12" customFormat="1">
      <c r="A197" s="13"/>
      <c r="B197" s="11"/>
      <c r="C197" s="30"/>
      <c r="E197" s="31"/>
      <c r="F197" s="15"/>
      <c r="G197" s="16"/>
    </row>
    <row r="198" spans="1:7" s="12" customFormat="1">
      <c r="A198" s="13"/>
      <c r="B198" s="11"/>
      <c r="C198" s="30"/>
      <c r="E198" s="31"/>
      <c r="F198" s="15"/>
      <c r="G198" s="16"/>
    </row>
    <row r="199" spans="1:7" s="12" customFormat="1">
      <c r="A199" s="13"/>
      <c r="B199" s="11"/>
      <c r="C199" s="30"/>
      <c r="E199" s="31"/>
      <c r="F199" s="15"/>
      <c r="G199" s="16"/>
    </row>
    <row r="200" spans="1:7" s="12" customFormat="1">
      <c r="A200" s="13"/>
      <c r="B200" s="11"/>
      <c r="C200" s="30"/>
      <c r="E200" s="31"/>
      <c r="F200" s="15"/>
      <c r="G200" s="16"/>
    </row>
    <row r="201" spans="1:7" s="12" customFormat="1">
      <c r="A201" s="13"/>
      <c r="B201" s="11"/>
      <c r="C201" s="30"/>
      <c r="E201" s="31"/>
      <c r="F201" s="15"/>
      <c r="G201" s="16"/>
    </row>
    <row r="202" spans="1:7" s="12" customFormat="1">
      <c r="A202" s="13"/>
      <c r="B202" s="11"/>
      <c r="C202" s="30"/>
      <c r="E202" s="31"/>
      <c r="F202" s="15"/>
      <c r="G202" s="16"/>
    </row>
    <row r="203" spans="1:7" s="12" customFormat="1">
      <c r="A203" s="13"/>
      <c r="B203" s="11"/>
      <c r="C203" s="30"/>
      <c r="E203" s="31"/>
      <c r="F203" s="15"/>
      <c r="G203" s="16"/>
    </row>
    <row r="204" spans="1:7" s="12" customFormat="1">
      <c r="A204" s="13"/>
      <c r="B204" s="11"/>
      <c r="C204" s="30"/>
      <c r="E204" s="31"/>
      <c r="F204" s="15"/>
      <c r="G204" s="16"/>
    </row>
    <row r="205" spans="1:7" s="12" customFormat="1">
      <c r="A205" s="13"/>
      <c r="B205" s="11"/>
      <c r="C205" s="30"/>
      <c r="E205" s="31"/>
      <c r="F205" s="15"/>
      <c r="G205" s="16"/>
    </row>
    <row r="206" spans="1:7" s="12" customFormat="1">
      <c r="A206" s="13"/>
      <c r="B206" s="11"/>
      <c r="C206" s="30"/>
      <c r="E206" s="31"/>
      <c r="F206" s="15"/>
      <c r="G206" s="16"/>
    </row>
    <row r="207" spans="1:7" s="12" customFormat="1">
      <c r="A207" s="13"/>
      <c r="B207" s="11"/>
      <c r="C207" s="30"/>
      <c r="E207" s="31"/>
      <c r="F207" s="15"/>
      <c r="G207" s="16"/>
    </row>
    <row r="208" spans="1:7" s="12" customFormat="1">
      <c r="A208" s="13"/>
      <c r="B208" s="11"/>
      <c r="C208" s="30"/>
      <c r="E208" s="31"/>
      <c r="F208" s="15"/>
      <c r="G208" s="16"/>
    </row>
    <row r="209" spans="1:7" s="12" customFormat="1">
      <c r="A209" s="13"/>
      <c r="B209" s="11"/>
      <c r="C209" s="30"/>
      <c r="E209" s="31"/>
      <c r="F209" s="15"/>
      <c r="G209" s="16"/>
    </row>
    <row r="210" spans="1:7" s="12" customFormat="1">
      <c r="A210" s="13"/>
      <c r="B210" s="11"/>
      <c r="C210" s="30"/>
      <c r="E210" s="31"/>
      <c r="F210" s="15"/>
      <c r="G210" s="16"/>
    </row>
    <row r="211" spans="1:7" s="12" customFormat="1">
      <c r="A211" s="13"/>
      <c r="B211" s="11"/>
      <c r="C211" s="30"/>
      <c r="E211" s="31"/>
      <c r="F211" s="15"/>
      <c r="G211" s="16"/>
    </row>
    <row r="212" spans="1:7" s="12" customFormat="1">
      <c r="A212" s="13"/>
      <c r="B212" s="11"/>
      <c r="C212" s="30"/>
      <c r="E212" s="31"/>
      <c r="F212" s="15"/>
      <c r="G212" s="16"/>
    </row>
    <row r="213" spans="1:7" s="12" customFormat="1">
      <c r="A213" s="13"/>
      <c r="B213" s="11"/>
      <c r="C213" s="30"/>
      <c r="E213" s="31"/>
      <c r="F213" s="15"/>
      <c r="G213" s="16"/>
    </row>
    <row r="214" spans="1:7" s="12" customFormat="1">
      <c r="A214" s="13"/>
      <c r="B214" s="11"/>
      <c r="C214" s="30"/>
      <c r="E214" s="31"/>
      <c r="F214" s="15"/>
      <c r="G214" s="16"/>
    </row>
    <row r="215" spans="1:7" s="12" customFormat="1">
      <c r="A215" s="13"/>
      <c r="B215" s="11"/>
      <c r="C215" s="30"/>
      <c r="E215" s="31"/>
      <c r="F215" s="15"/>
      <c r="G215" s="16"/>
    </row>
    <row r="216" spans="1:7" s="12" customFormat="1">
      <c r="A216" s="13"/>
      <c r="B216" s="11"/>
      <c r="C216" s="30"/>
      <c r="E216" s="31"/>
      <c r="F216" s="15"/>
      <c r="G216" s="16"/>
    </row>
    <row r="217" spans="1:7" s="12" customFormat="1">
      <c r="A217" s="13"/>
      <c r="B217" s="11"/>
      <c r="C217" s="30"/>
      <c r="E217" s="31"/>
      <c r="F217" s="15"/>
      <c r="G217" s="16"/>
    </row>
    <row r="218" spans="1:7" s="12" customFormat="1">
      <c r="A218" s="13"/>
      <c r="B218" s="11"/>
      <c r="C218" s="30"/>
      <c r="E218" s="31"/>
      <c r="F218" s="15"/>
      <c r="G218" s="16"/>
    </row>
    <row r="219" spans="1:7" s="12" customFormat="1">
      <c r="A219" s="13"/>
      <c r="B219" s="11"/>
      <c r="C219" s="30"/>
      <c r="E219" s="31"/>
      <c r="F219" s="15"/>
      <c r="G219" s="16"/>
    </row>
    <row r="220" spans="1:7" s="12" customFormat="1">
      <c r="A220" s="13"/>
      <c r="B220" s="11"/>
      <c r="C220" s="30"/>
      <c r="E220" s="31"/>
      <c r="F220" s="15"/>
      <c r="G220" s="16"/>
    </row>
    <row r="221" spans="1:7" s="12" customFormat="1">
      <c r="A221" s="13"/>
      <c r="B221" s="11"/>
      <c r="C221" s="30"/>
      <c r="E221" s="31"/>
      <c r="F221" s="15"/>
      <c r="G221" s="16"/>
    </row>
    <row r="222" spans="1:7" s="12" customFormat="1">
      <c r="A222" s="13"/>
      <c r="B222" s="11"/>
      <c r="C222" s="30"/>
      <c r="E222" s="31"/>
      <c r="F222" s="15"/>
      <c r="G222" s="16"/>
    </row>
    <row r="223" spans="1:7" s="12" customFormat="1">
      <c r="A223" s="13"/>
      <c r="B223" s="11"/>
      <c r="C223" s="30"/>
      <c r="E223" s="31"/>
      <c r="F223" s="15"/>
      <c r="G223" s="16"/>
    </row>
    <row r="224" spans="1:7" s="12" customFormat="1">
      <c r="A224" s="13"/>
      <c r="B224" s="11"/>
      <c r="C224" s="30"/>
      <c r="E224" s="31"/>
      <c r="F224" s="15"/>
      <c r="G224" s="16"/>
    </row>
    <row r="225" spans="1:7" s="12" customFormat="1">
      <c r="A225" s="13"/>
      <c r="B225" s="11"/>
      <c r="C225" s="30"/>
      <c r="E225" s="31"/>
      <c r="F225" s="15"/>
      <c r="G225" s="16"/>
    </row>
    <row r="226" spans="1:7" s="12" customFormat="1">
      <c r="A226" s="13"/>
      <c r="B226" s="11"/>
      <c r="C226" s="30"/>
      <c r="E226" s="31"/>
      <c r="F226" s="15"/>
      <c r="G226" s="16"/>
    </row>
    <row r="227" spans="1:7" s="12" customFormat="1">
      <c r="A227" s="13"/>
      <c r="B227" s="11"/>
      <c r="C227" s="30"/>
      <c r="E227" s="31"/>
      <c r="F227" s="15"/>
      <c r="G227" s="16"/>
    </row>
    <row r="228" spans="1:7" s="12" customFormat="1">
      <c r="A228" s="13"/>
      <c r="B228" s="11"/>
      <c r="C228" s="30"/>
      <c r="E228" s="31"/>
      <c r="F228" s="15"/>
      <c r="G228" s="16"/>
    </row>
    <row r="229" spans="1:7" s="12" customFormat="1">
      <c r="A229" s="13"/>
      <c r="B229" s="11"/>
      <c r="C229" s="30"/>
      <c r="E229" s="31"/>
      <c r="F229" s="15"/>
      <c r="G229" s="16"/>
    </row>
    <row r="230" spans="1:7" s="12" customFormat="1">
      <c r="A230" s="13"/>
      <c r="B230" s="11"/>
      <c r="C230" s="30"/>
      <c r="E230" s="31"/>
      <c r="F230" s="15"/>
      <c r="G230" s="16"/>
    </row>
    <row r="231" spans="1:7" s="12" customFormat="1">
      <c r="A231" s="13"/>
      <c r="B231" s="11"/>
      <c r="C231" s="30"/>
      <c r="E231" s="31"/>
      <c r="F231" s="15"/>
      <c r="G231" s="16"/>
    </row>
    <row r="232" spans="1:7" s="12" customFormat="1">
      <c r="A232" s="13"/>
      <c r="B232" s="11"/>
      <c r="C232" s="30"/>
      <c r="E232" s="31"/>
      <c r="F232" s="15"/>
      <c r="G232" s="16"/>
    </row>
    <row r="233" spans="1:7" s="12" customFormat="1">
      <c r="A233" s="13"/>
      <c r="B233" s="11"/>
      <c r="C233" s="30"/>
      <c r="E233" s="31"/>
      <c r="F233" s="15"/>
      <c r="G233" s="16"/>
    </row>
    <row r="234" spans="1:7" s="12" customFormat="1">
      <c r="A234" s="13"/>
      <c r="B234" s="11"/>
      <c r="C234" s="30"/>
      <c r="E234" s="31"/>
      <c r="F234" s="15"/>
      <c r="G234" s="16"/>
    </row>
    <row r="235" spans="1:7" s="12" customFormat="1">
      <c r="A235" s="13"/>
      <c r="B235" s="11"/>
      <c r="C235" s="30"/>
      <c r="E235" s="31"/>
      <c r="F235" s="15"/>
      <c r="G235" s="16"/>
    </row>
    <row r="236" spans="1:7" s="12" customFormat="1">
      <c r="A236" s="13"/>
      <c r="B236" s="11"/>
      <c r="C236" s="30"/>
      <c r="E236" s="31"/>
      <c r="F236" s="15"/>
      <c r="G236" s="16"/>
    </row>
    <row r="237" spans="1:7" s="12" customFormat="1">
      <c r="A237" s="13"/>
      <c r="B237" s="11"/>
      <c r="C237" s="30"/>
      <c r="E237" s="31"/>
      <c r="F237" s="15"/>
      <c r="G237" s="16"/>
    </row>
    <row r="238" spans="1:7" s="12" customFormat="1">
      <c r="A238" s="13"/>
      <c r="B238" s="11"/>
      <c r="C238" s="30"/>
      <c r="E238" s="31"/>
      <c r="F238" s="15"/>
      <c r="G238" s="16"/>
    </row>
    <row r="239" spans="1:7" s="12" customFormat="1">
      <c r="A239" s="13"/>
      <c r="B239" s="11"/>
      <c r="C239" s="30"/>
      <c r="E239" s="31"/>
      <c r="F239" s="15"/>
      <c r="G239" s="16"/>
    </row>
    <row r="240" spans="1:7" s="12" customFormat="1">
      <c r="A240" s="13"/>
      <c r="B240" s="11"/>
      <c r="C240" s="30"/>
      <c r="E240" s="31"/>
      <c r="F240" s="15"/>
      <c r="G240" s="16"/>
    </row>
    <row r="241" spans="1:7" s="12" customFormat="1">
      <c r="A241" s="13"/>
      <c r="B241" s="11"/>
      <c r="C241" s="30"/>
      <c r="E241" s="31"/>
      <c r="F241" s="15"/>
      <c r="G241" s="16"/>
    </row>
    <row r="242" spans="1:7" s="12" customFormat="1">
      <c r="A242" s="13"/>
      <c r="B242" s="11"/>
      <c r="C242" s="30"/>
      <c r="E242" s="31"/>
      <c r="F242" s="15"/>
      <c r="G242" s="16"/>
    </row>
    <row r="243" spans="1:7" s="12" customFormat="1">
      <c r="A243" s="13"/>
      <c r="B243" s="11"/>
      <c r="C243" s="30"/>
      <c r="E243" s="31"/>
      <c r="F243" s="15"/>
      <c r="G243" s="16"/>
    </row>
    <row r="244" spans="1:7" s="12" customFormat="1">
      <c r="A244" s="13"/>
      <c r="B244" s="11"/>
      <c r="C244" s="30"/>
      <c r="E244" s="31"/>
      <c r="F244" s="15"/>
      <c r="G244" s="16"/>
    </row>
    <row r="245" spans="1:7" s="12" customFormat="1">
      <c r="A245" s="13"/>
      <c r="B245" s="11"/>
      <c r="C245" s="30"/>
      <c r="E245" s="31"/>
      <c r="F245" s="15"/>
      <c r="G245" s="16"/>
    </row>
    <row r="246" spans="1:7" s="12" customFormat="1">
      <c r="A246" s="13"/>
      <c r="B246" s="11"/>
      <c r="C246" s="30"/>
      <c r="E246" s="31"/>
      <c r="F246" s="15"/>
      <c r="G246" s="16"/>
    </row>
    <row r="247" spans="1:7" s="12" customFormat="1">
      <c r="A247" s="13"/>
      <c r="B247" s="11"/>
      <c r="C247" s="30"/>
      <c r="E247" s="31"/>
      <c r="F247" s="15"/>
      <c r="G247" s="16"/>
    </row>
    <row r="248" spans="1:7" s="12" customFormat="1">
      <c r="A248" s="13"/>
      <c r="B248" s="11"/>
      <c r="C248" s="30"/>
      <c r="E248" s="31"/>
      <c r="F248" s="15"/>
      <c r="G248" s="16"/>
    </row>
    <row r="249" spans="1:7" s="12" customFormat="1">
      <c r="A249" s="13"/>
      <c r="B249" s="11"/>
      <c r="C249" s="30"/>
      <c r="E249" s="31"/>
      <c r="F249" s="15"/>
      <c r="G249" s="16"/>
    </row>
    <row r="250" spans="1:7" s="12" customFormat="1">
      <c r="A250" s="13"/>
      <c r="B250" s="11"/>
      <c r="C250" s="30"/>
      <c r="E250" s="31"/>
      <c r="F250" s="15"/>
      <c r="G250" s="16"/>
    </row>
    <row r="251" spans="1:7" s="12" customFormat="1">
      <c r="A251" s="13"/>
      <c r="B251" s="11"/>
      <c r="C251" s="30"/>
      <c r="E251" s="31"/>
      <c r="F251" s="15"/>
      <c r="G251" s="16"/>
    </row>
    <row r="252" spans="1:7" s="12" customFormat="1">
      <c r="A252" s="13"/>
      <c r="B252" s="11"/>
      <c r="C252" s="30"/>
      <c r="E252" s="31"/>
      <c r="F252" s="15"/>
      <c r="G252" s="16"/>
    </row>
    <row r="253" spans="1:7" s="12" customFormat="1">
      <c r="A253" s="13"/>
      <c r="B253" s="11"/>
      <c r="C253" s="30"/>
      <c r="E253" s="31"/>
      <c r="F253" s="15"/>
      <c r="G253" s="16"/>
    </row>
    <row r="254" spans="1:7" s="12" customFormat="1">
      <c r="A254" s="13"/>
      <c r="B254" s="11"/>
      <c r="C254" s="30"/>
      <c r="E254" s="31"/>
      <c r="F254" s="15"/>
      <c r="G254" s="16"/>
    </row>
    <row r="255" spans="1:7" s="12" customFormat="1">
      <c r="A255" s="13"/>
      <c r="B255" s="11"/>
      <c r="C255" s="30"/>
      <c r="E255" s="31"/>
      <c r="F255" s="15"/>
      <c r="G255" s="16"/>
    </row>
    <row r="256" spans="1:7" s="12" customFormat="1">
      <c r="A256" s="13"/>
      <c r="B256" s="11"/>
      <c r="C256" s="30"/>
      <c r="E256" s="31"/>
      <c r="F256" s="15"/>
      <c r="G256" s="16"/>
    </row>
    <row r="257" spans="1:7" s="12" customFormat="1">
      <c r="A257" s="13"/>
      <c r="B257" s="11"/>
      <c r="C257" s="30"/>
      <c r="E257" s="31"/>
      <c r="F257" s="15"/>
      <c r="G257" s="16"/>
    </row>
    <row r="258" spans="1:7" s="12" customFormat="1">
      <c r="A258" s="13"/>
      <c r="B258" s="11"/>
      <c r="C258" s="30"/>
      <c r="E258" s="31"/>
      <c r="F258" s="15"/>
      <c r="G258" s="16"/>
    </row>
    <row r="259" spans="1:7" s="12" customFormat="1">
      <c r="A259" s="13"/>
      <c r="B259" s="11"/>
      <c r="C259" s="30"/>
      <c r="E259" s="31"/>
      <c r="F259" s="15"/>
      <c r="G259" s="16"/>
    </row>
    <row r="260" spans="1:7" s="12" customFormat="1">
      <c r="A260" s="13"/>
      <c r="B260" s="11"/>
      <c r="C260" s="30"/>
      <c r="E260" s="31"/>
      <c r="F260" s="15"/>
      <c r="G260" s="16"/>
    </row>
    <row r="261" spans="1:7" s="12" customFormat="1">
      <c r="A261" s="13"/>
      <c r="B261" s="11"/>
      <c r="C261" s="30"/>
      <c r="E261" s="31"/>
      <c r="F261" s="15"/>
      <c r="G261" s="16"/>
    </row>
    <row r="262" spans="1:7" s="12" customFormat="1">
      <c r="A262" s="13"/>
      <c r="B262" s="11"/>
      <c r="C262" s="30"/>
      <c r="E262" s="31"/>
      <c r="F262" s="15"/>
      <c r="G262" s="16"/>
    </row>
    <row r="263" spans="1:7" s="12" customFormat="1">
      <c r="A263" s="13"/>
      <c r="B263" s="11"/>
      <c r="C263" s="30"/>
      <c r="E263" s="31"/>
      <c r="F263" s="15"/>
      <c r="G263" s="16"/>
    </row>
    <row r="264" spans="1:7" s="12" customFormat="1">
      <c r="A264" s="13"/>
      <c r="B264" s="11"/>
      <c r="C264" s="30"/>
      <c r="E264" s="31"/>
      <c r="F264" s="15"/>
      <c r="G264" s="16"/>
    </row>
    <row r="265" spans="1:7" s="12" customFormat="1">
      <c r="A265" s="13"/>
      <c r="B265" s="11"/>
      <c r="C265" s="30"/>
      <c r="E265" s="31"/>
      <c r="F265" s="15"/>
      <c r="G265" s="16"/>
    </row>
    <row r="266" spans="1:7" s="12" customFormat="1">
      <c r="A266" s="13"/>
      <c r="B266" s="11"/>
      <c r="C266" s="30"/>
      <c r="E266" s="31"/>
      <c r="F266" s="15"/>
      <c r="G266" s="16"/>
    </row>
    <row r="267" spans="1:7" s="12" customFormat="1">
      <c r="A267" s="13"/>
      <c r="B267" s="11"/>
      <c r="C267" s="30"/>
      <c r="E267" s="31"/>
      <c r="F267" s="15"/>
      <c r="G267" s="16"/>
    </row>
    <row r="268" spans="1:7" s="12" customFormat="1">
      <c r="A268" s="13"/>
      <c r="B268" s="11"/>
      <c r="C268" s="30"/>
      <c r="E268" s="31"/>
      <c r="F268" s="15"/>
      <c r="G268" s="16"/>
    </row>
    <row r="269" spans="1:7" s="12" customFormat="1">
      <c r="A269" s="13"/>
      <c r="B269" s="11"/>
      <c r="C269" s="30"/>
      <c r="E269" s="31"/>
      <c r="F269" s="15"/>
      <c r="G269" s="16"/>
    </row>
    <row r="270" spans="1:7" s="12" customFormat="1">
      <c r="A270" s="13"/>
      <c r="B270" s="11"/>
      <c r="C270" s="30"/>
      <c r="E270" s="31"/>
      <c r="F270" s="15"/>
      <c r="G270" s="16"/>
    </row>
    <row r="271" spans="1:7" s="12" customFormat="1">
      <c r="A271" s="13"/>
      <c r="B271" s="11"/>
      <c r="C271" s="30"/>
      <c r="E271" s="31"/>
      <c r="F271" s="15"/>
      <c r="G271" s="16"/>
    </row>
    <row r="272" spans="1:7" s="12" customFormat="1">
      <c r="A272" s="13"/>
      <c r="B272" s="11"/>
      <c r="C272" s="30"/>
      <c r="E272" s="31"/>
      <c r="F272" s="15"/>
      <c r="G272" s="16"/>
    </row>
    <row r="273" spans="1:7" s="12" customFormat="1">
      <c r="A273" s="13"/>
      <c r="B273" s="11"/>
      <c r="C273" s="30"/>
      <c r="E273" s="31"/>
      <c r="F273" s="15"/>
      <c r="G273" s="16"/>
    </row>
    <row r="274" spans="1:7" s="12" customFormat="1">
      <c r="A274" s="13"/>
      <c r="B274" s="11"/>
      <c r="C274" s="30"/>
      <c r="E274" s="31"/>
      <c r="F274" s="15"/>
      <c r="G274" s="16"/>
    </row>
    <row r="275" spans="1:7" s="12" customFormat="1">
      <c r="A275" s="13"/>
      <c r="B275" s="11"/>
      <c r="C275" s="30"/>
      <c r="E275" s="31"/>
      <c r="F275" s="15"/>
      <c r="G275" s="16"/>
    </row>
    <row r="276" spans="1:7" s="12" customFormat="1">
      <c r="A276" s="13"/>
      <c r="B276" s="11"/>
      <c r="C276" s="30"/>
      <c r="E276" s="31"/>
      <c r="F276" s="15"/>
      <c r="G276" s="16"/>
    </row>
    <row r="277" spans="1:7" s="12" customFormat="1">
      <c r="A277" s="13"/>
      <c r="B277" s="11"/>
      <c r="C277" s="30"/>
      <c r="E277" s="31"/>
      <c r="F277" s="15"/>
      <c r="G277" s="16"/>
    </row>
    <row r="278" spans="1:7" s="12" customFormat="1">
      <c r="A278" s="13"/>
      <c r="B278" s="11"/>
      <c r="C278" s="30"/>
      <c r="E278" s="31"/>
      <c r="F278" s="15"/>
      <c r="G278" s="16"/>
    </row>
    <row r="279" spans="1:7" s="12" customFormat="1">
      <c r="A279" s="13"/>
      <c r="B279" s="11"/>
      <c r="C279" s="30"/>
      <c r="E279" s="31"/>
      <c r="F279" s="15"/>
      <c r="G279" s="16"/>
    </row>
    <row r="280" spans="1:7" s="12" customFormat="1">
      <c r="A280" s="13"/>
      <c r="B280" s="11"/>
      <c r="C280" s="30"/>
      <c r="E280" s="31"/>
      <c r="F280" s="15"/>
      <c r="G280" s="16"/>
    </row>
    <row r="281" spans="1:7" s="12" customFormat="1">
      <c r="A281" s="13"/>
      <c r="B281" s="11"/>
      <c r="C281" s="30"/>
      <c r="E281" s="31"/>
      <c r="F281" s="15"/>
      <c r="G281" s="16"/>
    </row>
    <row r="282" spans="1:7" s="12" customFormat="1">
      <c r="A282" s="13"/>
      <c r="B282" s="11"/>
      <c r="C282" s="30"/>
      <c r="E282" s="31"/>
      <c r="F282" s="15"/>
      <c r="G282" s="16"/>
    </row>
    <row r="283" spans="1:7" s="12" customFormat="1">
      <c r="A283" s="13"/>
      <c r="B283" s="11"/>
      <c r="C283" s="30"/>
      <c r="E283" s="31"/>
      <c r="F283" s="15"/>
      <c r="G283" s="16"/>
    </row>
    <row r="284" spans="1:7" s="12" customFormat="1">
      <c r="A284" s="13"/>
      <c r="B284" s="11"/>
      <c r="C284" s="30"/>
      <c r="E284" s="31"/>
      <c r="F284" s="15"/>
      <c r="G284" s="16"/>
    </row>
    <row r="285" spans="1:7" s="12" customFormat="1">
      <c r="A285" s="13"/>
      <c r="B285" s="11"/>
      <c r="C285" s="30"/>
      <c r="E285" s="31"/>
      <c r="F285" s="15"/>
      <c r="G285" s="16"/>
    </row>
    <row r="286" spans="1:7" s="12" customFormat="1">
      <c r="A286" s="13"/>
      <c r="B286" s="11"/>
      <c r="C286" s="30"/>
      <c r="E286" s="31"/>
      <c r="F286" s="15"/>
      <c r="G286" s="16"/>
    </row>
    <row r="287" spans="1:7" s="12" customFormat="1">
      <c r="A287" s="13"/>
      <c r="B287" s="11"/>
      <c r="C287" s="30"/>
      <c r="E287" s="31"/>
      <c r="F287" s="15"/>
      <c r="G287" s="16"/>
    </row>
    <row r="288" spans="1:7" s="12" customFormat="1">
      <c r="A288" s="13"/>
      <c r="B288" s="11"/>
      <c r="C288" s="30"/>
      <c r="E288" s="31"/>
      <c r="F288" s="15"/>
      <c r="G288" s="16"/>
    </row>
    <row r="289" spans="1:7" s="12" customFormat="1">
      <c r="A289" s="13"/>
      <c r="B289" s="11"/>
      <c r="C289" s="30"/>
      <c r="E289" s="31"/>
      <c r="F289" s="15"/>
      <c r="G289" s="16"/>
    </row>
    <row r="290" spans="1:7" s="12" customFormat="1">
      <c r="A290" s="13"/>
      <c r="B290" s="11"/>
      <c r="C290" s="30"/>
      <c r="E290" s="31"/>
      <c r="F290" s="15"/>
      <c r="G290" s="16"/>
    </row>
    <row r="291" spans="1:7" s="12" customFormat="1">
      <c r="A291" s="13"/>
      <c r="B291" s="11"/>
      <c r="C291" s="30"/>
      <c r="E291" s="31"/>
      <c r="F291" s="15"/>
      <c r="G291" s="16"/>
    </row>
    <row r="292" spans="1:7" s="12" customFormat="1">
      <c r="A292" s="13"/>
      <c r="B292" s="11"/>
      <c r="C292" s="30"/>
      <c r="E292" s="31"/>
      <c r="F292" s="15"/>
      <c r="G292" s="16"/>
    </row>
    <row r="293" spans="1:7" s="12" customFormat="1">
      <c r="A293" s="13"/>
      <c r="B293" s="11"/>
      <c r="C293" s="30"/>
      <c r="E293" s="31"/>
      <c r="F293" s="15"/>
      <c r="G293" s="16"/>
    </row>
    <row r="294" spans="1:7" s="12" customFormat="1">
      <c r="A294" s="13"/>
      <c r="B294" s="11"/>
      <c r="C294" s="30"/>
      <c r="E294" s="31"/>
      <c r="F294" s="15"/>
      <c r="G294" s="16"/>
    </row>
    <row r="295" spans="1:7" s="12" customFormat="1">
      <c r="A295" s="13"/>
      <c r="B295" s="11"/>
      <c r="C295" s="30"/>
      <c r="E295" s="31"/>
      <c r="F295" s="15"/>
      <c r="G295" s="16"/>
    </row>
    <row r="296" spans="1:7" s="12" customFormat="1">
      <c r="A296" s="13"/>
      <c r="B296" s="11"/>
      <c r="C296" s="30"/>
      <c r="E296" s="31"/>
      <c r="F296" s="15"/>
      <c r="G296" s="16"/>
    </row>
    <row r="297" spans="1:7" s="12" customFormat="1">
      <c r="A297" s="13"/>
      <c r="B297" s="11"/>
      <c r="C297" s="30"/>
      <c r="E297" s="31"/>
      <c r="F297" s="15"/>
      <c r="G297" s="16"/>
    </row>
    <row r="298" spans="1:7" s="12" customFormat="1">
      <c r="A298" s="13"/>
      <c r="B298" s="11"/>
      <c r="C298" s="30"/>
      <c r="E298" s="31"/>
      <c r="F298" s="15"/>
      <c r="G298" s="16"/>
    </row>
    <row r="299" spans="1:7" s="12" customFormat="1">
      <c r="A299" s="13"/>
      <c r="B299" s="11"/>
      <c r="C299" s="30"/>
      <c r="E299" s="31"/>
      <c r="F299" s="15"/>
      <c r="G299" s="16"/>
    </row>
    <row r="300" spans="1:7" s="12" customFormat="1">
      <c r="A300" s="13"/>
      <c r="B300" s="11"/>
      <c r="C300" s="30"/>
      <c r="E300" s="31"/>
      <c r="F300" s="15"/>
      <c r="G300" s="16"/>
    </row>
    <row r="301" spans="1:7" s="12" customFormat="1">
      <c r="A301" s="13"/>
      <c r="B301" s="11"/>
      <c r="C301" s="30"/>
      <c r="E301" s="31"/>
      <c r="F301" s="15"/>
      <c r="G301" s="16"/>
    </row>
    <row r="302" spans="1:7" s="12" customFormat="1">
      <c r="A302" s="13"/>
      <c r="B302" s="11"/>
      <c r="C302" s="30"/>
      <c r="E302" s="31"/>
      <c r="F302" s="15"/>
      <c r="G302" s="16"/>
    </row>
    <row r="303" spans="1:7" s="12" customFormat="1">
      <c r="A303" s="13"/>
      <c r="B303" s="11"/>
      <c r="C303" s="30"/>
      <c r="E303" s="31"/>
      <c r="F303" s="15"/>
      <c r="G303" s="16"/>
    </row>
    <row r="304" spans="1:7" s="12" customFormat="1">
      <c r="A304" s="13"/>
      <c r="B304" s="11"/>
      <c r="C304" s="30"/>
      <c r="E304" s="31"/>
      <c r="F304" s="15"/>
      <c r="G304" s="16"/>
    </row>
    <row r="305" spans="1:7" s="12" customFormat="1">
      <c r="A305" s="13"/>
      <c r="B305" s="11"/>
      <c r="C305" s="30"/>
      <c r="E305" s="31"/>
      <c r="F305" s="15"/>
      <c r="G305" s="16"/>
    </row>
    <row r="306" spans="1:7" s="12" customFormat="1">
      <c r="A306" s="13"/>
      <c r="B306" s="11"/>
      <c r="C306" s="30"/>
      <c r="E306" s="31"/>
      <c r="F306" s="15"/>
      <c r="G306" s="16"/>
    </row>
    <row r="307" spans="1:7" s="12" customFormat="1">
      <c r="A307" s="13"/>
      <c r="B307" s="11"/>
      <c r="C307" s="30"/>
      <c r="E307" s="31"/>
      <c r="F307" s="15"/>
      <c r="G307" s="16"/>
    </row>
    <row r="308" spans="1:7" s="12" customFormat="1">
      <c r="A308" s="13"/>
      <c r="B308" s="11"/>
      <c r="C308" s="30"/>
      <c r="E308" s="31"/>
      <c r="F308" s="15"/>
      <c r="G308" s="16"/>
    </row>
    <row r="309" spans="1:7" s="12" customFormat="1">
      <c r="A309" s="13"/>
      <c r="B309" s="11"/>
      <c r="C309" s="30"/>
      <c r="E309" s="31"/>
      <c r="F309" s="15"/>
      <c r="G309" s="16"/>
    </row>
    <row r="310" spans="1:7" s="12" customFormat="1">
      <c r="A310" s="13"/>
      <c r="B310" s="11"/>
      <c r="C310" s="30"/>
      <c r="E310" s="31"/>
      <c r="F310" s="15"/>
      <c r="G310" s="16"/>
    </row>
    <row r="311" spans="1:7" s="12" customFormat="1">
      <c r="A311" s="13"/>
      <c r="B311" s="11"/>
      <c r="C311" s="30"/>
      <c r="E311" s="31"/>
      <c r="F311" s="15"/>
      <c r="G311" s="16"/>
    </row>
    <row r="312" spans="1:7" s="12" customFormat="1">
      <c r="A312" s="13"/>
      <c r="B312" s="11"/>
      <c r="C312" s="30"/>
      <c r="E312" s="31"/>
      <c r="F312" s="15"/>
      <c r="G312" s="16"/>
    </row>
    <row r="313" spans="1:7" s="12" customFormat="1">
      <c r="A313" s="13"/>
      <c r="B313" s="11"/>
      <c r="C313" s="30"/>
      <c r="E313" s="31"/>
      <c r="F313" s="15"/>
      <c r="G313" s="16"/>
    </row>
    <row r="314" spans="1:7" s="12" customFormat="1">
      <c r="A314" s="13"/>
      <c r="B314" s="11"/>
      <c r="C314" s="30"/>
      <c r="E314" s="31"/>
      <c r="F314" s="15"/>
      <c r="G314" s="16"/>
    </row>
    <row r="315" spans="1:7" s="12" customFormat="1">
      <c r="A315" s="13"/>
      <c r="B315" s="11"/>
      <c r="C315" s="30"/>
      <c r="E315" s="31"/>
      <c r="F315" s="15"/>
      <c r="G315" s="16"/>
    </row>
    <row r="316" spans="1:7" s="12" customFormat="1">
      <c r="A316" s="13"/>
      <c r="B316" s="11"/>
      <c r="C316" s="30"/>
      <c r="E316" s="31"/>
      <c r="F316" s="15"/>
      <c r="G316" s="16"/>
    </row>
    <row r="317" spans="1:7" s="12" customFormat="1">
      <c r="A317" s="13"/>
      <c r="B317" s="11"/>
      <c r="C317" s="30"/>
      <c r="E317" s="31"/>
      <c r="F317" s="15"/>
      <c r="G317" s="16"/>
    </row>
    <row r="318" spans="1:7" s="12" customFormat="1">
      <c r="A318" s="13"/>
      <c r="B318" s="11"/>
      <c r="C318" s="30"/>
      <c r="E318" s="31"/>
      <c r="F318" s="15"/>
      <c r="G318" s="16"/>
    </row>
    <row r="319" spans="1:7" s="12" customFormat="1">
      <c r="A319" s="13"/>
      <c r="B319" s="11"/>
      <c r="C319" s="30"/>
      <c r="E319" s="31"/>
      <c r="F319" s="15"/>
      <c r="G319" s="16"/>
    </row>
    <row r="320" spans="1:7" s="12" customFormat="1">
      <c r="A320" s="13"/>
      <c r="B320" s="11"/>
      <c r="C320" s="30"/>
      <c r="E320" s="31"/>
      <c r="F320" s="15"/>
      <c r="G320" s="16"/>
    </row>
    <row r="321" spans="1:7" s="12" customFormat="1">
      <c r="A321" s="13"/>
      <c r="B321" s="11"/>
      <c r="C321" s="30"/>
      <c r="E321" s="31"/>
      <c r="F321" s="15"/>
      <c r="G321" s="16"/>
    </row>
    <row r="322" spans="1:7" s="12" customFormat="1">
      <c r="A322" s="13"/>
      <c r="B322" s="11"/>
      <c r="C322" s="30"/>
      <c r="E322" s="31"/>
      <c r="F322" s="15"/>
      <c r="G322" s="16"/>
    </row>
    <row r="323" spans="1:7" s="12" customFormat="1">
      <c r="A323" s="13"/>
      <c r="B323" s="11"/>
      <c r="C323" s="30"/>
      <c r="E323" s="31"/>
      <c r="F323" s="15"/>
      <c r="G323" s="16"/>
    </row>
    <row r="324" spans="1:7" s="12" customFormat="1">
      <c r="A324" s="13"/>
      <c r="B324" s="11"/>
      <c r="C324" s="30"/>
      <c r="E324" s="31"/>
      <c r="F324" s="15"/>
      <c r="G324" s="16"/>
    </row>
    <row r="325" spans="1:7" s="12" customFormat="1">
      <c r="A325" s="13"/>
      <c r="B325" s="11"/>
      <c r="C325" s="30"/>
      <c r="E325" s="31"/>
      <c r="F325" s="15"/>
      <c r="G325" s="16"/>
    </row>
    <row r="326" spans="1:7" s="12" customFormat="1">
      <c r="A326" s="13"/>
      <c r="B326" s="11"/>
      <c r="C326" s="30"/>
      <c r="E326" s="31"/>
      <c r="F326" s="15"/>
      <c r="G326" s="16"/>
    </row>
    <row r="327" spans="1:7" s="12" customFormat="1">
      <c r="A327" s="13"/>
      <c r="B327" s="11"/>
      <c r="C327" s="30"/>
      <c r="E327" s="31"/>
      <c r="F327" s="15"/>
      <c r="G327" s="16"/>
    </row>
    <row r="328" spans="1:7" s="12" customFormat="1">
      <c r="A328" s="13"/>
      <c r="B328" s="11"/>
      <c r="C328" s="30"/>
      <c r="E328" s="31"/>
      <c r="F328" s="15"/>
      <c r="G328" s="16"/>
    </row>
    <row r="329" spans="1:7" s="12" customFormat="1">
      <c r="A329" s="13"/>
      <c r="B329" s="11"/>
      <c r="C329" s="30"/>
      <c r="E329" s="31"/>
      <c r="F329" s="15"/>
      <c r="G329" s="16"/>
    </row>
    <row r="330" spans="1:7" s="12" customFormat="1">
      <c r="A330" s="13"/>
      <c r="B330" s="11"/>
      <c r="C330" s="30"/>
      <c r="E330" s="31"/>
      <c r="F330" s="15"/>
      <c r="G330" s="16"/>
    </row>
    <row r="331" spans="1:7" s="12" customFormat="1">
      <c r="A331" s="13"/>
      <c r="B331" s="11"/>
      <c r="C331" s="30"/>
      <c r="E331" s="31"/>
      <c r="F331" s="15"/>
      <c r="G331" s="16"/>
    </row>
    <row r="332" spans="1:7" s="12" customFormat="1">
      <c r="A332" s="13"/>
      <c r="B332" s="11"/>
      <c r="C332" s="30"/>
      <c r="E332" s="31"/>
      <c r="F332" s="15"/>
      <c r="G332" s="16"/>
    </row>
    <row r="333" spans="1:7" s="12" customFormat="1">
      <c r="A333" s="13"/>
      <c r="B333" s="11"/>
      <c r="C333" s="30"/>
      <c r="E333" s="31"/>
      <c r="F333" s="15"/>
      <c r="G333" s="16"/>
    </row>
    <row r="334" spans="1:7" s="12" customFormat="1">
      <c r="A334" s="13"/>
      <c r="B334" s="11"/>
      <c r="C334" s="30"/>
      <c r="E334" s="31"/>
      <c r="F334" s="15"/>
      <c r="G334" s="16"/>
    </row>
    <row r="335" spans="1:7" s="12" customFormat="1">
      <c r="A335" s="13"/>
      <c r="B335" s="11"/>
      <c r="C335" s="30"/>
      <c r="E335" s="31"/>
      <c r="F335" s="15"/>
      <c r="G335" s="16"/>
    </row>
    <row r="336" spans="1:7" s="12" customFormat="1">
      <c r="A336" s="13"/>
      <c r="B336" s="11"/>
      <c r="C336" s="30"/>
      <c r="E336" s="31"/>
      <c r="F336" s="15"/>
      <c r="G336" s="16"/>
    </row>
    <row r="337" spans="1:7" s="12" customFormat="1">
      <c r="A337" s="13"/>
      <c r="B337" s="11"/>
      <c r="C337" s="30"/>
      <c r="E337" s="31"/>
      <c r="F337" s="15"/>
      <c r="G337" s="16"/>
    </row>
    <row r="338" spans="1:7" s="12" customFormat="1">
      <c r="A338" s="13"/>
      <c r="B338" s="11"/>
      <c r="C338" s="30"/>
      <c r="E338" s="31"/>
      <c r="F338" s="15"/>
      <c r="G338" s="16"/>
    </row>
    <row r="339" spans="1:7" s="12" customFormat="1">
      <c r="A339" s="13"/>
      <c r="B339" s="11"/>
      <c r="C339" s="30"/>
      <c r="E339" s="31"/>
      <c r="F339" s="15"/>
      <c r="G339" s="16"/>
    </row>
    <row r="340" spans="1:7" s="12" customFormat="1">
      <c r="A340" s="13"/>
      <c r="B340" s="11"/>
      <c r="C340" s="30"/>
      <c r="E340" s="31"/>
      <c r="F340" s="15"/>
      <c r="G340" s="16"/>
    </row>
    <row r="341" spans="1:7" s="12" customFormat="1">
      <c r="A341" s="13"/>
      <c r="B341" s="11"/>
      <c r="C341" s="30"/>
      <c r="E341" s="31"/>
      <c r="F341" s="15"/>
      <c r="G341" s="16"/>
    </row>
    <row r="342" spans="1:7" s="12" customFormat="1">
      <c r="A342" s="13"/>
      <c r="B342" s="11"/>
      <c r="C342" s="30"/>
      <c r="E342" s="31"/>
      <c r="F342" s="15"/>
      <c r="G342" s="16"/>
    </row>
    <row r="343" spans="1:7" s="12" customFormat="1">
      <c r="A343" s="13"/>
      <c r="B343" s="11"/>
      <c r="C343" s="30"/>
      <c r="E343" s="31"/>
      <c r="F343" s="15"/>
      <c r="G343" s="16"/>
    </row>
    <row r="344" spans="1:7" s="12" customFormat="1">
      <c r="A344" s="13"/>
      <c r="B344" s="11"/>
      <c r="C344" s="30"/>
      <c r="E344" s="31"/>
      <c r="F344" s="15"/>
      <c r="G344" s="16"/>
    </row>
    <row r="345" spans="1:7" s="12" customFormat="1">
      <c r="A345" s="13"/>
      <c r="B345" s="11"/>
      <c r="C345" s="30"/>
      <c r="E345" s="31"/>
      <c r="F345" s="15"/>
      <c r="G345" s="16"/>
    </row>
    <row r="346" spans="1:7" s="12" customFormat="1">
      <c r="A346" s="13"/>
      <c r="B346" s="11"/>
      <c r="C346" s="30"/>
      <c r="E346" s="31"/>
      <c r="F346" s="15"/>
      <c r="G346" s="16"/>
    </row>
    <row r="347" spans="1:7" s="12" customFormat="1">
      <c r="A347" s="13"/>
      <c r="B347" s="11"/>
      <c r="C347" s="30"/>
      <c r="E347" s="31"/>
      <c r="F347" s="15"/>
      <c r="G347" s="16"/>
    </row>
    <row r="348" spans="1:7" s="12" customFormat="1">
      <c r="A348" s="13"/>
      <c r="B348" s="11"/>
      <c r="C348" s="30"/>
      <c r="E348" s="31"/>
      <c r="F348" s="15"/>
      <c r="G348" s="16"/>
    </row>
    <row r="349" spans="1:7" s="12" customFormat="1">
      <c r="A349" s="13"/>
      <c r="B349" s="11"/>
      <c r="C349" s="30"/>
      <c r="E349" s="31"/>
      <c r="F349" s="15"/>
      <c r="G349" s="16"/>
    </row>
    <row r="350" spans="1:7" s="12" customFormat="1">
      <c r="A350" s="13"/>
      <c r="B350" s="11"/>
      <c r="C350" s="30"/>
      <c r="E350" s="31"/>
      <c r="F350" s="15"/>
      <c r="G350" s="16"/>
    </row>
    <row r="351" spans="1:7" s="12" customFormat="1">
      <c r="A351" s="13"/>
      <c r="B351" s="11"/>
      <c r="C351" s="30"/>
      <c r="E351" s="31"/>
      <c r="F351" s="15"/>
      <c r="G351" s="16"/>
    </row>
    <row r="352" spans="1:7" s="12" customFormat="1">
      <c r="A352" s="13"/>
      <c r="B352" s="11"/>
      <c r="C352" s="30"/>
      <c r="E352" s="31"/>
      <c r="F352" s="15"/>
      <c r="G352" s="16"/>
    </row>
    <row r="353" spans="1:7" s="12" customFormat="1">
      <c r="A353" s="13"/>
      <c r="B353" s="11"/>
      <c r="C353" s="30"/>
      <c r="E353" s="31"/>
      <c r="F353" s="15"/>
      <c r="G353" s="16"/>
    </row>
    <row r="354" spans="1:7" s="12" customFormat="1">
      <c r="A354" s="13"/>
      <c r="B354" s="11"/>
      <c r="C354" s="30"/>
      <c r="E354" s="31"/>
      <c r="F354" s="15"/>
      <c r="G354" s="16"/>
    </row>
    <row r="355" spans="1:7" s="12" customFormat="1">
      <c r="A355" s="13"/>
      <c r="B355" s="11"/>
      <c r="C355" s="30"/>
      <c r="E355" s="31"/>
      <c r="F355" s="15"/>
      <c r="G355" s="16"/>
    </row>
    <row r="356" spans="1:7" s="12" customFormat="1">
      <c r="A356" s="13"/>
      <c r="B356" s="11"/>
      <c r="C356" s="30"/>
      <c r="E356" s="31"/>
      <c r="F356" s="15"/>
      <c r="G356" s="16"/>
    </row>
    <row r="357" spans="1:7" s="12" customFormat="1">
      <c r="A357" s="13"/>
      <c r="B357" s="11"/>
      <c r="C357" s="30"/>
      <c r="E357" s="31"/>
      <c r="F357" s="15"/>
      <c r="G357" s="16"/>
    </row>
    <row r="358" spans="1:7" s="12" customFormat="1">
      <c r="A358" s="13"/>
      <c r="B358" s="11"/>
      <c r="C358" s="30"/>
      <c r="E358" s="31"/>
      <c r="F358" s="15"/>
      <c r="G358" s="16"/>
    </row>
    <row r="359" spans="1:7" s="12" customFormat="1">
      <c r="A359" s="13"/>
      <c r="B359" s="11"/>
      <c r="C359" s="30"/>
      <c r="E359" s="31"/>
      <c r="F359" s="15"/>
      <c r="G359" s="16"/>
    </row>
    <row r="360" spans="1:7" s="12" customFormat="1">
      <c r="A360" s="13"/>
      <c r="B360" s="11"/>
      <c r="C360" s="30"/>
      <c r="E360" s="31"/>
      <c r="F360" s="15"/>
      <c r="G360" s="16"/>
    </row>
    <row r="361" spans="1:7" s="12" customFormat="1">
      <c r="A361" s="13"/>
      <c r="B361" s="11"/>
      <c r="C361" s="30"/>
      <c r="E361" s="31"/>
      <c r="F361" s="15"/>
      <c r="G361" s="16"/>
    </row>
    <row r="362" spans="1:7" s="12" customFormat="1">
      <c r="A362" s="13"/>
      <c r="B362" s="11"/>
      <c r="C362" s="30"/>
      <c r="E362" s="31"/>
      <c r="F362" s="15"/>
      <c r="G362" s="16"/>
    </row>
    <row r="363" spans="1:7" s="12" customFormat="1">
      <c r="A363" s="13"/>
      <c r="B363" s="11"/>
      <c r="C363" s="30"/>
      <c r="E363" s="31"/>
      <c r="F363" s="15"/>
      <c r="G363" s="16"/>
    </row>
    <row r="364" spans="1:7" s="12" customFormat="1">
      <c r="A364" s="13"/>
      <c r="B364" s="11"/>
      <c r="C364" s="30"/>
      <c r="E364" s="31"/>
      <c r="F364" s="15"/>
      <c r="G364" s="16"/>
    </row>
    <row r="365" spans="1:7" s="12" customFormat="1">
      <c r="A365" s="13"/>
      <c r="B365" s="11"/>
      <c r="C365" s="30"/>
      <c r="E365" s="31"/>
      <c r="F365" s="15"/>
      <c r="G365" s="16"/>
    </row>
    <row r="366" spans="1:7" s="12" customFormat="1">
      <c r="A366" s="13"/>
      <c r="B366" s="11"/>
      <c r="C366" s="30"/>
      <c r="E366" s="31"/>
      <c r="F366" s="15"/>
      <c r="G366" s="16"/>
    </row>
    <row r="367" spans="1:7" s="12" customFormat="1">
      <c r="A367" s="13"/>
      <c r="B367" s="11"/>
      <c r="C367" s="30"/>
      <c r="E367" s="31"/>
      <c r="F367" s="15"/>
      <c r="G367" s="16"/>
    </row>
    <row r="368" spans="1:7" s="12" customFormat="1">
      <c r="A368" s="13"/>
      <c r="B368" s="11"/>
      <c r="C368" s="30"/>
      <c r="E368" s="31"/>
      <c r="F368" s="15"/>
      <c r="G368" s="16"/>
    </row>
    <row r="369" spans="1:7" s="12" customFormat="1">
      <c r="A369" s="13"/>
      <c r="B369" s="11"/>
      <c r="C369" s="30"/>
      <c r="E369" s="31"/>
      <c r="F369" s="15"/>
      <c r="G369" s="16"/>
    </row>
    <row r="370" spans="1:7" s="12" customFormat="1">
      <c r="A370" s="13"/>
      <c r="B370" s="11"/>
      <c r="C370" s="30"/>
      <c r="E370" s="31"/>
      <c r="F370" s="15"/>
      <c r="G370" s="16"/>
    </row>
    <row r="371" spans="1:7" s="12" customFormat="1">
      <c r="A371" s="13"/>
      <c r="B371" s="11"/>
      <c r="C371" s="30"/>
      <c r="E371" s="31"/>
      <c r="F371" s="15"/>
      <c r="G371" s="16"/>
    </row>
    <row r="372" spans="1:7" s="12" customFormat="1">
      <c r="A372" s="13"/>
      <c r="B372" s="11"/>
      <c r="C372" s="30"/>
      <c r="E372" s="31"/>
      <c r="F372" s="15"/>
      <c r="G372" s="16"/>
    </row>
    <row r="373" spans="1:7" s="12" customFormat="1">
      <c r="A373" s="13"/>
      <c r="B373" s="11"/>
      <c r="C373" s="30"/>
      <c r="E373" s="31"/>
      <c r="F373" s="15"/>
      <c r="G373" s="16"/>
    </row>
    <row r="374" spans="1:7" s="12" customFormat="1">
      <c r="A374" s="13"/>
      <c r="B374" s="11"/>
      <c r="C374" s="30"/>
      <c r="E374" s="31"/>
      <c r="F374" s="15"/>
      <c r="G374" s="16"/>
    </row>
    <row r="375" spans="1:7" s="12" customFormat="1">
      <c r="A375" s="13"/>
      <c r="B375" s="11"/>
      <c r="C375" s="30"/>
      <c r="E375" s="31"/>
      <c r="F375" s="15"/>
      <c r="G375" s="16"/>
    </row>
    <row r="376" spans="1:7" s="12" customFormat="1">
      <c r="A376" s="13"/>
      <c r="B376" s="11"/>
      <c r="C376" s="30"/>
      <c r="E376" s="31"/>
      <c r="F376" s="15"/>
      <c r="G376" s="16"/>
    </row>
    <row r="377" spans="1:7" s="12" customFormat="1">
      <c r="A377" s="13"/>
      <c r="B377" s="11"/>
      <c r="C377" s="30"/>
      <c r="E377" s="31"/>
      <c r="F377" s="15"/>
      <c r="G377" s="16"/>
    </row>
    <row r="378" spans="1:7" s="12" customFormat="1">
      <c r="A378" s="13"/>
      <c r="B378" s="11"/>
      <c r="C378" s="30"/>
      <c r="E378" s="31"/>
      <c r="F378" s="15"/>
      <c r="G378" s="16"/>
    </row>
    <row r="379" spans="1:7" s="12" customFormat="1">
      <c r="A379" s="13"/>
      <c r="B379" s="11"/>
      <c r="C379" s="30"/>
      <c r="E379" s="31"/>
      <c r="F379" s="15"/>
      <c r="G379" s="16"/>
    </row>
    <row r="380" spans="1:7" s="12" customFormat="1">
      <c r="A380" s="13"/>
      <c r="B380" s="11"/>
      <c r="C380" s="30"/>
      <c r="E380" s="31"/>
      <c r="F380" s="15"/>
      <c r="G380" s="16"/>
    </row>
    <row r="381" spans="1:7" s="12" customFormat="1">
      <c r="A381" s="13"/>
      <c r="B381" s="11"/>
      <c r="C381" s="30"/>
      <c r="E381" s="31"/>
      <c r="F381" s="15"/>
      <c r="G381" s="16"/>
    </row>
    <row r="382" spans="1:7" s="12" customFormat="1">
      <c r="A382" s="13"/>
      <c r="B382" s="11"/>
      <c r="C382" s="30"/>
      <c r="E382" s="31"/>
      <c r="F382" s="15"/>
      <c r="G382" s="16"/>
    </row>
    <row r="383" spans="1:7" s="12" customFormat="1">
      <c r="A383" s="13"/>
      <c r="B383" s="11"/>
      <c r="C383" s="30"/>
      <c r="E383" s="31"/>
      <c r="F383" s="15"/>
      <c r="G383" s="16"/>
    </row>
    <row r="384" spans="1:7" s="12" customFormat="1">
      <c r="A384" s="13"/>
      <c r="B384" s="11"/>
      <c r="C384" s="30"/>
      <c r="E384" s="31"/>
      <c r="F384" s="15"/>
      <c r="G384" s="16"/>
    </row>
    <row r="385" spans="1:7" s="12" customFormat="1">
      <c r="A385" s="13"/>
      <c r="B385" s="11"/>
      <c r="C385" s="30"/>
      <c r="E385" s="31"/>
      <c r="F385" s="15"/>
      <c r="G385" s="16"/>
    </row>
    <row r="386" spans="1:7" s="12" customFormat="1">
      <c r="A386" s="13"/>
      <c r="B386" s="11"/>
      <c r="C386" s="30"/>
      <c r="E386" s="31"/>
      <c r="F386" s="15"/>
      <c r="G386" s="16"/>
    </row>
    <row r="387" spans="1:7" s="12" customFormat="1">
      <c r="A387" s="13"/>
      <c r="B387" s="11"/>
      <c r="C387" s="30"/>
      <c r="E387" s="31"/>
      <c r="F387" s="15"/>
      <c r="G387" s="16"/>
    </row>
    <row r="388" spans="1:7" s="12" customFormat="1">
      <c r="A388" s="13"/>
      <c r="B388" s="11"/>
      <c r="C388" s="30"/>
      <c r="E388" s="31"/>
      <c r="F388" s="15"/>
      <c r="G388" s="16"/>
    </row>
    <row r="389" spans="1:7" s="12" customFormat="1">
      <c r="A389" s="13"/>
      <c r="B389" s="11"/>
      <c r="C389" s="30"/>
      <c r="E389" s="31"/>
      <c r="F389" s="15"/>
      <c r="G389" s="16"/>
    </row>
    <row r="390" spans="1:7" s="12" customFormat="1">
      <c r="A390" s="13"/>
      <c r="B390" s="11"/>
      <c r="C390" s="30"/>
      <c r="E390" s="31"/>
      <c r="F390" s="15"/>
      <c r="G390" s="16"/>
    </row>
    <row r="391" spans="1:7" s="12" customFormat="1">
      <c r="A391" s="13"/>
      <c r="B391" s="11"/>
      <c r="C391" s="30"/>
      <c r="E391" s="31"/>
      <c r="F391" s="15"/>
      <c r="G391" s="16"/>
    </row>
    <row r="392" spans="1:7" s="12" customFormat="1">
      <c r="A392" s="13"/>
      <c r="B392" s="11"/>
      <c r="C392" s="30"/>
      <c r="E392" s="31"/>
      <c r="F392" s="15"/>
      <c r="G392" s="16"/>
    </row>
    <row r="393" spans="1:7" s="12" customFormat="1">
      <c r="A393" s="13"/>
      <c r="B393" s="11"/>
      <c r="C393" s="30"/>
      <c r="E393" s="31"/>
      <c r="F393" s="15"/>
      <c r="G393" s="16"/>
    </row>
    <row r="394" spans="1:7" s="12" customFormat="1">
      <c r="A394" s="13"/>
      <c r="B394" s="11"/>
      <c r="C394" s="30"/>
      <c r="E394" s="31"/>
      <c r="F394" s="15"/>
      <c r="G394" s="16"/>
    </row>
    <row r="395" spans="1:7" s="12" customFormat="1">
      <c r="A395" s="13"/>
      <c r="B395" s="11"/>
      <c r="C395" s="30"/>
      <c r="E395" s="31"/>
      <c r="F395" s="15"/>
      <c r="G395" s="16"/>
    </row>
    <row r="396" spans="1:7" s="12" customFormat="1">
      <c r="A396" s="13"/>
      <c r="B396" s="11"/>
      <c r="C396" s="30"/>
      <c r="E396" s="31"/>
      <c r="F396" s="15"/>
      <c r="G396" s="16"/>
    </row>
    <row r="397" spans="1:7" s="12" customFormat="1">
      <c r="A397" s="13"/>
      <c r="B397" s="11"/>
      <c r="C397" s="30"/>
      <c r="E397" s="31"/>
      <c r="F397" s="15"/>
      <c r="G397" s="16"/>
    </row>
    <row r="398" spans="1:7" s="12" customFormat="1">
      <c r="A398" s="13"/>
      <c r="B398" s="11"/>
      <c r="C398" s="30"/>
      <c r="E398" s="31"/>
      <c r="F398" s="15"/>
      <c r="G398" s="16"/>
    </row>
    <row r="399" spans="1:7" s="12" customFormat="1">
      <c r="A399" s="13"/>
      <c r="B399" s="11"/>
      <c r="C399" s="30"/>
      <c r="E399" s="31"/>
      <c r="F399" s="15"/>
      <c r="G399" s="16"/>
    </row>
    <row r="400" spans="1:7" s="12" customFormat="1">
      <c r="A400" s="13"/>
      <c r="B400" s="11"/>
      <c r="C400" s="30"/>
      <c r="E400" s="31"/>
      <c r="F400" s="15"/>
      <c r="G400" s="16"/>
    </row>
    <row r="401" spans="1:7" s="12" customFormat="1">
      <c r="A401" s="13"/>
      <c r="B401" s="11"/>
      <c r="C401" s="30"/>
      <c r="E401" s="31"/>
      <c r="F401" s="15"/>
      <c r="G401" s="16"/>
    </row>
    <row r="402" spans="1:7" s="12" customFormat="1">
      <c r="A402" s="13"/>
      <c r="B402" s="11"/>
      <c r="C402" s="30"/>
      <c r="E402" s="31"/>
      <c r="F402" s="15"/>
      <c r="G402" s="16"/>
    </row>
    <row r="403" spans="1:7" s="12" customFormat="1">
      <c r="A403" s="13"/>
      <c r="B403" s="11"/>
      <c r="C403" s="30"/>
      <c r="E403" s="31"/>
      <c r="F403" s="15"/>
      <c r="G403" s="16"/>
    </row>
    <row r="404" spans="1:7" s="12" customFormat="1">
      <c r="A404" s="13"/>
      <c r="B404" s="11"/>
      <c r="C404" s="30"/>
      <c r="E404" s="31"/>
      <c r="F404" s="15"/>
      <c r="G404" s="16"/>
    </row>
    <row r="405" spans="1:7" s="12" customFormat="1">
      <c r="A405" s="13"/>
      <c r="B405" s="11"/>
      <c r="C405" s="30"/>
      <c r="E405" s="31"/>
      <c r="F405" s="15"/>
      <c r="G405" s="16"/>
    </row>
    <row r="406" spans="1:7" s="12" customFormat="1">
      <c r="A406" s="13"/>
      <c r="B406" s="11"/>
      <c r="C406" s="30"/>
      <c r="E406" s="31"/>
      <c r="F406" s="15"/>
      <c r="G406" s="16"/>
    </row>
    <row r="407" spans="1:7" s="12" customFormat="1">
      <c r="A407" s="13"/>
      <c r="B407" s="11"/>
      <c r="C407" s="30"/>
      <c r="E407" s="31"/>
      <c r="F407" s="15"/>
      <c r="G407" s="16"/>
    </row>
    <row r="408" spans="1:7" s="12" customFormat="1">
      <c r="A408" s="13"/>
      <c r="B408" s="11"/>
      <c r="C408" s="30"/>
      <c r="E408" s="31"/>
      <c r="F408" s="15"/>
      <c r="G408" s="16"/>
    </row>
    <row r="409" spans="1:7" s="12" customFormat="1">
      <c r="A409" s="13"/>
      <c r="B409" s="11"/>
      <c r="C409" s="30"/>
      <c r="E409" s="31"/>
      <c r="F409" s="15"/>
      <c r="G409" s="16"/>
    </row>
    <row r="410" spans="1:7" s="12" customFormat="1">
      <c r="A410" s="13"/>
      <c r="B410" s="11"/>
      <c r="C410" s="30"/>
      <c r="E410" s="31"/>
      <c r="F410" s="15"/>
      <c r="G410" s="16"/>
    </row>
    <row r="411" spans="1:7" s="12" customFormat="1">
      <c r="A411" s="13"/>
      <c r="B411" s="11"/>
      <c r="C411" s="30"/>
      <c r="E411" s="31"/>
      <c r="F411" s="15"/>
      <c r="G411" s="16"/>
    </row>
    <row r="412" spans="1:7" s="12" customFormat="1">
      <c r="A412" s="13"/>
      <c r="B412" s="11"/>
      <c r="C412" s="30"/>
      <c r="E412" s="31"/>
      <c r="F412" s="15"/>
      <c r="G412" s="16"/>
    </row>
    <row r="413" spans="1:7" s="12" customFormat="1">
      <c r="A413" s="13"/>
      <c r="B413" s="11"/>
      <c r="C413" s="30"/>
      <c r="E413" s="31"/>
      <c r="F413" s="15"/>
      <c r="G413" s="16"/>
    </row>
    <row r="414" spans="1:7" s="12" customFormat="1">
      <c r="A414" s="13"/>
      <c r="B414" s="11"/>
      <c r="C414" s="30"/>
      <c r="E414" s="31"/>
      <c r="F414" s="15"/>
      <c r="G414" s="16"/>
    </row>
    <row r="415" spans="1:7" s="12" customFormat="1">
      <c r="A415" s="13"/>
      <c r="B415" s="11"/>
      <c r="C415" s="30"/>
      <c r="E415" s="31"/>
      <c r="F415" s="15"/>
      <c r="G415" s="16"/>
    </row>
    <row r="416" spans="1:7" s="12" customFormat="1">
      <c r="A416" s="13"/>
      <c r="B416" s="11"/>
      <c r="C416" s="30"/>
      <c r="E416" s="31"/>
      <c r="F416" s="15"/>
      <c r="G416" s="16"/>
    </row>
    <row r="417" spans="1:7" s="12" customFormat="1">
      <c r="A417" s="13"/>
      <c r="B417" s="11"/>
      <c r="C417" s="30"/>
      <c r="E417" s="31"/>
      <c r="F417" s="15"/>
      <c r="G417" s="16"/>
    </row>
    <row r="418" spans="1:7" s="12" customFormat="1">
      <c r="A418" s="13"/>
      <c r="B418" s="11"/>
      <c r="C418" s="30"/>
      <c r="E418" s="31"/>
      <c r="F418" s="15"/>
      <c r="G418" s="16"/>
    </row>
    <row r="419" spans="1:7" s="12" customFormat="1">
      <c r="A419" s="13"/>
      <c r="B419" s="11"/>
      <c r="C419" s="30"/>
      <c r="E419" s="31"/>
      <c r="F419" s="15"/>
      <c r="G419" s="16"/>
    </row>
    <row r="420" spans="1:7" s="12" customFormat="1">
      <c r="A420" s="13"/>
      <c r="B420" s="11"/>
      <c r="C420" s="30"/>
      <c r="E420" s="31"/>
      <c r="F420" s="15"/>
      <c r="G420" s="16"/>
    </row>
    <row r="421" spans="1:7" s="12" customFormat="1">
      <c r="A421" s="13"/>
      <c r="B421" s="11"/>
      <c r="C421" s="30"/>
      <c r="E421" s="31"/>
      <c r="F421" s="15"/>
      <c r="G421" s="16"/>
    </row>
    <row r="422" spans="1:7" s="12" customFormat="1">
      <c r="A422" s="13"/>
      <c r="B422" s="11"/>
      <c r="C422" s="30"/>
      <c r="E422" s="31"/>
      <c r="F422" s="15"/>
      <c r="G422" s="16"/>
    </row>
    <row r="423" spans="1:7" s="12" customFormat="1">
      <c r="A423" s="13"/>
      <c r="B423" s="11"/>
      <c r="C423" s="30"/>
      <c r="E423" s="31"/>
      <c r="F423" s="15"/>
      <c r="G423" s="16"/>
    </row>
    <row r="424" spans="1:7" s="12" customFormat="1">
      <c r="A424" s="13"/>
      <c r="B424" s="11"/>
      <c r="C424" s="30"/>
      <c r="E424" s="31"/>
      <c r="F424" s="15"/>
      <c r="G424" s="16"/>
    </row>
    <row r="425" spans="1:7" s="12" customFormat="1">
      <c r="A425" s="13"/>
      <c r="B425" s="11"/>
      <c r="C425" s="30"/>
      <c r="E425" s="31"/>
      <c r="F425" s="15"/>
      <c r="G425" s="16"/>
    </row>
    <row r="426" spans="1:7" s="12" customFormat="1">
      <c r="A426" s="13"/>
      <c r="B426" s="11"/>
      <c r="C426" s="30"/>
      <c r="E426" s="31"/>
      <c r="F426" s="15"/>
      <c r="G426" s="16"/>
    </row>
    <row r="427" spans="1:7" s="12" customFormat="1">
      <c r="A427" s="13"/>
      <c r="B427" s="11"/>
      <c r="C427" s="30"/>
      <c r="E427" s="31"/>
      <c r="F427" s="15"/>
      <c r="G427" s="16"/>
    </row>
    <row r="428" spans="1:7" s="12" customFormat="1">
      <c r="A428" s="13"/>
      <c r="B428" s="11"/>
      <c r="C428" s="30"/>
      <c r="E428" s="31"/>
      <c r="F428" s="15"/>
      <c r="G428" s="16"/>
    </row>
    <row r="429" spans="1:7" s="12" customFormat="1">
      <c r="A429" s="13"/>
      <c r="B429" s="11"/>
      <c r="C429" s="30"/>
      <c r="E429" s="31"/>
      <c r="F429" s="15"/>
      <c r="G429" s="16"/>
    </row>
    <row r="430" spans="1:7" s="12" customFormat="1">
      <c r="A430" s="13"/>
      <c r="B430" s="11"/>
      <c r="C430" s="30"/>
      <c r="E430" s="31"/>
      <c r="F430" s="15"/>
      <c r="G430" s="16"/>
    </row>
    <row r="431" spans="1:7" s="12" customFormat="1">
      <c r="A431" s="13"/>
      <c r="B431" s="11"/>
      <c r="C431" s="30"/>
      <c r="E431" s="31"/>
      <c r="F431" s="15"/>
      <c r="G431" s="16"/>
    </row>
    <row r="432" spans="1:7" s="12" customFormat="1">
      <c r="A432" s="13"/>
      <c r="B432" s="11"/>
      <c r="C432" s="30"/>
      <c r="E432" s="31"/>
      <c r="F432" s="15"/>
      <c r="G432" s="16"/>
    </row>
    <row r="433" spans="1:7" s="12" customFormat="1">
      <c r="A433" s="13"/>
      <c r="B433" s="11"/>
      <c r="C433" s="30"/>
      <c r="E433" s="31"/>
      <c r="F433" s="15"/>
      <c r="G433" s="16"/>
    </row>
    <row r="434" spans="1:7" s="12" customFormat="1">
      <c r="A434" s="13"/>
      <c r="B434" s="11"/>
      <c r="C434" s="30"/>
      <c r="E434" s="31"/>
      <c r="F434" s="15"/>
      <c r="G434" s="16"/>
    </row>
    <row r="435" spans="1:7" s="12" customFormat="1">
      <c r="A435" s="13"/>
      <c r="B435" s="11"/>
      <c r="C435" s="30"/>
      <c r="E435" s="31"/>
      <c r="F435" s="15"/>
      <c r="G435" s="16"/>
    </row>
    <row r="436" spans="1:7" s="12" customFormat="1">
      <c r="A436" s="13"/>
      <c r="B436" s="11"/>
      <c r="C436" s="30"/>
      <c r="E436" s="31"/>
      <c r="F436" s="15"/>
      <c r="G436" s="16"/>
    </row>
    <row r="437" spans="1:7" s="12" customFormat="1">
      <c r="A437" s="13"/>
      <c r="B437" s="11"/>
      <c r="C437" s="30"/>
      <c r="E437" s="31"/>
      <c r="F437" s="15"/>
      <c r="G437" s="16"/>
    </row>
    <row r="438" spans="1:7" s="12" customFormat="1">
      <c r="A438" s="13"/>
      <c r="B438" s="11"/>
      <c r="C438" s="30"/>
      <c r="E438" s="31"/>
      <c r="F438" s="15"/>
      <c r="G438" s="16"/>
    </row>
    <row r="439" spans="1:7" s="12" customFormat="1">
      <c r="A439" s="13"/>
      <c r="B439" s="11"/>
      <c r="C439" s="30"/>
      <c r="E439" s="31"/>
      <c r="F439" s="15"/>
      <c r="G439" s="16"/>
    </row>
    <row r="440" spans="1:7" s="12" customFormat="1">
      <c r="A440" s="13"/>
      <c r="B440" s="11"/>
      <c r="C440" s="30"/>
      <c r="E440" s="31"/>
      <c r="F440" s="15"/>
      <c r="G440" s="16"/>
    </row>
    <row r="441" spans="1:7" s="12" customFormat="1">
      <c r="A441" s="13"/>
      <c r="B441" s="11"/>
      <c r="C441" s="30"/>
      <c r="E441" s="31"/>
      <c r="F441" s="15"/>
      <c r="G441" s="16"/>
    </row>
    <row r="442" spans="1:7" s="12" customFormat="1">
      <c r="A442" s="13"/>
      <c r="B442" s="11"/>
      <c r="C442" s="30"/>
      <c r="E442" s="31"/>
      <c r="F442" s="15"/>
      <c r="G442" s="16"/>
    </row>
    <row r="443" spans="1:7" s="12" customFormat="1">
      <c r="A443" s="13"/>
      <c r="B443" s="11"/>
      <c r="C443" s="30"/>
      <c r="E443" s="31"/>
      <c r="F443" s="15"/>
      <c r="G443" s="16"/>
    </row>
    <row r="444" spans="1:7" s="12" customFormat="1">
      <c r="A444" s="13"/>
      <c r="B444" s="11"/>
      <c r="C444" s="30"/>
      <c r="E444" s="31"/>
      <c r="F444" s="15"/>
      <c r="G444" s="16"/>
    </row>
    <row r="445" spans="1:7" s="12" customFormat="1">
      <c r="A445" s="13"/>
      <c r="B445" s="11"/>
      <c r="C445" s="30"/>
      <c r="E445" s="31"/>
      <c r="F445" s="15"/>
      <c r="G445" s="16"/>
    </row>
    <row r="446" spans="1:7" s="12" customFormat="1">
      <c r="A446" s="13"/>
      <c r="B446" s="11"/>
      <c r="C446" s="30"/>
      <c r="E446" s="31"/>
      <c r="F446" s="15"/>
      <c r="G446" s="16"/>
    </row>
    <row r="447" spans="1:7" s="12" customFormat="1">
      <c r="A447" s="13"/>
      <c r="B447" s="11"/>
      <c r="C447" s="30"/>
      <c r="E447" s="31"/>
      <c r="F447" s="15"/>
      <c r="G447" s="16"/>
    </row>
    <row r="448" spans="1:7" s="12" customFormat="1">
      <c r="A448" s="13"/>
      <c r="B448" s="11"/>
      <c r="C448" s="30"/>
      <c r="E448" s="31"/>
      <c r="F448" s="15"/>
      <c r="G448" s="16"/>
    </row>
    <row r="449" spans="1:7" s="12" customFormat="1">
      <c r="A449" s="13"/>
      <c r="B449" s="11"/>
      <c r="C449" s="30"/>
      <c r="E449" s="31"/>
      <c r="F449" s="15"/>
      <c r="G449" s="16"/>
    </row>
    <row r="450" spans="1:7" s="12" customFormat="1">
      <c r="A450" s="13"/>
      <c r="B450" s="11"/>
      <c r="C450" s="30"/>
      <c r="E450" s="31"/>
      <c r="F450" s="15"/>
      <c r="G450" s="16"/>
    </row>
    <row r="451" spans="1:7" s="12" customFormat="1">
      <c r="A451" s="13"/>
      <c r="B451" s="11"/>
      <c r="C451" s="30"/>
      <c r="E451" s="31"/>
      <c r="F451" s="15"/>
      <c r="G451" s="16"/>
    </row>
    <row r="452" spans="1:7" s="12" customFormat="1">
      <c r="A452" s="13"/>
      <c r="B452" s="11"/>
      <c r="C452" s="30"/>
      <c r="E452" s="31"/>
      <c r="F452" s="15"/>
      <c r="G452" s="16"/>
    </row>
    <row r="453" spans="1:7" s="12" customFormat="1">
      <c r="A453" s="13"/>
      <c r="B453" s="11"/>
      <c r="C453" s="30"/>
      <c r="E453" s="31"/>
      <c r="F453" s="15"/>
      <c r="G453" s="16"/>
    </row>
    <row r="454" spans="1:7" s="12" customFormat="1">
      <c r="A454" s="13"/>
      <c r="B454" s="11"/>
      <c r="C454" s="30"/>
      <c r="E454" s="31"/>
      <c r="F454" s="15"/>
      <c r="G454" s="16"/>
    </row>
    <row r="455" spans="1:7" s="12" customFormat="1">
      <c r="A455" s="13"/>
      <c r="B455" s="11"/>
      <c r="C455" s="30"/>
      <c r="E455" s="31"/>
      <c r="F455" s="15"/>
      <c r="G455" s="16"/>
    </row>
    <row r="456" spans="1:7" s="12" customFormat="1">
      <c r="A456" s="13"/>
      <c r="B456" s="11"/>
      <c r="C456" s="30"/>
      <c r="E456" s="31"/>
      <c r="F456" s="15"/>
      <c r="G456" s="16"/>
    </row>
    <row r="457" spans="1:7" s="12" customFormat="1">
      <c r="A457" s="13"/>
      <c r="B457" s="11"/>
      <c r="C457" s="30"/>
      <c r="E457" s="31"/>
      <c r="F457" s="15"/>
      <c r="G457" s="16"/>
    </row>
    <row r="458" spans="1:7" s="12" customFormat="1">
      <c r="A458" s="13"/>
      <c r="B458" s="11"/>
      <c r="C458" s="30"/>
      <c r="E458" s="31"/>
      <c r="F458" s="15"/>
      <c r="G458" s="16"/>
    </row>
    <row r="459" spans="1:7" s="12" customFormat="1">
      <c r="A459" s="13"/>
      <c r="B459" s="11"/>
      <c r="C459" s="30"/>
      <c r="E459" s="31"/>
      <c r="F459" s="15"/>
      <c r="G459" s="16"/>
    </row>
    <row r="460" spans="1:7" s="12" customFormat="1">
      <c r="A460" s="13"/>
      <c r="B460" s="11"/>
      <c r="C460" s="30"/>
      <c r="E460" s="31"/>
      <c r="F460" s="15"/>
      <c r="G460" s="16"/>
    </row>
    <row r="461" spans="1:7" s="12" customFormat="1">
      <c r="A461" s="13"/>
      <c r="B461" s="11"/>
      <c r="C461" s="30"/>
      <c r="E461" s="31"/>
      <c r="F461" s="15"/>
      <c r="G461" s="16"/>
    </row>
    <row r="462" spans="1:7" s="12" customFormat="1">
      <c r="A462" s="13"/>
      <c r="B462" s="11"/>
      <c r="C462" s="30"/>
      <c r="E462" s="31"/>
      <c r="F462" s="15"/>
      <c r="G462" s="16"/>
    </row>
    <row r="463" spans="1:7" s="12" customFormat="1">
      <c r="A463" s="13"/>
      <c r="B463" s="11"/>
      <c r="C463" s="30"/>
      <c r="E463" s="31"/>
      <c r="F463" s="15"/>
      <c r="G463" s="16"/>
    </row>
    <row r="464" spans="1:7" s="12" customFormat="1">
      <c r="A464" s="13"/>
      <c r="B464" s="11"/>
      <c r="C464" s="30"/>
      <c r="E464" s="31"/>
      <c r="F464" s="15"/>
      <c r="G464" s="16"/>
    </row>
    <row r="465" spans="1:7" s="12" customFormat="1">
      <c r="A465" s="13"/>
      <c r="B465" s="11"/>
      <c r="C465" s="30"/>
      <c r="E465" s="31"/>
      <c r="F465" s="15"/>
      <c r="G465" s="16"/>
    </row>
    <row r="466" spans="1:7" s="12" customFormat="1">
      <c r="A466" s="13"/>
      <c r="B466" s="11"/>
      <c r="C466" s="30"/>
      <c r="E466" s="31"/>
      <c r="F466" s="15"/>
      <c r="G466" s="16"/>
    </row>
    <row r="467" spans="1:7" s="12" customFormat="1">
      <c r="A467" s="13"/>
      <c r="B467" s="11"/>
      <c r="C467" s="30"/>
      <c r="E467" s="31"/>
      <c r="F467" s="15"/>
      <c r="G467" s="16"/>
    </row>
    <row r="468" spans="1:7" s="12" customFormat="1">
      <c r="A468" s="13"/>
      <c r="B468" s="11"/>
      <c r="C468" s="30"/>
      <c r="E468" s="31"/>
      <c r="F468" s="15"/>
      <c r="G468" s="16"/>
    </row>
    <row r="469" spans="1:7" s="12" customFormat="1">
      <c r="A469" s="13"/>
      <c r="B469" s="11"/>
      <c r="C469" s="30"/>
      <c r="E469" s="31"/>
      <c r="F469" s="15"/>
      <c r="G469" s="16"/>
    </row>
    <row r="470" spans="1:7" s="12" customFormat="1">
      <c r="A470" s="13"/>
      <c r="B470" s="11"/>
      <c r="C470" s="30"/>
      <c r="E470" s="31"/>
      <c r="F470" s="15"/>
      <c r="G470" s="16"/>
    </row>
    <row r="471" spans="1:7" s="12" customFormat="1">
      <c r="A471" s="13"/>
      <c r="B471" s="11"/>
      <c r="C471" s="30"/>
      <c r="E471" s="31"/>
      <c r="F471" s="15"/>
      <c r="G471" s="16"/>
    </row>
    <row r="472" spans="1:7" s="12" customFormat="1">
      <c r="A472" s="13"/>
      <c r="B472" s="11"/>
      <c r="C472" s="30"/>
      <c r="E472" s="31"/>
      <c r="F472" s="15"/>
      <c r="G472" s="16"/>
    </row>
    <row r="473" spans="1:7" s="12" customFormat="1">
      <c r="A473" s="13"/>
      <c r="B473" s="11"/>
      <c r="C473" s="30"/>
      <c r="E473" s="31"/>
      <c r="F473" s="15"/>
      <c r="G473" s="16"/>
    </row>
    <row r="474" spans="1:7" s="12" customFormat="1">
      <c r="A474" s="13"/>
      <c r="B474" s="11"/>
      <c r="C474" s="30"/>
      <c r="E474" s="31"/>
      <c r="F474" s="15"/>
      <c r="G474" s="16"/>
    </row>
    <row r="475" spans="1:7" s="12" customFormat="1">
      <c r="A475" s="13"/>
      <c r="B475" s="11"/>
      <c r="C475" s="30"/>
      <c r="E475" s="31"/>
      <c r="F475" s="15"/>
      <c r="G475" s="16"/>
    </row>
    <row r="476" spans="1:7" s="12" customFormat="1">
      <c r="A476" s="13"/>
      <c r="B476" s="11"/>
      <c r="C476" s="30"/>
      <c r="E476" s="31"/>
      <c r="F476" s="15"/>
      <c r="G476" s="16"/>
    </row>
    <row r="477" spans="1:7" s="12" customFormat="1">
      <c r="A477" s="13"/>
      <c r="B477" s="11"/>
      <c r="C477" s="30"/>
      <c r="E477" s="31"/>
      <c r="F477" s="15"/>
      <c r="G477" s="16"/>
    </row>
    <row r="478" spans="1:7" s="12" customFormat="1">
      <c r="A478" s="13"/>
      <c r="B478" s="11"/>
      <c r="C478" s="30"/>
      <c r="E478" s="31"/>
      <c r="F478" s="15"/>
      <c r="G478" s="16"/>
    </row>
    <row r="479" spans="1:7" s="12" customFormat="1">
      <c r="A479" s="13"/>
      <c r="B479" s="11"/>
      <c r="C479" s="30"/>
      <c r="E479" s="31"/>
      <c r="F479" s="15"/>
      <c r="G479" s="16"/>
    </row>
    <row r="480" spans="1:7" s="12" customFormat="1">
      <c r="A480" s="13"/>
      <c r="B480" s="11"/>
      <c r="C480" s="30"/>
      <c r="E480" s="31"/>
      <c r="F480" s="15"/>
      <c r="G480" s="16"/>
    </row>
    <row r="481" spans="1:7" s="12" customFormat="1">
      <c r="A481" s="13"/>
      <c r="B481" s="11"/>
      <c r="C481" s="30"/>
      <c r="E481" s="31"/>
      <c r="F481" s="15"/>
      <c r="G481" s="16"/>
    </row>
    <row r="482" spans="1:7" s="12" customFormat="1">
      <c r="A482" s="13"/>
      <c r="B482" s="11"/>
      <c r="C482" s="30"/>
      <c r="E482" s="31"/>
      <c r="F482" s="15"/>
      <c r="G482" s="16"/>
    </row>
    <row r="483" spans="1:7" s="12" customFormat="1">
      <c r="A483" s="13"/>
      <c r="B483" s="11"/>
      <c r="C483" s="30"/>
      <c r="E483" s="31"/>
      <c r="F483" s="15"/>
      <c r="G483" s="16"/>
    </row>
    <row r="484" spans="1:7" s="12" customFormat="1">
      <c r="A484" s="13"/>
      <c r="B484" s="11"/>
      <c r="C484" s="30"/>
      <c r="E484" s="31"/>
      <c r="F484" s="15"/>
      <c r="G484" s="16"/>
    </row>
    <row r="485" spans="1:7" s="12" customFormat="1">
      <c r="A485" s="13"/>
      <c r="B485" s="11"/>
      <c r="C485" s="30"/>
      <c r="E485" s="31"/>
      <c r="F485" s="15"/>
      <c r="G485" s="16"/>
    </row>
    <row r="486" spans="1:7" s="12" customFormat="1">
      <c r="A486" s="13"/>
      <c r="B486" s="11"/>
      <c r="C486" s="30"/>
      <c r="E486" s="31"/>
      <c r="F486" s="15"/>
      <c r="G486" s="16"/>
    </row>
    <row r="487" spans="1:7" s="12" customFormat="1">
      <c r="A487" s="13"/>
      <c r="B487" s="11"/>
      <c r="C487" s="30"/>
      <c r="E487" s="31"/>
      <c r="F487" s="15"/>
      <c r="G487" s="16"/>
    </row>
    <row r="488" spans="1:7" s="12" customFormat="1">
      <c r="A488" s="13"/>
      <c r="B488" s="11"/>
      <c r="C488" s="30"/>
      <c r="E488" s="31"/>
      <c r="F488" s="15"/>
      <c r="G488" s="16"/>
    </row>
    <row r="489" spans="1:7" s="12" customFormat="1">
      <c r="A489" s="13"/>
      <c r="B489" s="11"/>
      <c r="C489" s="30"/>
      <c r="E489" s="31"/>
      <c r="F489" s="15"/>
      <c r="G489" s="16"/>
    </row>
    <row r="490" spans="1:7" s="12" customFormat="1">
      <c r="A490" s="13"/>
      <c r="B490" s="11"/>
      <c r="C490" s="30"/>
      <c r="E490" s="31"/>
      <c r="F490" s="15"/>
      <c r="G490" s="16"/>
    </row>
    <row r="491" spans="1:7" s="12" customFormat="1">
      <c r="A491" s="13"/>
      <c r="B491" s="11"/>
      <c r="C491" s="30"/>
      <c r="E491" s="31"/>
      <c r="F491" s="15"/>
      <c r="G491" s="16"/>
    </row>
    <row r="492" spans="1:7" s="12" customFormat="1">
      <c r="A492" s="13"/>
      <c r="B492" s="11"/>
      <c r="C492" s="30"/>
      <c r="E492" s="31"/>
      <c r="F492" s="15"/>
      <c r="G492" s="16"/>
    </row>
    <row r="493" spans="1:7" s="12" customFormat="1">
      <c r="A493" s="13"/>
      <c r="B493" s="11"/>
      <c r="C493" s="30"/>
      <c r="E493" s="31"/>
      <c r="F493" s="15"/>
      <c r="G493" s="16"/>
    </row>
    <row r="494" spans="1:7" s="12" customFormat="1">
      <c r="A494" s="13"/>
      <c r="B494" s="11"/>
      <c r="C494" s="30"/>
      <c r="E494" s="31"/>
      <c r="F494" s="15"/>
      <c r="G494" s="16"/>
    </row>
    <row r="495" spans="1:7" s="12" customFormat="1">
      <c r="A495" s="13"/>
      <c r="B495" s="11"/>
      <c r="C495" s="30"/>
      <c r="E495" s="31"/>
      <c r="F495" s="15"/>
      <c r="G495" s="16"/>
    </row>
    <row r="496" spans="1:7" s="12" customFormat="1">
      <c r="A496" s="13"/>
      <c r="B496" s="11"/>
      <c r="C496" s="30"/>
      <c r="E496" s="31"/>
      <c r="F496" s="15"/>
      <c r="G496" s="16"/>
    </row>
    <row r="497" spans="1:7" s="12" customFormat="1">
      <c r="A497" s="13"/>
      <c r="B497" s="11"/>
      <c r="C497" s="30"/>
      <c r="E497" s="31"/>
      <c r="F497" s="15"/>
      <c r="G497" s="16"/>
    </row>
    <row r="498" spans="1:7" s="12" customFormat="1">
      <c r="A498" s="13"/>
      <c r="B498" s="11"/>
      <c r="C498" s="30"/>
      <c r="E498" s="31"/>
      <c r="F498" s="15"/>
      <c r="G498" s="16"/>
    </row>
    <row r="499" spans="1:7" s="12" customFormat="1">
      <c r="A499" s="13"/>
      <c r="B499" s="11"/>
      <c r="C499" s="30"/>
      <c r="E499" s="31"/>
      <c r="F499" s="15"/>
      <c r="G499" s="16"/>
    </row>
    <row r="500" spans="1:7" s="12" customFormat="1">
      <c r="A500" s="13"/>
      <c r="B500" s="11"/>
      <c r="C500" s="30"/>
      <c r="E500" s="31"/>
      <c r="F500" s="15"/>
      <c r="G500" s="16"/>
    </row>
    <row r="501" spans="1:7" s="12" customFormat="1">
      <c r="A501" s="13"/>
      <c r="B501" s="11"/>
      <c r="C501" s="30"/>
      <c r="E501" s="31"/>
      <c r="F501" s="15"/>
      <c r="G501" s="16"/>
    </row>
    <row r="502" spans="1:7" s="12" customFormat="1">
      <c r="A502" s="13"/>
      <c r="B502" s="11"/>
      <c r="C502" s="30"/>
      <c r="E502" s="31"/>
      <c r="F502" s="15"/>
      <c r="G502" s="16"/>
    </row>
    <row r="503" spans="1:7" s="12" customFormat="1">
      <c r="A503" s="13"/>
      <c r="B503" s="11"/>
      <c r="C503" s="30"/>
      <c r="E503" s="31"/>
      <c r="F503" s="15"/>
      <c r="G503" s="16"/>
    </row>
    <row r="504" spans="1:7" s="12" customFormat="1">
      <c r="A504" s="13"/>
      <c r="B504" s="11"/>
      <c r="C504" s="30"/>
      <c r="E504" s="31"/>
      <c r="F504" s="15"/>
      <c r="G504" s="16"/>
    </row>
    <row r="505" spans="1:7" s="12" customFormat="1">
      <c r="A505" s="13"/>
      <c r="B505" s="11"/>
      <c r="C505" s="30"/>
      <c r="E505" s="31"/>
      <c r="F505" s="15"/>
      <c r="G505" s="16"/>
    </row>
    <row r="506" spans="1:7" s="12" customFormat="1">
      <c r="A506" s="13"/>
      <c r="B506" s="11"/>
      <c r="C506" s="30"/>
      <c r="E506" s="31"/>
      <c r="F506" s="15"/>
      <c r="G506" s="16"/>
    </row>
    <row r="507" spans="1:7" s="12" customFormat="1">
      <c r="A507" s="13"/>
      <c r="B507" s="11"/>
      <c r="C507" s="30"/>
      <c r="E507" s="31"/>
      <c r="F507" s="15"/>
      <c r="G507" s="16"/>
    </row>
    <row r="508" spans="1:7" s="12" customFormat="1">
      <c r="A508" s="13"/>
      <c r="B508" s="11"/>
      <c r="C508" s="30"/>
      <c r="E508" s="31"/>
      <c r="F508" s="15"/>
      <c r="G508" s="16"/>
    </row>
    <row r="509" spans="1:7" s="12" customFormat="1">
      <c r="A509" s="13"/>
      <c r="B509" s="11"/>
      <c r="C509" s="30"/>
      <c r="E509" s="31"/>
      <c r="F509" s="15"/>
      <c r="G509" s="16"/>
    </row>
    <row r="510" spans="1:7" s="12" customFormat="1">
      <c r="A510" s="13"/>
      <c r="B510" s="11"/>
      <c r="C510" s="30"/>
      <c r="E510" s="31"/>
      <c r="F510" s="15"/>
      <c r="G510" s="16"/>
    </row>
    <row r="511" spans="1:7" s="12" customFormat="1">
      <c r="A511" s="13"/>
      <c r="B511" s="11"/>
      <c r="C511" s="30"/>
      <c r="E511" s="31"/>
      <c r="F511" s="15"/>
      <c r="G511" s="16"/>
    </row>
    <row r="512" spans="1:7" s="12" customFormat="1">
      <c r="A512" s="13"/>
      <c r="B512" s="11"/>
      <c r="C512" s="30"/>
      <c r="E512" s="31"/>
      <c r="F512" s="15"/>
      <c r="G512" s="16"/>
    </row>
    <row r="513" spans="1:7" s="12" customFormat="1">
      <c r="A513" s="13"/>
      <c r="B513" s="11"/>
      <c r="C513" s="30"/>
      <c r="E513" s="31"/>
      <c r="F513" s="15"/>
      <c r="G513" s="16"/>
    </row>
    <row r="514" spans="1:7" s="12" customFormat="1">
      <c r="A514" s="13"/>
      <c r="B514" s="11"/>
      <c r="C514" s="30"/>
      <c r="E514" s="31"/>
      <c r="F514" s="15"/>
      <c r="G514" s="16"/>
    </row>
    <row r="515" spans="1:7" s="12" customFormat="1">
      <c r="A515" s="13"/>
      <c r="B515" s="11"/>
      <c r="C515" s="30"/>
      <c r="E515" s="31"/>
      <c r="F515" s="15"/>
      <c r="G515" s="16"/>
    </row>
    <row r="516" spans="1:7" s="12" customFormat="1">
      <c r="A516" s="13"/>
      <c r="B516" s="11"/>
      <c r="C516" s="30"/>
      <c r="E516" s="31"/>
      <c r="F516" s="15"/>
      <c r="G516" s="16"/>
    </row>
    <row r="517" spans="1:7" s="12" customFormat="1">
      <c r="A517" s="13"/>
      <c r="B517" s="11"/>
      <c r="C517" s="30"/>
      <c r="E517" s="31"/>
      <c r="F517" s="15"/>
      <c r="G517" s="16"/>
    </row>
    <row r="518" spans="1:7" s="12" customFormat="1">
      <c r="A518" s="13"/>
      <c r="B518" s="11"/>
      <c r="C518" s="30"/>
      <c r="E518" s="31"/>
      <c r="F518" s="15"/>
      <c r="G518" s="16"/>
    </row>
    <row r="519" spans="1:7" s="12" customFormat="1">
      <c r="A519" s="13"/>
      <c r="B519" s="11"/>
      <c r="C519" s="30"/>
      <c r="E519" s="31"/>
      <c r="F519" s="15"/>
      <c r="G519" s="16"/>
    </row>
    <row r="520" spans="1:7" s="12" customFormat="1">
      <c r="A520" s="13"/>
      <c r="B520" s="11"/>
      <c r="C520" s="30"/>
      <c r="E520" s="31"/>
      <c r="F520" s="15"/>
      <c r="G520" s="16"/>
    </row>
    <row r="521" spans="1:7" s="12" customFormat="1">
      <c r="A521" s="13"/>
      <c r="B521" s="11"/>
      <c r="C521" s="30"/>
      <c r="E521" s="31"/>
      <c r="F521" s="15"/>
      <c r="G521" s="16"/>
    </row>
    <row r="522" spans="1:7" s="12" customFormat="1">
      <c r="A522" s="13"/>
      <c r="B522" s="11"/>
      <c r="C522" s="30"/>
      <c r="E522" s="31"/>
      <c r="F522" s="15"/>
      <c r="G522" s="16"/>
    </row>
    <row r="523" spans="1:7" s="12" customFormat="1">
      <c r="A523" s="13"/>
      <c r="B523" s="11"/>
      <c r="C523" s="30"/>
      <c r="E523" s="31"/>
      <c r="F523" s="15"/>
      <c r="G523" s="16"/>
    </row>
    <row r="524" spans="1:7" s="12" customFormat="1">
      <c r="A524" s="13"/>
      <c r="B524" s="11"/>
      <c r="C524" s="30"/>
      <c r="E524" s="31"/>
      <c r="F524" s="15"/>
      <c r="G524" s="16"/>
    </row>
    <row r="525" spans="1:7" s="12" customFormat="1">
      <c r="A525" s="13"/>
      <c r="B525" s="11"/>
      <c r="C525" s="30"/>
      <c r="E525" s="31"/>
      <c r="F525" s="15"/>
      <c r="G525" s="16"/>
    </row>
    <row r="526" spans="1:7" s="12" customFormat="1">
      <c r="A526" s="13"/>
      <c r="B526" s="11"/>
      <c r="C526" s="30"/>
      <c r="E526" s="31"/>
      <c r="F526" s="15"/>
      <c r="G526" s="16"/>
    </row>
    <row r="527" spans="1:7" s="12" customFormat="1">
      <c r="A527" s="13"/>
      <c r="B527" s="11"/>
      <c r="C527" s="30"/>
      <c r="E527" s="31"/>
      <c r="F527" s="15"/>
      <c r="G527" s="16"/>
    </row>
    <row r="528" spans="1:7" s="12" customFormat="1">
      <c r="A528" s="13"/>
      <c r="B528" s="11"/>
      <c r="C528" s="30"/>
      <c r="E528" s="31"/>
      <c r="F528" s="15"/>
      <c r="G528" s="16"/>
    </row>
    <row r="529" spans="1:7" s="12" customFormat="1">
      <c r="A529" s="13"/>
      <c r="B529" s="11"/>
      <c r="C529" s="30"/>
      <c r="E529" s="31"/>
      <c r="F529" s="15"/>
      <c r="G529" s="16"/>
    </row>
    <row r="530" spans="1:7" s="12" customFormat="1">
      <c r="A530" s="13"/>
      <c r="B530" s="11"/>
      <c r="C530" s="30"/>
      <c r="E530" s="31"/>
      <c r="F530" s="15"/>
      <c r="G530" s="16"/>
    </row>
    <row r="531" spans="1:7" s="12" customFormat="1">
      <c r="A531" s="13"/>
      <c r="B531" s="11"/>
      <c r="C531" s="30"/>
      <c r="E531" s="31"/>
      <c r="F531" s="15"/>
      <c r="G531" s="16"/>
    </row>
    <row r="532" spans="1:7" s="12" customFormat="1">
      <c r="A532" s="13"/>
      <c r="B532" s="11"/>
      <c r="C532" s="30"/>
      <c r="E532" s="31"/>
      <c r="F532" s="15"/>
      <c r="G532" s="16"/>
    </row>
    <row r="533" spans="1:7" s="12" customFormat="1">
      <c r="A533" s="13"/>
      <c r="B533" s="11"/>
      <c r="C533" s="30"/>
      <c r="E533" s="31"/>
      <c r="F533" s="15"/>
      <c r="G533" s="16"/>
    </row>
    <row r="534" spans="1:7" s="12" customFormat="1">
      <c r="A534" s="13"/>
      <c r="B534" s="11"/>
      <c r="C534" s="30"/>
      <c r="E534" s="31"/>
      <c r="F534" s="15"/>
      <c r="G534" s="16"/>
    </row>
    <row r="535" spans="1:7" s="12" customFormat="1">
      <c r="A535" s="13"/>
      <c r="B535" s="11"/>
      <c r="C535" s="30"/>
      <c r="E535" s="31"/>
      <c r="F535" s="15"/>
      <c r="G535" s="16"/>
    </row>
    <row r="536" spans="1:7" s="12" customFormat="1">
      <c r="A536" s="13"/>
      <c r="B536" s="11"/>
      <c r="C536" s="30"/>
      <c r="E536" s="31"/>
      <c r="F536" s="15"/>
      <c r="G536" s="16"/>
    </row>
    <row r="537" spans="1:7" s="12" customFormat="1">
      <c r="A537" s="13"/>
      <c r="B537" s="11"/>
      <c r="C537" s="30"/>
      <c r="E537" s="31"/>
      <c r="F537" s="15"/>
      <c r="G537" s="16"/>
    </row>
    <row r="538" spans="1:7" s="12" customFormat="1">
      <c r="A538" s="13"/>
      <c r="B538" s="11"/>
      <c r="C538" s="30"/>
      <c r="E538" s="31"/>
      <c r="F538" s="15"/>
      <c r="G538" s="16"/>
    </row>
    <row r="539" spans="1:7" s="12" customFormat="1">
      <c r="A539" s="13"/>
      <c r="B539" s="11"/>
      <c r="C539" s="30"/>
      <c r="E539" s="31"/>
      <c r="F539" s="15"/>
      <c r="G539" s="16"/>
    </row>
    <row r="540" spans="1:7" s="12" customFormat="1">
      <c r="A540" s="13"/>
      <c r="B540" s="11"/>
      <c r="C540" s="30"/>
      <c r="E540" s="31"/>
      <c r="F540" s="15"/>
      <c r="G540" s="16"/>
    </row>
    <row r="541" spans="1:7" s="12" customFormat="1">
      <c r="A541" s="13"/>
      <c r="B541" s="11"/>
      <c r="C541" s="30"/>
      <c r="E541" s="31"/>
      <c r="F541" s="15"/>
      <c r="G541" s="16"/>
    </row>
    <row r="542" spans="1:7" s="12" customFormat="1">
      <c r="A542" s="13"/>
      <c r="B542" s="11"/>
      <c r="C542" s="30"/>
      <c r="E542" s="31"/>
      <c r="F542" s="15"/>
      <c r="G542" s="16"/>
    </row>
    <row r="543" spans="1:7" s="12" customFormat="1">
      <c r="A543" s="13"/>
      <c r="B543" s="11"/>
      <c r="C543" s="30"/>
      <c r="E543" s="31"/>
      <c r="F543" s="15"/>
      <c r="G543" s="16"/>
    </row>
    <row r="544" spans="1:7" s="12" customFormat="1">
      <c r="A544" s="13"/>
      <c r="B544" s="11"/>
      <c r="C544" s="30"/>
      <c r="E544" s="31"/>
      <c r="F544" s="15"/>
      <c r="G544" s="16"/>
    </row>
    <row r="545" spans="1:7" s="12" customFormat="1">
      <c r="A545" s="13"/>
      <c r="B545" s="11"/>
      <c r="C545" s="30"/>
      <c r="E545" s="31"/>
      <c r="F545" s="15"/>
      <c r="G545" s="16"/>
    </row>
    <row r="546" spans="1:7" s="12" customFormat="1">
      <c r="A546" s="13"/>
      <c r="B546" s="11"/>
      <c r="C546" s="30"/>
      <c r="E546" s="31"/>
      <c r="F546" s="15"/>
      <c r="G546" s="16"/>
    </row>
    <row r="547" spans="1:7" s="12" customFormat="1">
      <c r="A547" s="13"/>
      <c r="B547" s="11"/>
      <c r="C547" s="30"/>
      <c r="E547" s="31"/>
      <c r="F547" s="15"/>
      <c r="G547" s="16"/>
    </row>
    <row r="548" spans="1:7" s="12" customFormat="1">
      <c r="A548" s="13"/>
      <c r="B548" s="11"/>
      <c r="C548" s="30"/>
      <c r="E548" s="31"/>
      <c r="F548" s="15"/>
      <c r="G548" s="16"/>
    </row>
    <row r="549" spans="1:7" s="12" customFormat="1">
      <c r="A549" s="13"/>
      <c r="B549" s="11"/>
      <c r="C549" s="30"/>
      <c r="E549" s="31"/>
      <c r="F549" s="15"/>
      <c r="G549" s="16"/>
    </row>
    <row r="550" spans="1:7" s="12" customFormat="1">
      <c r="A550" s="13"/>
      <c r="B550" s="11"/>
      <c r="C550" s="30"/>
      <c r="E550" s="31"/>
      <c r="F550" s="15"/>
      <c r="G550" s="16"/>
    </row>
    <row r="551" spans="1:7" s="12" customFormat="1">
      <c r="A551" s="13"/>
      <c r="B551" s="11"/>
      <c r="C551" s="30"/>
      <c r="E551" s="31"/>
      <c r="F551" s="15"/>
      <c r="G551" s="16"/>
    </row>
    <row r="552" spans="1:7" s="12" customFormat="1">
      <c r="A552" s="13"/>
      <c r="B552" s="11"/>
      <c r="C552" s="30"/>
      <c r="E552" s="31"/>
      <c r="F552" s="15"/>
      <c r="G552" s="16"/>
    </row>
    <row r="553" spans="1:7" s="12" customFormat="1">
      <c r="A553" s="13"/>
      <c r="B553" s="11"/>
      <c r="C553" s="30"/>
      <c r="E553" s="31"/>
      <c r="F553" s="15"/>
      <c r="G553" s="16"/>
    </row>
    <row r="554" spans="1:7" s="12" customFormat="1">
      <c r="A554" s="13"/>
      <c r="B554" s="11"/>
      <c r="C554" s="30"/>
      <c r="E554" s="31"/>
      <c r="F554" s="15"/>
      <c r="G554" s="16"/>
    </row>
    <row r="555" spans="1:7" s="12" customFormat="1">
      <c r="A555" s="13"/>
      <c r="B555" s="11"/>
      <c r="C555" s="30"/>
      <c r="E555" s="31"/>
      <c r="F555" s="15"/>
      <c r="G555" s="16"/>
    </row>
    <row r="556" spans="1:7" s="12" customFormat="1">
      <c r="A556" s="13"/>
      <c r="B556" s="11"/>
      <c r="C556" s="30"/>
      <c r="E556" s="31"/>
      <c r="F556" s="15"/>
      <c r="G556" s="16"/>
    </row>
    <row r="557" spans="1:7" s="12" customFormat="1">
      <c r="A557" s="13"/>
      <c r="B557" s="11"/>
      <c r="C557" s="30"/>
      <c r="E557" s="31"/>
      <c r="F557" s="15"/>
      <c r="G557" s="16"/>
    </row>
    <row r="558" spans="1:7" s="12" customFormat="1">
      <c r="A558" s="13"/>
      <c r="B558" s="11"/>
      <c r="C558" s="30"/>
      <c r="E558" s="31"/>
      <c r="F558" s="15"/>
      <c r="G558" s="16"/>
    </row>
    <row r="559" spans="1:7" s="12" customFormat="1">
      <c r="A559" s="13"/>
      <c r="B559" s="11"/>
      <c r="C559" s="30"/>
      <c r="E559" s="31"/>
      <c r="F559" s="15"/>
      <c r="G559" s="16"/>
    </row>
    <row r="560" spans="1:7" s="12" customFormat="1">
      <c r="A560" s="13"/>
      <c r="B560" s="11"/>
      <c r="C560" s="30"/>
      <c r="E560" s="31"/>
      <c r="F560" s="15"/>
      <c r="G560" s="16"/>
    </row>
    <row r="561" spans="1:7" s="12" customFormat="1">
      <c r="A561" s="13"/>
      <c r="B561" s="11"/>
      <c r="C561" s="30"/>
      <c r="E561" s="31"/>
      <c r="F561" s="15"/>
      <c r="G561" s="16"/>
    </row>
    <row r="562" spans="1:7" s="12" customFormat="1">
      <c r="A562" s="13"/>
      <c r="B562" s="11"/>
      <c r="C562" s="30"/>
      <c r="E562" s="31"/>
      <c r="F562" s="15"/>
      <c r="G562" s="16"/>
    </row>
    <row r="563" spans="1:7" s="12" customFormat="1">
      <c r="A563" s="13"/>
      <c r="B563" s="11"/>
      <c r="C563" s="30"/>
      <c r="E563" s="31"/>
      <c r="F563" s="15"/>
      <c r="G563" s="16"/>
    </row>
    <row r="564" spans="1:7" s="12" customFormat="1">
      <c r="A564" s="13"/>
      <c r="B564" s="11"/>
      <c r="C564" s="30"/>
      <c r="E564" s="31"/>
      <c r="F564" s="15"/>
      <c r="G564" s="16"/>
    </row>
    <row r="565" spans="1:7" s="12" customFormat="1">
      <c r="A565" s="13"/>
      <c r="B565" s="11"/>
      <c r="C565" s="30"/>
      <c r="E565" s="31"/>
      <c r="F565" s="15"/>
      <c r="G565" s="16"/>
    </row>
    <row r="566" spans="1:7" s="12" customFormat="1">
      <c r="A566" s="13"/>
      <c r="B566" s="11"/>
      <c r="C566" s="30"/>
      <c r="E566" s="31"/>
      <c r="F566" s="15"/>
      <c r="G566" s="16"/>
    </row>
    <row r="567" spans="1:7" s="12" customFormat="1">
      <c r="A567" s="13"/>
      <c r="B567" s="11"/>
      <c r="C567" s="30"/>
      <c r="E567" s="31"/>
      <c r="F567" s="15"/>
      <c r="G567" s="16"/>
    </row>
    <row r="568" spans="1:7" s="12" customFormat="1">
      <c r="A568" s="13"/>
      <c r="B568" s="11"/>
      <c r="C568" s="30"/>
      <c r="E568" s="31"/>
      <c r="F568" s="15"/>
      <c r="G568" s="16"/>
    </row>
    <row r="569" spans="1:7" s="12" customFormat="1">
      <c r="A569" s="13"/>
      <c r="B569" s="11"/>
      <c r="C569" s="30"/>
      <c r="E569" s="31"/>
      <c r="F569" s="15"/>
      <c r="G569" s="16"/>
    </row>
    <row r="570" spans="1:7" s="12" customFormat="1">
      <c r="A570" s="13"/>
      <c r="B570" s="11"/>
      <c r="C570" s="30"/>
      <c r="E570" s="31"/>
      <c r="F570" s="15"/>
      <c r="G570" s="16"/>
    </row>
    <row r="571" spans="1:7" s="12" customFormat="1">
      <c r="A571" s="13"/>
      <c r="B571" s="11"/>
      <c r="C571" s="30"/>
      <c r="E571" s="31"/>
      <c r="F571" s="15"/>
      <c r="G571" s="16"/>
    </row>
    <row r="572" spans="1:7" s="12" customFormat="1">
      <c r="A572" s="13"/>
      <c r="B572" s="11"/>
      <c r="C572" s="30"/>
      <c r="E572" s="31"/>
      <c r="F572" s="15"/>
      <c r="G572" s="16"/>
    </row>
    <row r="573" spans="1:7" s="12" customFormat="1">
      <c r="A573" s="13"/>
      <c r="B573" s="11"/>
      <c r="C573" s="30"/>
      <c r="E573" s="31"/>
      <c r="F573" s="15"/>
      <c r="G573" s="16"/>
    </row>
    <row r="574" spans="1:7" s="12" customFormat="1">
      <c r="A574" s="13"/>
      <c r="B574" s="11"/>
      <c r="C574" s="30"/>
      <c r="E574" s="31"/>
      <c r="F574" s="15"/>
      <c r="G574" s="16"/>
    </row>
    <row r="575" spans="1:7" s="12" customFormat="1">
      <c r="A575" s="13"/>
      <c r="B575" s="11"/>
      <c r="C575" s="30"/>
      <c r="E575" s="31"/>
      <c r="F575" s="15"/>
      <c r="G575" s="16"/>
    </row>
    <row r="576" spans="1:7" s="12" customFormat="1">
      <c r="A576" s="13"/>
      <c r="B576" s="11"/>
      <c r="C576" s="30"/>
      <c r="E576" s="31"/>
      <c r="F576" s="15"/>
      <c r="G576" s="16"/>
    </row>
    <row r="577" spans="1:7" s="12" customFormat="1">
      <c r="A577" s="13"/>
      <c r="B577" s="11"/>
      <c r="C577" s="30"/>
      <c r="E577" s="31"/>
      <c r="F577" s="15"/>
      <c r="G577" s="16"/>
    </row>
    <row r="578" spans="1:7" s="12" customFormat="1">
      <c r="A578" s="13"/>
      <c r="B578" s="11"/>
      <c r="C578" s="30"/>
      <c r="E578" s="31"/>
      <c r="F578" s="15"/>
      <c r="G578" s="16"/>
    </row>
    <row r="579" spans="1:7" s="12" customFormat="1">
      <c r="A579" s="13"/>
      <c r="B579" s="11"/>
      <c r="C579" s="30"/>
      <c r="E579" s="31"/>
      <c r="F579" s="15"/>
      <c r="G579" s="16"/>
    </row>
    <row r="580" spans="1:7" s="12" customFormat="1">
      <c r="A580" s="13"/>
      <c r="B580" s="11"/>
      <c r="C580" s="30"/>
      <c r="E580" s="31"/>
      <c r="F580" s="15"/>
      <c r="G580" s="16"/>
    </row>
    <row r="581" spans="1:7" s="12" customFormat="1">
      <c r="A581" s="13"/>
      <c r="B581" s="11"/>
      <c r="C581" s="30"/>
      <c r="E581" s="31"/>
      <c r="F581" s="15"/>
      <c r="G581" s="16"/>
    </row>
    <row r="582" spans="1:7" s="12" customFormat="1">
      <c r="A582" s="13"/>
      <c r="B582" s="11"/>
      <c r="C582" s="30"/>
      <c r="E582" s="31"/>
      <c r="F582" s="15"/>
      <c r="G582" s="16"/>
    </row>
    <row r="583" spans="1:7" s="12" customFormat="1">
      <c r="A583" s="13"/>
      <c r="B583" s="11"/>
      <c r="C583" s="30"/>
      <c r="E583" s="31"/>
      <c r="F583" s="15"/>
      <c r="G583" s="16"/>
    </row>
    <row r="584" spans="1:7" s="12" customFormat="1">
      <c r="A584" s="13"/>
      <c r="B584" s="11"/>
      <c r="C584" s="30"/>
      <c r="E584" s="31"/>
      <c r="F584" s="15"/>
      <c r="G584" s="16"/>
    </row>
    <row r="585" spans="1:7" s="12" customFormat="1">
      <c r="A585" s="13"/>
      <c r="B585" s="11"/>
      <c r="C585" s="30"/>
      <c r="E585" s="31"/>
      <c r="F585" s="15"/>
      <c r="G585" s="16"/>
    </row>
    <row r="586" spans="1:7" s="12" customFormat="1">
      <c r="A586" s="13"/>
      <c r="B586" s="11"/>
      <c r="C586" s="30"/>
      <c r="E586" s="31"/>
      <c r="F586" s="15"/>
      <c r="G586" s="16"/>
    </row>
    <row r="587" spans="1:7" s="12" customFormat="1">
      <c r="A587" s="13"/>
      <c r="B587" s="11"/>
      <c r="C587" s="30"/>
      <c r="E587" s="31"/>
      <c r="F587" s="15"/>
      <c r="G587" s="16"/>
    </row>
    <row r="588" spans="1:7" s="12" customFormat="1">
      <c r="A588" s="13"/>
      <c r="B588" s="11"/>
      <c r="C588" s="30"/>
      <c r="E588" s="31"/>
      <c r="F588" s="15"/>
      <c r="G588" s="16"/>
    </row>
    <row r="589" spans="1:7" s="12" customFormat="1">
      <c r="A589" s="13"/>
      <c r="B589" s="11"/>
      <c r="C589" s="30"/>
      <c r="E589" s="31"/>
      <c r="F589" s="15"/>
      <c r="G589" s="16"/>
    </row>
    <row r="590" spans="1:7" s="12" customFormat="1">
      <c r="A590" s="13"/>
      <c r="B590" s="11"/>
      <c r="C590" s="30"/>
      <c r="E590" s="31"/>
      <c r="F590" s="15"/>
      <c r="G590" s="16"/>
    </row>
    <row r="591" spans="1:7" s="12" customFormat="1">
      <c r="A591" s="13"/>
      <c r="B591" s="11"/>
      <c r="C591" s="30"/>
      <c r="E591" s="31"/>
      <c r="F591" s="15"/>
      <c r="G591" s="16"/>
    </row>
    <row r="592" spans="1:7" s="12" customFormat="1">
      <c r="A592" s="13"/>
      <c r="B592" s="11"/>
      <c r="C592" s="30"/>
      <c r="E592" s="31"/>
      <c r="F592" s="15"/>
      <c r="G592" s="16"/>
    </row>
    <row r="593" spans="1:7" s="12" customFormat="1">
      <c r="A593" s="13"/>
      <c r="B593" s="11"/>
      <c r="C593" s="30"/>
      <c r="E593" s="31"/>
      <c r="F593" s="15"/>
      <c r="G593" s="16"/>
    </row>
    <row r="594" spans="1:7" s="12" customFormat="1">
      <c r="A594" s="13"/>
      <c r="B594" s="11"/>
      <c r="C594" s="30"/>
      <c r="E594" s="31"/>
      <c r="F594" s="15"/>
      <c r="G594" s="16"/>
    </row>
    <row r="595" spans="1:7" s="12" customFormat="1">
      <c r="A595" s="13"/>
      <c r="B595" s="11"/>
      <c r="C595" s="30"/>
      <c r="E595" s="31"/>
      <c r="F595" s="15"/>
      <c r="G595" s="16"/>
    </row>
    <row r="596" spans="1:7" s="12" customFormat="1">
      <c r="A596" s="13"/>
      <c r="B596" s="11"/>
      <c r="C596" s="30"/>
      <c r="E596" s="31"/>
      <c r="F596" s="15"/>
      <c r="G596" s="16"/>
    </row>
    <row r="597" spans="1:7" s="12" customFormat="1">
      <c r="A597" s="13"/>
      <c r="B597" s="11"/>
      <c r="C597" s="30"/>
      <c r="E597" s="31"/>
      <c r="F597" s="15"/>
      <c r="G597" s="16"/>
    </row>
    <row r="598" spans="1:7" s="12" customFormat="1">
      <c r="A598" s="13"/>
      <c r="B598" s="11"/>
      <c r="C598" s="30"/>
      <c r="E598" s="31"/>
      <c r="F598" s="15"/>
      <c r="G598" s="16"/>
    </row>
    <row r="599" spans="1:7" s="12" customFormat="1">
      <c r="A599" s="13"/>
      <c r="B599" s="11"/>
      <c r="C599" s="30"/>
      <c r="E599" s="31"/>
      <c r="F599" s="15"/>
      <c r="G599" s="16"/>
    </row>
    <row r="600" spans="1:7" s="12" customFormat="1">
      <c r="A600" s="13"/>
      <c r="B600" s="11"/>
      <c r="C600" s="30"/>
      <c r="E600" s="31"/>
      <c r="F600" s="15"/>
      <c r="G600" s="16"/>
    </row>
    <row r="601" spans="1:7" s="12" customFormat="1">
      <c r="A601" s="13"/>
      <c r="B601" s="11"/>
      <c r="C601" s="30"/>
      <c r="E601" s="31"/>
      <c r="F601" s="15"/>
      <c r="G601" s="16"/>
    </row>
    <row r="602" spans="1:7" s="12" customFormat="1">
      <c r="A602" s="13"/>
      <c r="B602" s="11"/>
      <c r="C602" s="30"/>
      <c r="E602" s="31"/>
      <c r="F602" s="15"/>
      <c r="G602" s="16"/>
    </row>
    <row r="603" spans="1:7" s="12" customFormat="1">
      <c r="A603" s="13"/>
      <c r="B603" s="11"/>
      <c r="C603" s="30"/>
      <c r="E603" s="31"/>
      <c r="F603" s="15"/>
      <c r="G603" s="16"/>
    </row>
    <row r="604" spans="1:7" s="12" customFormat="1">
      <c r="A604" s="13"/>
      <c r="B604" s="11"/>
      <c r="C604" s="30"/>
      <c r="E604" s="31"/>
      <c r="F604" s="15"/>
      <c r="G604" s="16"/>
    </row>
    <row r="605" spans="1:7" s="12" customFormat="1">
      <c r="A605" s="13"/>
      <c r="B605" s="11"/>
      <c r="C605" s="30"/>
      <c r="E605" s="31"/>
      <c r="F605" s="15"/>
      <c r="G605" s="16"/>
    </row>
    <row r="606" spans="1:7" s="12" customFormat="1">
      <c r="A606" s="13"/>
      <c r="B606" s="11"/>
      <c r="C606" s="30"/>
      <c r="E606" s="31"/>
      <c r="F606" s="15"/>
      <c r="G606" s="16"/>
    </row>
    <row r="607" spans="1:7" s="12" customFormat="1">
      <c r="A607" s="13"/>
      <c r="B607" s="11"/>
      <c r="C607" s="30"/>
      <c r="E607" s="31"/>
      <c r="F607" s="15"/>
      <c r="G607" s="16"/>
    </row>
    <row r="608" spans="1:7" s="12" customFormat="1">
      <c r="A608" s="13"/>
      <c r="B608" s="11"/>
      <c r="C608" s="30"/>
      <c r="E608" s="31"/>
      <c r="F608" s="15"/>
      <c r="G608" s="16"/>
    </row>
    <row r="609" spans="1:7" s="12" customFormat="1">
      <c r="A609" s="13"/>
      <c r="B609" s="11"/>
      <c r="C609" s="30"/>
      <c r="E609" s="31"/>
      <c r="F609" s="15"/>
      <c r="G609" s="16"/>
    </row>
    <row r="610" spans="1:7" s="12" customFormat="1">
      <c r="A610" s="13"/>
      <c r="B610" s="11"/>
      <c r="C610" s="30"/>
      <c r="E610" s="31"/>
      <c r="F610" s="15"/>
      <c r="G610" s="16"/>
    </row>
    <row r="611" spans="1:7" s="12" customFormat="1">
      <c r="A611" s="13"/>
      <c r="B611" s="11"/>
      <c r="C611" s="30"/>
      <c r="E611" s="31"/>
      <c r="F611" s="15"/>
      <c r="G611" s="16"/>
    </row>
    <row r="612" spans="1:7" s="12" customFormat="1">
      <c r="A612" s="13"/>
      <c r="B612" s="11"/>
      <c r="C612" s="30"/>
      <c r="E612" s="31"/>
      <c r="F612" s="15"/>
      <c r="G612" s="16"/>
    </row>
    <row r="613" spans="1:7" s="12" customFormat="1">
      <c r="A613" s="13"/>
      <c r="B613" s="11"/>
      <c r="C613" s="30"/>
      <c r="E613" s="31"/>
      <c r="F613" s="15"/>
      <c r="G613" s="16"/>
    </row>
    <row r="614" spans="1:7" s="12" customFormat="1">
      <c r="A614" s="13"/>
      <c r="B614" s="11"/>
      <c r="C614" s="30"/>
      <c r="E614" s="31"/>
      <c r="F614" s="15"/>
      <c r="G614" s="16"/>
    </row>
    <row r="615" spans="1:7" s="12" customFormat="1">
      <c r="A615" s="13"/>
      <c r="B615" s="11"/>
      <c r="C615" s="30"/>
      <c r="E615" s="31"/>
      <c r="F615" s="15"/>
      <c r="G615" s="16"/>
    </row>
    <row r="616" spans="1:7" s="12" customFormat="1">
      <c r="A616" s="13"/>
      <c r="B616" s="11"/>
      <c r="C616" s="30"/>
      <c r="E616" s="31"/>
      <c r="F616" s="15"/>
      <c r="G616" s="16"/>
    </row>
    <row r="617" spans="1:7" s="12" customFormat="1">
      <c r="A617" s="13"/>
      <c r="B617" s="11"/>
      <c r="C617" s="30"/>
      <c r="E617" s="31"/>
      <c r="F617" s="15"/>
      <c r="G617" s="16"/>
    </row>
    <row r="618" spans="1:7" s="12" customFormat="1">
      <c r="A618" s="13"/>
      <c r="B618" s="11"/>
      <c r="C618" s="30"/>
      <c r="E618" s="31"/>
      <c r="F618" s="15"/>
      <c r="G618" s="16"/>
    </row>
    <row r="619" spans="1:7" s="12" customFormat="1">
      <c r="A619" s="13"/>
      <c r="B619" s="11"/>
      <c r="C619" s="30"/>
      <c r="E619" s="31"/>
      <c r="F619" s="15"/>
      <c r="G619" s="16"/>
    </row>
    <row r="620" spans="1:7" s="12" customFormat="1">
      <c r="A620" s="13"/>
      <c r="B620" s="11"/>
      <c r="C620" s="30"/>
      <c r="E620" s="31"/>
      <c r="F620" s="15"/>
      <c r="G620" s="16"/>
    </row>
    <row r="621" spans="1:7" s="12" customFormat="1">
      <c r="A621" s="13"/>
      <c r="B621" s="11"/>
      <c r="C621" s="30"/>
      <c r="E621" s="31"/>
      <c r="F621" s="15"/>
      <c r="G621" s="16"/>
    </row>
    <row r="622" spans="1:7" s="12" customFormat="1">
      <c r="A622" s="13"/>
      <c r="B622" s="11"/>
      <c r="C622" s="30"/>
      <c r="E622" s="31"/>
      <c r="F622" s="15"/>
      <c r="G622" s="16"/>
    </row>
    <row r="623" spans="1:7" s="12" customFormat="1">
      <c r="A623" s="13"/>
      <c r="B623" s="11"/>
      <c r="C623" s="30"/>
      <c r="E623" s="31"/>
      <c r="F623" s="15"/>
      <c r="G623" s="16"/>
    </row>
    <row r="624" spans="1:7" s="12" customFormat="1">
      <c r="A624" s="13"/>
      <c r="B624" s="11"/>
      <c r="C624" s="30"/>
      <c r="E624" s="31"/>
      <c r="F624" s="15"/>
      <c r="G624" s="16"/>
    </row>
    <row r="625" spans="1:7" s="12" customFormat="1">
      <c r="A625" s="13"/>
      <c r="B625" s="11"/>
      <c r="C625" s="30"/>
      <c r="E625" s="31"/>
      <c r="F625" s="15"/>
      <c r="G625" s="16"/>
    </row>
    <row r="626" spans="1:7" s="12" customFormat="1">
      <c r="A626" s="13"/>
      <c r="B626" s="11"/>
      <c r="C626" s="30"/>
      <c r="E626" s="31"/>
      <c r="F626" s="15"/>
      <c r="G626" s="16"/>
    </row>
    <row r="627" spans="1:7" s="12" customFormat="1">
      <c r="A627" s="13"/>
      <c r="B627" s="11"/>
      <c r="C627" s="30"/>
      <c r="E627" s="31"/>
      <c r="F627" s="15"/>
      <c r="G627" s="16"/>
    </row>
    <row r="628" spans="1:7" s="12" customFormat="1">
      <c r="A628" s="13"/>
      <c r="B628" s="11"/>
      <c r="C628" s="30"/>
      <c r="E628" s="31"/>
      <c r="F628" s="15"/>
      <c r="G628" s="16"/>
    </row>
    <row r="629" spans="1:7" s="12" customFormat="1">
      <c r="A629" s="13"/>
      <c r="B629" s="11"/>
      <c r="C629" s="30"/>
      <c r="E629" s="31"/>
      <c r="F629" s="15"/>
      <c r="G629" s="16"/>
    </row>
    <row r="630" spans="1:7" s="12" customFormat="1">
      <c r="A630" s="13"/>
      <c r="B630" s="11"/>
      <c r="C630" s="30"/>
      <c r="E630" s="31"/>
      <c r="F630" s="15"/>
      <c r="G630" s="16"/>
    </row>
    <row r="631" spans="1:7" s="12" customFormat="1">
      <c r="A631" s="13"/>
      <c r="B631" s="11"/>
      <c r="C631" s="30"/>
      <c r="E631" s="31"/>
      <c r="F631" s="15"/>
      <c r="G631" s="16"/>
    </row>
    <row r="632" spans="1:7" s="12" customFormat="1">
      <c r="A632" s="13"/>
      <c r="B632" s="11"/>
      <c r="C632" s="30"/>
      <c r="E632" s="31"/>
      <c r="F632" s="15"/>
      <c r="G632" s="16"/>
    </row>
    <row r="633" spans="1:7" s="12" customFormat="1">
      <c r="A633" s="13"/>
      <c r="B633" s="11"/>
      <c r="C633" s="30"/>
      <c r="E633" s="31"/>
      <c r="F633" s="15"/>
      <c r="G633" s="16"/>
    </row>
    <row r="634" spans="1:7" s="12" customFormat="1">
      <c r="A634" s="13"/>
      <c r="B634" s="11"/>
      <c r="C634" s="30"/>
      <c r="E634" s="31"/>
      <c r="F634" s="15"/>
      <c r="G634" s="16"/>
    </row>
    <row r="635" spans="1:7" s="12" customFormat="1">
      <c r="A635" s="13"/>
      <c r="B635" s="11"/>
      <c r="C635" s="30"/>
      <c r="E635" s="31"/>
      <c r="F635" s="15"/>
      <c r="G635" s="16"/>
    </row>
    <row r="636" spans="1:7" s="12" customFormat="1">
      <c r="A636" s="13"/>
      <c r="B636" s="11"/>
      <c r="C636" s="30"/>
      <c r="E636" s="31"/>
      <c r="F636" s="15"/>
      <c r="G636" s="16"/>
    </row>
    <row r="637" spans="1:7" s="12" customFormat="1">
      <c r="A637" s="13"/>
      <c r="B637" s="11"/>
      <c r="C637" s="30"/>
      <c r="E637" s="31"/>
      <c r="F637" s="15"/>
      <c r="G637" s="16"/>
    </row>
    <row r="638" spans="1:7" s="12" customFormat="1">
      <c r="A638" s="13"/>
      <c r="B638" s="11"/>
      <c r="C638" s="30"/>
      <c r="E638" s="31"/>
      <c r="F638" s="15"/>
      <c r="G638" s="16"/>
    </row>
    <row r="639" spans="1:7" s="12" customFormat="1">
      <c r="A639" s="13"/>
      <c r="B639" s="11"/>
      <c r="C639" s="30"/>
      <c r="E639" s="31"/>
      <c r="F639" s="15"/>
      <c r="G639" s="16"/>
    </row>
    <row r="640" spans="1:7" s="12" customFormat="1">
      <c r="A640" s="13"/>
      <c r="B640" s="11"/>
      <c r="C640" s="30"/>
      <c r="E640" s="31"/>
      <c r="F640" s="15"/>
      <c r="G640" s="16"/>
    </row>
    <row r="641" spans="1:7" s="12" customFormat="1">
      <c r="A641" s="13"/>
      <c r="B641" s="11"/>
      <c r="C641" s="30"/>
      <c r="E641" s="31"/>
      <c r="F641" s="15"/>
      <c r="G641" s="16"/>
    </row>
    <row r="642" spans="1:7" s="12" customFormat="1">
      <c r="A642" s="13"/>
      <c r="B642" s="11"/>
      <c r="C642" s="30"/>
      <c r="E642" s="31"/>
      <c r="F642" s="15"/>
      <c r="G642" s="16"/>
    </row>
    <row r="643" spans="1:7" s="12" customFormat="1">
      <c r="A643" s="13"/>
      <c r="B643" s="11"/>
      <c r="C643" s="30"/>
      <c r="E643" s="31"/>
      <c r="F643" s="15"/>
      <c r="G643" s="16"/>
    </row>
    <row r="644" spans="1:7" s="12" customFormat="1">
      <c r="A644" s="13"/>
      <c r="B644" s="11"/>
      <c r="C644" s="30"/>
      <c r="E644" s="31"/>
      <c r="F644" s="15"/>
      <c r="G644" s="16"/>
    </row>
    <row r="645" spans="1:7" s="12" customFormat="1">
      <c r="A645" s="13"/>
      <c r="B645" s="11"/>
      <c r="C645" s="30"/>
      <c r="E645" s="31"/>
      <c r="F645" s="15"/>
      <c r="G645" s="16"/>
    </row>
    <row r="646" spans="1:7" s="12" customFormat="1">
      <c r="A646" s="13"/>
      <c r="B646" s="11"/>
      <c r="C646" s="30"/>
      <c r="E646" s="31"/>
      <c r="F646" s="15"/>
      <c r="G646" s="16"/>
    </row>
    <row r="647" spans="1:7" s="12" customFormat="1">
      <c r="A647" s="13"/>
      <c r="B647" s="11"/>
      <c r="C647" s="30"/>
      <c r="E647" s="31"/>
      <c r="F647" s="15"/>
      <c r="G647" s="16"/>
    </row>
    <row r="648" spans="1:7" s="12" customFormat="1">
      <c r="A648" s="13"/>
      <c r="B648" s="11"/>
      <c r="C648" s="30"/>
      <c r="E648" s="31"/>
      <c r="F648" s="15"/>
      <c r="G648" s="16"/>
    </row>
    <row r="649" spans="1:7" s="12" customFormat="1">
      <c r="A649" s="13"/>
      <c r="B649" s="11"/>
      <c r="C649" s="30"/>
      <c r="E649" s="31"/>
      <c r="F649" s="15"/>
      <c r="G649" s="16"/>
    </row>
    <row r="650" spans="1:7" s="12" customFormat="1">
      <c r="A650" s="13"/>
      <c r="B650" s="11"/>
      <c r="C650" s="30"/>
      <c r="E650" s="31"/>
      <c r="F650" s="15"/>
      <c r="G650" s="16"/>
    </row>
    <row r="651" spans="1:7" s="12" customFormat="1">
      <c r="A651" s="13"/>
      <c r="B651" s="11"/>
      <c r="C651" s="30"/>
      <c r="E651" s="31"/>
      <c r="F651" s="15"/>
      <c r="G651" s="16"/>
    </row>
    <row r="652" spans="1:7" s="12" customFormat="1">
      <c r="A652" s="13"/>
      <c r="B652" s="11"/>
      <c r="C652" s="30"/>
      <c r="E652" s="31"/>
      <c r="F652" s="15"/>
      <c r="G652" s="16"/>
    </row>
    <row r="653" spans="1:7" s="12" customFormat="1">
      <c r="A653" s="13"/>
      <c r="B653" s="11"/>
      <c r="C653" s="30"/>
      <c r="E653" s="31"/>
      <c r="F653" s="15"/>
      <c r="G653" s="16"/>
    </row>
    <row r="654" spans="1:7" s="12" customFormat="1">
      <c r="A654" s="13"/>
      <c r="B654" s="11"/>
      <c r="C654" s="30"/>
      <c r="E654" s="31"/>
      <c r="F654" s="15"/>
      <c r="G654" s="16"/>
    </row>
    <row r="655" spans="1:7" s="12" customFormat="1">
      <c r="A655" s="13"/>
      <c r="B655" s="11"/>
      <c r="C655" s="30"/>
      <c r="E655" s="31"/>
      <c r="F655" s="15"/>
      <c r="G655" s="16"/>
    </row>
    <row r="656" spans="1:7" s="12" customFormat="1">
      <c r="A656" s="13"/>
      <c r="B656" s="11"/>
      <c r="C656" s="30"/>
      <c r="E656" s="31"/>
      <c r="F656" s="15"/>
      <c r="G656" s="16"/>
    </row>
    <row r="657" spans="1:7" s="12" customFormat="1">
      <c r="A657" s="13"/>
      <c r="B657" s="11"/>
      <c r="C657" s="30"/>
      <c r="E657" s="31"/>
      <c r="F657" s="15"/>
      <c r="G657" s="16"/>
    </row>
    <row r="658" spans="1:7" s="12" customFormat="1">
      <c r="A658" s="13"/>
      <c r="B658" s="11"/>
      <c r="C658" s="30"/>
      <c r="E658" s="31"/>
      <c r="F658" s="15"/>
      <c r="G658" s="16"/>
    </row>
    <row r="659" spans="1:7" s="12" customFormat="1">
      <c r="A659" s="13"/>
      <c r="B659" s="11"/>
      <c r="C659" s="30"/>
      <c r="E659" s="31"/>
      <c r="F659" s="15"/>
      <c r="G659" s="16"/>
    </row>
    <row r="660" spans="1:7" s="12" customFormat="1">
      <c r="A660" s="13"/>
      <c r="B660" s="11"/>
      <c r="C660" s="30"/>
      <c r="E660" s="31"/>
      <c r="F660" s="15"/>
      <c r="G660" s="16"/>
    </row>
    <row r="661" spans="1:7" s="12" customFormat="1">
      <c r="A661" s="13"/>
      <c r="B661" s="11"/>
      <c r="C661" s="30"/>
      <c r="E661" s="31"/>
      <c r="F661" s="15"/>
      <c r="G661" s="16"/>
    </row>
    <row r="662" spans="1:7" s="12" customFormat="1">
      <c r="A662" s="13"/>
      <c r="B662" s="11"/>
      <c r="C662" s="30"/>
      <c r="E662" s="31"/>
      <c r="F662" s="15"/>
      <c r="G662" s="16"/>
    </row>
    <row r="663" spans="1:7" s="12" customFormat="1">
      <c r="A663" s="13"/>
      <c r="B663" s="11"/>
      <c r="C663" s="30"/>
      <c r="E663" s="31"/>
      <c r="F663" s="15"/>
      <c r="G663" s="16"/>
    </row>
    <row r="664" spans="1:7" s="12" customFormat="1">
      <c r="A664" s="13"/>
      <c r="B664" s="11"/>
      <c r="C664" s="30"/>
      <c r="E664" s="31"/>
      <c r="F664" s="15"/>
      <c r="G664" s="16"/>
    </row>
    <row r="665" spans="1:7" s="12" customFormat="1">
      <c r="A665" s="13"/>
      <c r="B665" s="11"/>
      <c r="C665" s="30"/>
      <c r="E665" s="31"/>
      <c r="F665" s="15"/>
      <c r="G665" s="16"/>
    </row>
    <row r="666" spans="1:7" s="12" customFormat="1">
      <c r="A666" s="13"/>
      <c r="B666" s="11"/>
      <c r="C666" s="30"/>
      <c r="E666" s="31"/>
      <c r="F666" s="15"/>
      <c r="G666" s="16"/>
    </row>
    <row r="667" spans="1:7" s="12" customFormat="1">
      <c r="A667" s="13"/>
      <c r="B667" s="11"/>
      <c r="C667" s="30"/>
      <c r="E667" s="31"/>
      <c r="F667" s="15"/>
      <c r="G667" s="16"/>
    </row>
    <row r="668" spans="1:7" s="12" customFormat="1">
      <c r="A668" s="13"/>
      <c r="B668" s="11"/>
      <c r="C668" s="30"/>
      <c r="E668" s="31"/>
      <c r="F668" s="15"/>
      <c r="G668" s="16"/>
    </row>
    <row r="669" spans="1:7" s="12" customFormat="1">
      <c r="A669" s="13"/>
      <c r="B669" s="11"/>
      <c r="C669" s="30"/>
      <c r="E669" s="31"/>
      <c r="F669" s="15"/>
      <c r="G669" s="16"/>
    </row>
    <row r="670" spans="1:7" s="12" customFormat="1">
      <c r="A670" s="13"/>
      <c r="B670" s="11"/>
      <c r="C670" s="30"/>
      <c r="E670" s="31"/>
      <c r="F670" s="15"/>
      <c r="G670" s="16"/>
    </row>
    <row r="671" spans="1:7" s="12" customFormat="1">
      <c r="A671" s="13"/>
      <c r="B671" s="11"/>
      <c r="C671" s="30"/>
      <c r="E671" s="31"/>
      <c r="F671" s="15"/>
      <c r="G671" s="16"/>
    </row>
    <row r="672" spans="1:7" s="12" customFormat="1">
      <c r="A672" s="13"/>
      <c r="B672" s="11"/>
      <c r="C672" s="30"/>
      <c r="E672" s="31"/>
      <c r="F672" s="15"/>
      <c r="G672" s="16"/>
    </row>
    <row r="673" spans="1:7" s="12" customFormat="1">
      <c r="A673" s="13"/>
      <c r="B673" s="11"/>
      <c r="C673" s="30"/>
      <c r="E673" s="31"/>
      <c r="F673" s="15"/>
      <c r="G673" s="16"/>
    </row>
    <row r="674" spans="1:7" s="12" customFormat="1">
      <c r="A674" s="13"/>
      <c r="B674" s="11"/>
      <c r="C674" s="30"/>
      <c r="E674" s="31"/>
      <c r="F674" s="15"/>
      <c r="G674" s="16"/>
    </row>
    <row r="675" spans="1:7" s="12" customFormat="1">
      <c r="A675" s="13"/>
      <c r="B675" s="11"/>
      <c r="C675" s="30"/>
      <c r="E675" s="31"/>
      <c r="F675" s="15"/>
      <c r="G675" s="16"/>
    </row>
    <row r="676" spans="1:7" s="12" customFormat="1">
      <c r="A676" s="13"/>
      <c r="B676" s="11"/>
      <c r="C676" s="30"/>
      <c r="E676" s="31"/>
      <c r="F676" s="15"/>
      <c r="G676" s="16"/>
    </row>
    <row r="677" spans="1:7" s="12" customFormat="1">
      <c r="A677" s="13"/>
      <c r="B677" s="11"/>
      <c r="C677" s="30"/>
      <c r="E677" s="31"/>
      <c r="F677" s="15"/>
      <c r="G677" s="16"/>
    </row>
    <row r="678" spans="1:7" s="12" customFormat="1">
      <c r="A678" s="13"/>
      <c r="B678" s="11"/>
      <c r="C678" s="30"/>
      <c r="E678" s="31"/>
      <c r="F678" s="15"/>
      <c r="G678" s="16"/>
    </row>
    <row r="679" spans="1:7" s="12" customFormat="1">
      <c r="A679" s="13"/>
      <c r="B679" s="11"/>
      <c r="C679" s="30"/>
      <c r="E679" s="31"/>
      <c r="F679" s="15"/>
      <c r="G679" s="16"/>
    </row>
    <row r="680" spans="1:7" s="12" customFormat="1">
      <c r="A680" s="13"/>
      <c r="B680" s="11"/>
      <c r="C680" s="30"/>
      <c r="E680" s="31"/>
      <c r="F680" s="15"/>
      <c r="G680" s="16"/>
    </row>
    <row r="681" spans="1:7" s="12" customFormat="1">
      <c r="A681" s="13"/>
      <c r="B681" s="11"/>
      <c r="C681" s="30"/>
      <c r="E681" s="31"/>
      <c r="F681" s="15"/>
      <c r="G681" s="16"/>
    </row>
    <row r="682" spans="1:7" s="12" customFormat="1">
      <c r="A682" s="13"/>
      <c r="B682" s="11"/>
      <c r="C682" s="30"/>
      <c r="E682" s="31"/>
      <c r="F682" s="15"/>
      <c r="G682" s="16"/>
    </row>
    <row r="683" spans="1:7" s="12" customFormat="1">
      <c r="A683" s="13"/>
      <c r="B683" s="11"/>
      <c r="C683" s="30"/>
      <c r="E683" s="31"/>
      <c r="F683" s="15"/>
      <c r="G683" s="16"/>
    </row>
    <row r="684" spans="1:7" s="12" customFormat="1">
      <c r="A684" s="13"/>
      <c r="B684" s="11"/>
      <c r="C684" s="30"/>
      <c r="E684" s="31"/>
      <c r="F684" s="15"/>
      <c r="G684" s="16"/>
    </row>
    <row r="685" spans="1:7" s="12" customFormat="1">
      <c r="A685" s="13"/>
      <c r="B685" s="11"/>
      <c r="C685" s="30"/>
      <c r="E685" s="31"/>
      <c r="F685" s="15"/>
      <c r="G685" s="16"/>
    </row>
    <row r="686" spans="1:7" s="12" customFormat="1">
      <c r="A686" s="13"/>
      <c r="B686" s="11"/>
      <c r="C686" s="30"/>
      <c r="E686" s="31"/>
      <c r="F686" s="15"/>
      <c r="G686" s="16"/>
    </row>
    <row r="687" spans="1:7" s="12" customFormat="1">
      <c r="A687" s="13"/>
      <c r="B687" s="11"/>
      <c r="C687" s="30"/>
      <c r="E687" s="31"/>
      <c r="F687" s="15"/>
      <c r="G687" s="16"/>
    </row>
    <row r="688" spans="1:7" s="12" customFormat="1">
      <c r="A688" s="13"/>
      <c r="B688" s="11"/>
      <c r="C688" s="30"/>
      <c r="E688" s="31"/>
      <c r="F688" s="15"/>
      <c r="G688" s="16"/>
    </row>
    <row r="689" spans="1:7" s="12" customFormat="1">
      <c r="A689" s="13"/>
      <c r="B689" s="11"/>
      <c r="C689" s="30"/>
      <c r="E689" s="31"/>
      <c r="F689" s="15"/>
      <c r="G689" s="16"/>
    </row>
    <row r="690" spans="1:7" s="12" customFormat="1">
      <c r="A690" s="13"/>
      <c r="B690" s="11"/>
      <c r="C690" s="30"/>
      <c r="E690" s="31"/>
      <c r="F690" s="15"/>
      <c r="G690" s="16"/>
    </row>
    <row r="691" spans="1:7" s="12" customFormat="1">
      <c r="A691" s="13"/>
      <c r="B691" s="11"/>
      <c r="C691" s="30"/>
      <c r="E691" s="31"/>
      <c r="F691" s="15"/>
      <c r="G691" s="16"/>
    </row>
    <row r="692" spans="1:7" s="12" customFormat="1">
      <c r="A692" s="13"/>
      <c r="B692" s="11"/>
      <c r="C692" s="30"/>
      <c r="E692" s="31"/>
      <c r="F692" s="15"/>
      <c r="G692" s="16"/>
    </row>
    <row r="693" spans="1:7" s="12" customFormat="1">
      <c r="A693" s="13"/>
      <c r="B693" s="11"/>
      <c r="C693" s="30"/>
      <c r="E693" s="31"/>
      <c r="F693" s="15"/>
      <c r="G693" s="16"/>
    </row>
    <row r="694" spans="1:7" s="12" customFormat="1">
      <c r="A694" s="13"/>
      <c r="B694" s="11"/>
      <c r="C694" s="30"/>
      <c r="E694" s="31"/>
      <c r="F694" s="15"/>
      <c r="G694" s="16"/>
    </row>
    <row r="695" spans="1:7" s="12" customFormat="1">
      <c r="A695" s="13"/>
      <c r="B695" s="11"/>
      <c r="C695" s="30"/>
      <c r="E695" s="31"/>
      <c r="F695" s="15"/>
      <c r="G695" s="16"/>
    </row>
    <row r="696" spans="1:7" s="12" customFormat="1">
      <c r="A696" s="13"/>
      <c r="B696" s="11"/>
      <c r="C696" s="30"/>
      <c r="E696" s="31"/>
      <c r="F696" s="15"/>
      <c r="G696" s="16"/>
    </row>
    <row r="697" spans="1:7" s="12" customFormat="1">
      <c r="A697" s="13"/>
      <c r="B697" s="11"/>
      <c r="C697" s="30"/>
      <c r="E697" s="31"/>
      <c r="F697" s="15"/>
      <c r="G697" s="16"/>
    </row>
    <row r="698" spans="1:7" s="12" customFormat="1">
      <c r="A698" s="13"/>
      <c r="B698" s="11"/>
      <c r="C698" s="30"/>
      <c r="E698" s="31"/>
      <c r="F698" s="15"/>
      <c r="G698" s="16"/>
    </row>
    <row r="699" spans="1:7" s="12" customFormat="1">
      <c r="A699" s="13"/>
      <c r="B699" s="11"/>
      <c r="C699" s="30"/>
      <c r="E699" s="31"/>
      <c r="F699" s="15"/>
      <c r="G699" s="16"/>
    </row>
    <row r="700" spans="1:7" s="12" customFormat="1">
      <c r="A700" s="13"/>
      <c r="B700" s="11"/>
      <c r="C700" s="30"/>
      <c r="E700" s="31"/>
      <c r="F700" s="15"/>
      <c r="G700" s="16"/>
    </row>
    <row r="701" spans="1:7" s="12" customFormat="1">
      <c r="A701" s="13"/>
      <c r="B701" s="11"/>
      <c r="C701" s="30"/>
      <c r="E701" s="31"/>
      <c r="F701" s="15"/>
      <c r="G701" s="16"/>
    </row>
    <row r="702" spans="1:7" s="12" customFormat="1">
      <c r="A702" s="13"/>
      <c r="B702" s="11"/>
      <c r="C702" s="30"/>
      <c r="E702" s="31"/>
      <c r="F702" s="15"/>
      <c r="G702" s="16"/>
    </row>
    <row r="703" spans="1:7" s="12" customFormat="1">
      <c r="A703" s="13"/>
      <c r="B703" s="11"/>
      <c r="C703" s="30"/>
      <c r="E703" s="31"/>
      <c r="F703" s="15"/>
      <c r="G703" s="16"/>
    </row>
    <row r="704" spans="1:7" s="12" customFormat="1">
      <c r="A704" s="13"/>
      <c r="B704" s="11"/>
      <c r="C704" s="30"/>
      <c r="E704" s="31"/>
      <c r="F704" s="15"/>
      <c r="G704" s="16"/>
    </row>
    <row r="705" spans="1:7" s="12" customFormat="1">
      <c r="A705" s="13"/>
      <c r="B705" s="11"/>
      <c r="C705" s="30"/>
      <c r="E705" s="31"/>
      <c r="F705" s="15"/>
      <c r="G705" s="16"/>
    </row>
    <row r="706" spans="1:7" s="12" customFormat="1">
      <c r="A706" s="13"/>
      <c r="B706" s="11"/>
      <c r="C706" s="30"/>
      <c r="E706" s="31"/>
      <c r="F706" s="15"/>
      <c r="G706" s="16"/>
    </row>
    <row r="707" spans="1:7" s="12" customFormat="1">
      <c r="A707" s="13"/>
      <c r="B707" s="11"/>
      <c r="C707" s="30"/>
      <c r="E707" s="31"/>
      <c r="F707" s="15"/>
      <c r="G707" s="16"/>
    </row>
    <row r="708" spans="1:7" s="12" customFormat="1">
      <c r="A708" s="13"/>
      <c r="B708" s="11"/>
      <c r="C708" s="30"/>
      <c r="E708" s="31"/>
      <c r="F708" s="15"/>
      <c r="G708" s="16"/>
    </row>
    <row r="709" spans="1:7" s="12" customFormat="1">
      <c r="A709" s="13"/>
      <c r="B709" s="11"/>
      <c r="C709" s="30"/>
      <c r="E709" s="31"/>
      <c r="F709" s="15"/>
      <c r="G709" s="16"/>
    </row>
    <row r="710" spans="1:7" s="12" customFormat="1">
      <c r="A710" s="13"/>
      <c r="B710" s="11"/>
      <c r="C710" s="30"/>
      <c r="E710" s="31"/>
      <c r="F710" s="15"/>
      <c r="G710" s="16"/>
    </row>
    <row r="711" spans="1:7" s="12" customFormat="1">
      <c r="A711" s="13"/>
      <c r="B711" s="11"/>
      <c r="C711" s="30"/>
      <c r="E711" s="31"/>
      <c r="F711" s="15"/>
      <c r="G711" s="16"/>
    </row>
    <row r="712" spans="1:7" s="12" customFormat="1">
      <c r="A712" s="13"/>
      <c r="B712" s="11"/>
      <c r="C712" s="30"/>
      <c r="E712" s="31"/>
      <c r="F712" s="15"/>
      <c r="G712" s="16"/>
    </row>
    <row r="713" spans="1:7" s="12" customFormat="1">
      <c r="A713" s="13"/>
      <c r="B713" s="11"/>
      <c r="C713" s="30"/>
      <c r="E713" s="31"/>
      <c r="F713" s="15"/>
      <c r="G713" s="16"/>
    </row>
    <row r="714" spans="1:7" s="12" customFormat="1">
      <c r="A714" s="13"/>
      <c r="B714" s="11"/>
      <c r="C714" s="30"/>
      <c r="E714" s="31"/>
      <c r="F714" s="15"/>
      <c r="G714" s="16"/>
    </row>
    <row r="715" spans="1:7" s="12" customFormat="1">
      <c r="A715" s="13"/>
      <c r="B715" s="11"/>
      <c r="C715" s="30"/>
      <c r="E715" s="31"/>
      <c r="F715" s="15"/>
      <c r="G715" s="16"/>
    </row>
    <row r="716" spans="1:7" s="12" customFormat="1">
      <c r="A716" s="13"/>
      <c r="B716" s="11"/>
      <c r="C716" s="30"/>
      <c r="E716" s="31"/>
      <c r="F716" s="15"/>
      <c r="G716" s="16"/>
    </row>
    <row r="717" spans="1:7" s="12" customFormat="1">
      <c r="A717" s="13"/>
      <c r="B717" s="11"/>
      <c r="C717" s="30"/>
      <c r="E717" s="31"/>
      <c r="F717" s="15"/>
      <c r="G717" s="16"/>
    </row>
    <row r="718" spans="1:7" s="12" customFormat="1">
      <c r="A718" s="13"/>
      <c r="B718" s="11"/>
      <c r="C718" s="30"/>
      <c r="E718" s="31"/>
      <c r="F718" s="15"/>
      <c r="G718" s="16"/>
    </row>
    <row r="719" spans="1:7" s="12" customFormat="1">
      <c r="A719" s="13"/>
      <c r="B719" s="11"/>
      <c r="C719" s="30"/>
      <c r="E719" s="31"/>
      <c r="F719" s="15"/>
      <c r="G719" s="16"/>
    </row>
    <row r="720" spans="1:7" s="12" customFormat="1">
      <c r="A720" s="13"/>
      <c r="B720" s="11"/>
      <c r="C720" s="30"/>
      <c r="E720" s="31"/>
      <c r="F720" s="15"/>
      <c r="G720" s="16"/>
    </row>
    <row r="721" spans="1:7" s="12" customFormat="1">
      <c r="A721" s="13"/>
      <c r="B721" s="11"/>
      <c r="C721" s="30"/>
      <c r="E721" s="31"/>
      <c r="F721" s="15"/>
      <c r="G721" s="16"/>
    </row>
    <row r="722" spans="1:7" s="12" customFormat="1">
      <c r="A722" s="13"/>
      <c r="B722" s="11"/>
      <c r="C722" s="30"/>
      <c r="E722" s="31"/>
      <c r="F722" s="15"/>
      <c r="G722" s="16"/>
    </row>
    <row r="723" spans="1:7" s="12" customFormat="1">
      <c r="A723" s="13"/>
      <c r="B723" s="11"/>
      <c r="C723" s="30"/>
      <c r="E723" s="31"/>
      <c r="F723" s="15"/>
      <c r="G723" s="16"/>
    </row>
    <row r="724" spans="1:7" s="12" customFormat="1">
      <c r="A724" s="13"/>
      <c r="B724" s="11"/>
      <c r="C724" s="30"/>
      <c r="E724" s="31"/>
      <c r="F724" s="15"/>
      <c r="G724" s="16"/>
    </row>
    <row r="725" spans="1:7" s="12" customFormat="1">
      <c r="A725" s="13"/>
      <c r="B725" s="11"/>
      <c r="C725" s="30"/>
      <c r="E725" s="31"/>
      <c r="F725" s="15"/>
      <c r="G725" s="16"/>
    </row>
    <row r="726" spans="1:7" s="12" customFormat="1">
      <c r="A726" s="13"/>
      <c r="B726" s="11"/>
      <c r="C726" s="30"/>
      <c r="E726" s="31"/>
      <c r="F726" s="15"/>
      <c r="G726" s="16"/>
    </row>
    <row r="727" spans="1:7" s="12" customFormat="1">
      <c r="A727" s="13"/>
      <c r="B727" s="11"/>
      <c r="C727" s="30"/>
      <c r="E727" s="31"/>
      <c r="F727" s="15"/>
      <c r="G727" s="16"/>
    </row>
    <row r="728" spans="1:7" s="12" customFormat="1">
      <c r="A728" s="13"/>
      <c r="B728" s="11"/>
      <c r="C728" s="30"/>
      <c r="E728" s="31"/>
      <c r="F728" s="15"/>
      <c r="G728" s="16"/>
    </row>
    <row r="729" spans="1:7" s="12" customFormat="1">
      <c r="A729" s="13"/>
      <c r="B729" s="11"/>
      <c r="C729" s="30"/>
      <c r="E729" s="31"/>
      <c r="F729" s="15"/>
      <c r="G729" s="16"/>
    </row>
    <row r="730" spans="1:7" s="12" customFormat="1">
      <c r="A730" s="13"/>
      <c r="B730" s="11"/>
      <c r="C730" s="30"/>
      <c r="E730" s="31"/>
      <c r="F730" s="15"/>
      <c r="G730" s="16"/>
    </row>
    <row r="731" spans="1:7" s="12" customFormat="1">
      <c r="A731" s="13"/>
      <c r="B731" s="11"/>
      <c r="C731" s="30"/>
      <c r="E731" s="31"/>
      <c r="F731" s="15"/>
      <c r="G731" s="16"/>
    </row>
    <row r="732" spans="1:7" s="12" customFormat="1">
      <c r="A732" s="13"/>
      <c r="B732" s="11"/>
      <c r="C732" s="30"/>
      <c r="E732" s="31"/>
      <c r="F732" s="15"/>
      <c r="G732" s="16"/>
    </row>
    <row r="733" spans="1:7" s="12" customFormat="1">
      <c r="A733" s="13"/>
      <c r="B733" s="11"/>
      <c r="C733" s="30"/>
      <c r="E733" s="31"/>
      <c r="F733" s="15"/>
      <c r="G733" s="16"/>
    </row>
    <row r="734" spans="1:7" s="12" customFormat="1">
      <c r="A734" s="13"/>
      <c r="B734" s="11"/>
      <c r="C734" s="30"/>
      <c r="E734" s="31"/>
      <c r="F734" s="15"/>
      <c r="G734" s="16"/>
    </row>
    <row r="735" spans="1:7" s="12" customFormat="1">
      <c r="A735" s="13"/>
      <c r="B735" s="11"/>
      <c r="C735" s="30"/>
      <c r="E735" s="31"/>
      <c r="F735" s="15"/>
      <c r="G735" s="16"/>
    </row>
    <row r="736" spans="1:7" s="12" customFormat="1">
      <c r="A736" s="13"/>
      <c r="B736" s="11"/>
      <c r="C736" s="30"/>
      <c r="E736" s="31"/>
      <c r="F736" s="15"/>
      <c r="G736" s="16"/>
    </row>
    <row r="737" spans="1:7" s="12" customFormat="1">
      <c r="A737" s="13"/>
      <c r="B737" s="11"/>
      <c r="C737" s="30"/>
      <c r="E737" s="31"/>
      <c r="F737" s="15"/>
      <c r="G737" s="16"/>
    </row>
    <row r="738" spans="1:7" s="12" customFormat="1">
      <c r="A738" s="13"/>
      <c r="B738" s="11"/>
      <c r="C738" s="30"/>
      <c r="E738" s="31"/>
      <c r="F738" s="15"/>
      <c r="G738" s="16"/>
    </row>
    <row r="739" spans="1:7" s="12" customFormat="1">
      <c r="A739" s="13"/>
      <c r="B739" s="11"/>
      <c r="C739" s="30"/>
      <c r="E739" s="31"/>
      <c r="F739" s="15"/>
      <c r="G739" s="16"/>
    </row>
    <row r="740" spans="1:7" s="12" customFormat="1">
      <c r="A740" s="13"/>
      <c r="B740" s="11"/>
      <c r="C740" s="30"/>
      <c r="E740" s="31"/>
      <c r="F740" s="15"/>
      <c r="G740" s="16"/>
    </row>
    <row r="741" spans="1:7" s="12" customFormat="1">
      <c r="A741" s="13"/>
      <c r="B741" s="11"/>
      <c r="C741" s="30"/>
      <c r="E741" s="31"/>
      <c r="F741" s="15"/>
      <c r="G741" s="16"/>
    </row>
    <row r="742" spans="1:7" s="12" customFormat="1">
      <c r="A742" s="13"/>
      <c r="B742" s="11"/>
      <c r="C742" s="30"/>
      <c r="E742" s="31"/>
      <c r="F742" s="15"/>
      <c r="G742" s="16"/>
    </row>
    <row r="743" spans="1:7" s="12" customFormat="1">
      <c r="A743" s="13"/>
      <c r="B743" s="11"/>
      <c r="C743" s="30"/>
      <c r="E743" s="31"/>
      <c r="F743" s="15"/>
      <c r="G743" s="16"/>
    </row>
    <row r="744" spans="1:7" s="12" customFormat="1">
      <c r="A744" s="13"/>
      <c r="B744" s="11"/>
      <c r="C744" s="30"/>
      <c r="E744" s="31"/>
      <c r="F744" s="15"/>
      <c r="G744" s="16"/>
    </row>
    <row r="745" spans="1:7" s="12" customFormat="1">
      <c r="A745" s="13"/>
      <c r="B745" s="11"/>
      <c r="C745" s="30"/>
      <c r="E745" s="31"/>
      <c r="F745" s="15"/>
      <c r="G745" s="16"/>
    </row>
    <row r="746" spans="1:7" s="12" customFormat="1">
      <c r="A746" s="13"/>
      <c r="B746" s="11"/>
      <c r="C746" s="30"/>
      <c r="E746" s="31"/>
      <c r="F746" s="15"/>
      <c r="G746" s="16"/>
    </row>
    <row r="747" spans="1:7" s="12" customFormat="1">
      <c r="A747" s="13"/>
      <c r="B747" s="11"/>
      <c r="C747" s="30"/>
      <c r="E747" s="31"/>
      <c r="F747" s="15"/>
      <c r="G747" s="16"/>
    </row>
    <row r="748" spans="1:7" s="12" customFormat="1">
      <c r="A748" s="13"/>
      <c r="B748" s="11"/>
      <c r="C748" s="30"/>
      <c r="E748" s="31"/>
      <c r="F748" s="15"/>
      <c r="G748" s="16"/>
    </row>
    <row r="749" spans="1:7" s="12" customFormat="1">
      <c r="A749" s="13"/>
      <c r="B749" s="11"/>
      <c r="C749" s="30"/>
      <c r="E749" s="31"/>
      <c r="F749" s="15"/>
      <c r="G749" s="16"/>
    </row>
    <row r="750" spans="1:7" s="12" customFormat="1">
      <c r="A750" s="13"/>
      <c r="B750" s="11"/>
      <c r="C750" s="30"/>
      <c r="E750" s="31"/>
      <c r="F750" s="15"/>
      <c r="G750" s="16"/>
    </row>
    <row r="751" spans="1:7" s="12" customFormat="1">
      <c r="A751" s="13"/>
      <c r="B751" s="11"/>
      <c r="C751" s="30"/>
      <c r="E751" s="31"/>
      <c r="F751" s="15"/>
      <c r="G751" s="16"/>
    </row>
    <row r="752" spans="1:7" s="12" customFormat="1">
      <c r="A752" s="13"/>
      <c r="B752" s="11"/>
      <c r="C752" s="30"/>
      <c r="E752" s="31"/>
      <c r="F752" s="15"/>
      <c r="G752" s="16"/>
    </row>
    <row r="753" spans="1:7" s="12" customFormat="1">
      <c r="A753" s="13"/>
      <c r="B753" s="11"/>
      <c r="C753" s="30"/>
      <c r="E753" s="31"/>
      <c r="F753" s="15"/>
      <c r="G753" s="16"/>
    </row>
    <row r="754" spans="1:7" s="12" customFormat="1">
      <c r="A754" s="13"/>
      <c r="B754" s="11"/>
      <c r="C754" s="30"/>
      <c r="E754" s="31"/>
      <c r="F754" s="15"/>
      <c r="G754" s="16"/>
    </row>
    <row r="755" spans="1:7" s="12" customFormat="1">
      <c r="A755" s="13"/>
      <c r="B755" s="11"/>
      <c r="C755" s="30"/>
      <c r="E755" s="31"/>
      <c r="F755" s="15"/>
      <c r="G755" s="16"/>
    </row>
    <row r="756" spans="1:7" s="12" customFormat="1">
      <c r="A756" s="13"/>
      <c r="B756" s="11"/>
      <c r="C756" s="30"/>
      <c r="E756" s="31"/>
      <c r="F756" s="15"/>
      <c r="G756" s="16"/>
    </row>
    <row r="757" spans="1:7" s="12" customFormat="1">
      <c r="A757" s="13"/>
      <c r="B757" s="11"/>
      <c r="C757" s="30"/>
      <c r="E757" s="31"/>
      <c r="F757" s="15"/>
      <c r="G757" s="16"/>
    </row>
    <row r="758" spans="1:7" s="12" customFormat="1">
      <c r="A758" s="13"/>
      <c r="B758" s="11"/>
      <c r="C758" s="30"/>
      <c r="E758" s="31"/>
      <c r="F758" s="15"/>
      <c r="G758" s="16"/>
    </row>
    <row r="759" spans="1:7" s="12" customFormat="1">
      <c r="A759" s="13"/>
      <c r="B759" s="11"/>
      <c r="C759" s="30"/>
      <c r="E759" s="31"/>
      <c r="F759" s="15"/>
      <c r="G759" s="16"/>
    </row>
    <row r="760" spans="1:7" s="12" customFormat="1">
      <c r="A760" s="13"/>
      <c r="B760" s="11"/>
      <c r="C760" s="30"/>
      <c r="E760" s="31"/>
      <c r="F760" s="15"/>
      <c r="G760" s="16"/>
    </row>
    <row r="761" spans="1:7" s="12" customFormat="1">
      <c r="A761" s="13"/>
      <c r="B761" s="11"/>
      <c r="C761" s="30"/>
      <c r="E761" s="31"/>
      <c r="F761" s="15"/>
      <c r="G761" s="16"/>
    </row>
    <row r="762" spans="1:7" s="12" customFormat="1">
      <c r="A762" s="13"/>
      <c r="B762" s="11"/>
      <c r="C762" s="30"/>
      <c r="E762" s="31"/>
      <c r="F762" s="15"/>
      <c r="G762" s="16"/>
    </row>
    <row r="763" spans="1:7" s="12" customFormat="1">
      <c r="A763" s="13"/>
      <c r="B763" s="11"/>
      <c r="C763" s="30"/>
      <c r="E763" s="31"/>
      <c r="F763" s="15"/>
      <c r="G763" s="16"/>
    </row>
    <row r="764" spans="1:7" s="12" customFormat="1">
      <c r="A764" s="13"/>
      <c r="B764" s="11"/>
      <c r="C764" s="30"/>
      <c r="E764" s="31"/>
      <c r="F764" s="15"/>
      <c r="G764" s="16"/>
    </row>
    <row r="765" spans="1:7" s="12" customFormat="1">
      <c r="A765" s="13"/>
      <c r="B765" s="11"/>
      <c r="C765" s="30"/>
      <c r="E765" s="31"/>
      <c r="F765" s="15"/>
      <c r="G765" s="16"/>
    </row>
    <row r="766" spans="1:7" s="12" customFormat="1">
      <c r="A766" s="13"/>
      <c r="B766" s="11"/>
      <c r="C766" s="30"/>
      <c r="E766" s="31"/>
      <c r="F766" s="15"/>
      <c r="G766" s="16"/>
    </row>
    <row r="767" spans="1:7" s="12" customFormat="1">
      <c r="A767" s="13"/>
      <c r="B767" s="11"/>
      <c r="C767" s="30"/>
      <c r="E767" s="31"/>
      <c r="F767" s="15"/>
      <c r="G767" s="16"/>
    </row>
    <row r="768" spans="1:7" s="12" customFormat="1">
      <c r="A768" s="13"/>
      <c r="B768" s="11"/>
      <c r="C768" s="30"/>
      <c r="E768" s="31"/>
      <c r="F768" s="15"/>
      <c r="G768" s="16"/>
    </row>
    <row r="769" spans="1:7" s="12" customFormat="1">
      <c r="A769" s="13"/>
      <c r="B769" s="11"/>
      <c r="C769" s="30"/>
      <c r="E769" s="31"/>
      <c r="F769" s="15"/>
      <c r="G769" s="16"/>
    </row>
    <row r="770" spans="1:7" s="12" customFormat="1">
      <c r="A770" s="13"/>
      <c r="B770" s="11"/>
      <c r="C770" s="30"/>
      <c r="E770" s="31"/>
      <c r="F770" s="15"/>
      <c r="G770" s="16"/>
    </row>
    <row r="771" spans="1:7" s="12" customFormat="1">
      <c r="A771" s="13"/>
      <c r="B771" s="11"/>
      <c r="C771" s="30"/>
      <c r="E771" s="31"/>
      <c r="F771" s="15"/>
      <c r="G771" s="16"/>
    </row>
    <row r="772" spans="1:7" s="12" customFormat="1">
      <c r="A772" s="13"/>
      <c r="B772" s="11"/>
      <c r="C772" s="30"/>
      <c r="E772" s="31"/>
      <c r="F772" s="15"/>
      <c r="G772" s="16"/>
    </row>
    <row r="773" spans="1:7" s="12" customFormat="1">
      <c r="A773" s="13"/>
      <c r="B773" s="11"/>
      <c r="C773" s="30"/>
      <c r="E773" s="31"/>
      <c r="F773" s="15"/>
      <c r="G773" s="16"/>
    </row>
    <row r="774" spans="1:7" s="12" customFormat="1">
      <c r="A774" s="13"/>
      <c r="B774" s="11"/>
      <c r="C774" s="30"/>
      <c r="E774" s="31"/>
      <c r="F774" s="15"/>
      <c r="G774" s="16"/>
    </row>
    <row r="775" spans="1:7" s="12" customFormat="1">
      <c r="A775" s="13"/>
      <c r="B775" s="11"/>
      <c r="C775" s="30"/>
      <c r="E775" s="31"/>
      <c r="F775" s="15"/>
      <c r="G775" s="16"/>
    </row>
    <row r="776" spans="1:7" s="12" customFormat="1">
      <c r="A776" s="13"/>
      <c r="B776" s="11"/>
      <c r="C776" s="30"/>
      <c r="E776" s="31"/>
      <c r="F776" s="15"/>
      <c r="G776" s="16"/>
    </row>
    <row r="777" spans="1:7" s="12" customFormat="1">
      <c r="A777" s="13"/>
      <c r="B777" s="11"/>
      <c r="C777" s="30"/>
      <c r="E777" s="31"/>
      <c r="F777" s="15"/>
      <c r="G777" s="16"/>
    </row>
    <row r="778" spans="1:7" s="12" customFormat="1">
      <c r="A778" s="13"/>
      <c r="B778" s="11"/>
      <c r="C778" s="30"/>
      <c r="E778" s="31"/>
      <c r="F778" s="15"/>
      <c r="G778" s="16"/>
    </row>
    <row r="779" spans="1:7" s="12" customFormat="1">
      <c r="A779" s="13"/>
      <c r="B779" s="11"/>
      <c r="C779" s="30"/>
      <c r="E779" s="31"/>
      <c r="F779" s="15"/>
      <c r="G779" s="16"/>
    </row>
    <row r="780" spans="1:7" s="12" customFormat="1">
      <c r="A780" s="13"/>
      <c r="B780" s="11"/>
      <c r="C780" s="30"/>
      <c r="E780" s="31"/>
      <c r="F780" s="15"/>
      <c r="G780" s="16"/>
    </row>
    <row r="781" spans="1:7" s="12" customFormat="1">
      <c r="A781" s="13"/>
      <c r="B781" s="11"/>
      <c r="C781" s="30"/>
      <c r="E781" s="31"/>
      <c r="F781" s="15"/>
      <c r="G781" s="16"/>
    </row>
    <row r="782" spans="1:7" s="12" customFormat="1">
      <c r="A782" s="13"/>
      <c r="B782" s="11"/>
      <c r="C782" s="30"/>
      <c r="E782" s="31"/>
      <c r="F782" s="15"/>
      <c r="G782" s="16"/>
    </row>
    <row r="783" spans="1:7" s="12" customFormat="1">
      <c r="A783" s="13"/>
      <c r="B783" s="11"/>
      <c r="C783" s="30"/>
      <c r="E783" s="31"/>
      <c r="F783" s="15"/>
      <c r="G783" s="16"/>
    </row>
    <row r="784" spans="1:7" s="12" customFormat="1">
      <c r="A784" s="13"/>
      <c r="B784" s="11"/>
      <c r="C784" s="30"/>
      <c r="E784" s="31"/>
      <c r="F784" s="15"/>
      <c r="G784" s="16"/>
    </row>
    <row r="785" spans="1:7" s="12" customFormat="1">
      <c r="A785" s="13"/>
      <c r="B785" s="11"/>
      <c r="C785" s="30"/>
      <c r="E785" s="31"/>
      <c r="F785" s="15"/>
      <c r="G785" s="16"/>
    </row>
    <row r="786" spans="1:7" s="12" customFormat="1">
      <c r="A786" s="13"/>
      <c r="B786" s="11"/>
      <c r="C786" s="30"/>
      <c r="E786" s="31"/>
      <c r="F786" s="15"/>
      <c r="G786" s="16"/>
    </row>
    <row r="787" spans="1:7" s="12" customFormat="1">
      <c r="A787" s="13"/>
      <c r="B787" s="11"/>
      <c r="C787" s="30"/>
      <c r="E787" s="31"/>
      <c r="F787" s="15"/>
      <c r="G787" s="16"/>
    </row>
    <row r="788" spans="1:7" s="12" customFormat="1">
      <c r="A788" s="13"/>
      <c r="B788" s="11"/>
      <c r="C788" s="30"/>
      <c r="E788" s="31"/>
      <c r="F788" s="15"/>
      <c r="G788" s="16"/>
    </row>
    <row r="789" spans="1:7" s="12" customFormat="1">
      <c r="A789" s="13"/>
      <c r="B789" s="11"/>
      <c r="C789" s="30"/>
      <c r="E789" s="31"/>
      <c r="F789" s="15"/>
      <c r="G789" s="16"/>
    </row>
    <row r="790" spans="1:7" s="12" customFormat="1">
      <c r="A790" s="13"/>
      <c r="B790" s="11"/>
      <c r="C790" s="30"/>
      <c r="E790" s="31"/>
      <c r="F790" s="15"/>
      <c r="G790" s="16"/>
    </row>
    <row r="791" spans="1:7" s="12" customFormat="1">
      <c r="A791" s="13"/>
      <c r="B791" s="11"/>
      <c r="C791" s="30"/>
      <c r="E791" s="31"/>
      <c r="F791" s="15"/>
      <c r="G791" s="16"/>
    </row>
    <row r="792" spans="1:7" s="12" customFormat="1">
      <c r="A792" s="13"/>
      <c r="B792" s="11"/>
      <c r="C792" s="30"/>
      <c r="E792" s="31"/>
      <c r="F792" s="15"/>
      <c r="G792" s="16"/>
    </row>
    <row r="793" spans="1:7" s="12" customFormat="1">
      <c r="A793" s="13"/>
      <c r="B793" s="11"/>
      <c r="C793" s="30"/>
      <c r="E793" s="31"/>
      <c r="F793" s="15"/>
      <c r="G793" s="16"/>
    </row>
    <row r="794" spans="1:7" s="12" customFormat="1">
      <c r="A794" s="13"/>
      <c r="B794" s="11"/>
      <c r="C794" s="30"/>
      <c r="E794" s="31"/>
      <c r="F794" s="15"/>
      <c r="G794" s="16"/>
    </row>
    <row r="795" spans="1:7" s="12" customFormat="1">
      <c r="A795" s="13"/>
      <c r="B795" s="11"/>
      <c r="C795" s="30"/>
      <c r="E795" s="31"/>
      <c r="F795" s="15"/>
      <c r="G795" s="16"/>
    </row>
    <row r="796" spans="1:7" s="12" customFormat="1">
      <c r="A796" s="13"/>
      <c r="B796" s="11"/>
      <c r="C796" s="30"/>
      <c r="E796" s="31"/>
      <c r="F796" s="15"/>
      <c r="G796" s="16"/>
    </row>
    <row r="797" spans="1:7" s="12" customFormat="1">
      <c r="A797" s="13"/>
      <c r="B797" s="11"/>
      <c r="C797" s="30"/>
      <c r="E797" s="31"/>
      <c r="F797" s="15"/>
      <c r="G797" s="16"/>
    </row>
    <row r="798" spans="1:7" s="12" customFormat="1">
      <c r="A798" s="13"/>
      <c r="B798" s="11"/>
      <c r="C798" s="30"/>
      <c r="E798" s="31"/>
      <c r="F798" s="15"/>
      <c r="G798" s="16"/>
    </row>
    <row r="799" spans="1:7" s="12" customFormat="1">
      <c r="A799" s="13"/>
      <c r="B799" s="11"/>
      <c r="C799" s="30"/>
      <c r="E799" s="31"/>
      <c r="F799" s="15"/>
      <c r="G799" s="16"/>
    </row>
    <row r="800" spans="1:7" s="12" customFormat="1">
      <c r="A800" s="13"/>
      <c r="B800" s="11"/>
      <c r="C800" s="30"/>
      <c r="E800" s="31"/>
      <c r="F800" s="15"/>
      <c r="G800" s="16"/>
    </row>
    <row r="801" spans="1:7" s="12" customFormat="1">
      <c r="A801" s="13"/>
      <c r="B801" s="11"/>
      <c r="C801" s="30"/>
      <c r="E801" s="31"/>
      <c r="F801" s="15"/>
      <c r="G801" s="16"/>
    </row>
    <row r="802" spans="1:7" s="12" customFormat="1">
      <c r="A802" s="13"/>
      <c r="B802" s="11"/>
      <c r="C802" s="30"/>
      <c r="E802" s="31"/>
      <c r="F802" s="15"/>
      <c r="G802" s="16"/>
    </row>
    <row r="803" spans="1:7" s="12" customFormat="1">
      <c r="A803" s="13"/>
      <c r="B803" s="11"/>
      <c r="C803" s="30"/>
      <c r="E803" s="31"/>
      <c r="F803" s="15"/>
      <c r="G803" s="16"/>
    </row>
    <row r="804" spans="1:7" s="12" customFormat="1">
      <c r="A804" s="13"/>
      <c r="B804" s="11"/>
      <c r="C804" s="30"/>
      <c r="E804" s="31"/>
      <c r="F804" s="15"/>
      <c r="G804" s="16"/>
    </row>
    <row r="805" spans="1:7" s="12" customFormat="1">
      <c r="A805" s="13"/>
      <c r="B805" s="11"/>
      <c r="C805" s="30"/>
      <c r="E805" s="31"/>
      <c r="F805" s="15"/>
      <c r="G805" s="16"/>
    </row>
    <row r="806" spans="1:7" s="12" customFormat="1">
      <c r="A806" s="13"/>
      <c r="B806" s="11"/>
      <c r="C806" s="30"/>
      <c r="E806" s="31"/>
      <c r="F806" s="15"/>
      <c r="G806" s="16"/>
    </row>
    <row r="807" spans="1:7" s="12" customFormat="1">
      <c r="A807" s="13"/>
      <c r="B807" s="11"/>
      <c r="C807" s="30"/>
      <c r="E807" s="31"/>
      <c r="F807" s="15"/>
      <c r="G807" s="16"/>
    </row>
    <row r="808" spans="1:7" s="12" customFormat="1">
      <c r="A808" s="13"/>
      <c r="B808" s="11"/>
      <c r="C808" s="30"/>
      <c r="E808" s="31"/>
      <c r="F808" s="15"/>
      <c r="G808" s="16"/>
    </row>
    <row r="809" spans="1:7" s="12" customFormat="1">
      <c r="A809" s="13"/>
      <c r="B809" s="11"/>
      <c r="C809" s="30"/>
      <c r="E809" s="31"/>
      <c r="F809" s="15"/>
      <c r="G809" s="16"/>
    </row>
    <row r="810" spans="1:7" s="12" customFormat="1">
      <c r="A810" s="13"/>
      <c r="B810" s="11"/>
      <c r="C810" s="30"/>
      <c r="E810" s="31"/>
      <c r="F810" s="15"/>
      <c r="G810" s="16"/>
    </row>
    <row r="811" spans="1:7" s="12" customFormat="1">
      <c r="A811" s="13"/>
      <c r="B811" s="11"/>
      <c r="C811" s="30"/>
      <c r="E811" s="31"/>
      <c r="F811" s="15"/>
      <c r="G811" s="16"/>
    </row>
    <row r="812" spans="1:7" s="12" customFormat="1">
      <c r="A812" s="13"/>
      <c r="B812" s="11"/>
      <c r="C812" s="30"/>
      <c r="E812" s="31"/>
      <c r="F812" s="15"/>
      <c r="G812" s="16"/>
    </row>
    <row r="813" spans="1:7" s="12" customFormat="1">
      <c r="A813" s="13"/>
      <c r="B813" s="11"/>
      <c r="C813" s="30"/>
      <c r="E813" s="31"/>
      <c r="F813" s="15"/>
      <c r="G813" s="16"/>
    </row>
    <row r="814" spans="1:7" s="12" customFormat="1">
      <c r="A814" s="13"/>
      <c r="B814" s="11"/>
      <c r="C814" s="30"/>
      <c r="E814" s="31"/>
      <c r="F814" s="15"/>
      <c r="G814" s="16"/>
    </row>
    <row r="815" spans="1:7" s="12" customFormat="1">
      <c r="A815" s="13"/>
      <c r="B815" s="11"/>
      <c r="C815" s="30"/>
      <c r="E815" s="31"/>
      <c r="F815" s="15"/>
      <c r="G815" s="16"/>
    </row>
    <row r="816" spans="1:7" s="12" customFormat="1">
      <c r="A816" s="13"/>
      <c r="B816" s="11"/>
      <c r="C816" s="30"/>
      <c r="E816" s="31"/>
      <c r="F816" s="15"/>
      <c r="G816" s="16"/>
    </row>
    <row r="817" spans="1:7" s="12" customFormat="1">
      <c r="A817" s="13"/>
      <c r="B817" s="11"/>
      <c r="C817" s="30"/>
      <c r="E817" s="31"/>
      <c r="F817" s="15"/>
      <c r="G817" s="16"/>
    </row>
    <row r="818" spans="1:7" s="12" customFormat="1">
      <c r="A818" s="13"/>
      <c r="B818" s="11"/>
      <c r="C818" s="30"/>
      <c r="E818" s="31"/>
      <c r="F818" s="15"/>
      <c r="G818" s="16"/>
    </row>
    <row r="819" spans="1:7" s="12" customFormat="1">
      <c r="A819" s="13"/>
      <c r="B819" s="11"/>
      <c r="C819" s="30"/>
      <c r="E819" s="31"/>
      <c r="F819" s="15"/>
      <c r="G819" s="16"/>
    </row>
    <row r="820" spans="1:7" s="12" customFormat="1">
      <c r="A820" s="13"/>
      <c r="B820" s="11"/>
      <c r="C820" s="30"/>
      <c r="E820" s="31"/>
      <c r="F820" s="15"/>
      <c r="G820" s="16"/>
    </row>
    <row r="821" spans="1:7" s="12" customFormat="1">
      <c r="A821" s="13"/>
      <c r="B821" s="11"/>
      <c r="C821" s="30"/>
      <c r="E821" s="31"/>
      <c r="F821" s="15"/>
      <c r="G821" s="16"/>
    </row>
    <row r="822" spans="1:7" s="12" customFormat="1">
      <c r="A822" s="13"/>
      <c r="B822" s="11"/>
      <c r="C822" s="30"/>
      <c r="E822" s="31"/>
      <c r="F822" s="15"/>
      <c r="G822" s="16"/>
    </row>
    <row r="823" spans="1:7" s="12" customFormat="1">
      <c r="A823" s="13"/>
      <c r="B823" s="11"/>
      <c r="C823" s="30"/>
      <c r="E823" s="31"/>
      <c r="F823" s="15"/>
      <c r="G823" s="16"/>
    </row>
    <row r="824" spans="1:7" s="12" customFormat="1">
      <c r="A824" s="13"/>
      <c r="B824" s="11"/>
      <c r="C824" s="30"/>
      <c r="E824" s="31"/>
      <c r="F824" s="15"/>
      <c r="G824" s="16"/>
    </row>
    <row r="825" spans="1:7" s="12" customFormat="1">
      <c r="A825" s="13"/>
      <c r="B825" s="11"/>
      <c r="C825" s="30"/>
      <c r="E825" s="31"/>
      <c r="F825" s="15"/>
      <c r="G825" s="16"/>
    </row>
    <row r="826" spans="1:7" s="12" customFormat="1">
      <c r="A826" s="13"/>
      <c r="B826" s="11"/>
      <c r="C826" s="30"/>
      <c r="E826" s="31"/>
      <c r="F826" s="15"/>
      <c r="G826" s="16"/>
    </row>
    <row r="827" spans="1:7" s="12" customFormat="1">
      <c r="A827" s="13"/>
      <c r="B827" s="11"/>
      <c r="C827" s="30"/>
      <c r="E827" s="31"/>
      <c r="F827" s="15"/>
      <c r="G827" s="16"/>
    </row>
    <row r="828" spans="1:7" s="12" customFormat="1">
      <c r="A828" s="13"/>
      <c r="B828" s="11"/>
      <c r="C828" s="30"/>
      <c r="E828" s="31"/>
      <c r="F828" s="15"/>
      <c r="G828" s="16"/>
    </row>
    <row r="829" spans="1:7" s="12" customFormat="1">
      <c r="A829" s="13"/>
      <c r="B829" s="11"/>
      <c r="C829" s="30"/>
      <c r="E829" s="31"/>
      <c r="F829" s="15"/>
      <c r="G829" s="16"/>
    </row>
    <row r="830" spans="1:7" s="12" customFormat="1">
      <c r="A830" s="13"/>
      <c r="B830" s="11"/>
      <c r="C830" s="30"/>
      <c r="E830" s="31"/>
      <c r="F830" s="15"/>
      <c r="G830" s="16"/>
    </row>
    <row r="831" spans="1:7" s="12" customFormat="1">
      <c r="A831" s="13"/>
      <c r="B831" s="11"/>
      <c r="C831" s="30"/>
      <c r="E831" s="31"/>
      <c r="F831" s="15"/>
      <c r="G831" s="16"/>
    </row>
    <row r="832" spans="1:7" s="12" customFormat="1">
      <c r="A832" s="13"/>
      <c r="B832" s="11"/>
      <c r="C832" s="30"/>
      <c r="E832" s="31"/>
      <c r="F832" s="15"/>
      <c r="G832" s="16"/>
    </row>
    <row r="833" spans="1:7" s="12" customFormat="1">
      <c r="A833" s="13"/>
      <c r="B833" s="11"/>
      <c r="C833" s="30"/>
      <c r="E833" s="31"/>
      <c r="F833" s="15"/>
      <c r="G833" s="16"/>
    </row>
    <row r="834" spans="1:7" s="12" customFormat="1">
      <c r="A834" s="13"/>
      <c r="B834" s="11"/>
      <c r="C834" s="30"/>
      <c r="E834" s="31"/>
      <c r="F834" s="15"/>
      <c r="G834" s="16"/>
    </row>
    <row r="835" spans="1:7" s="12" customFormat="1">
      <c r="A835" s="13"/>
      <c r="B835" s="11"/>
      <c r="C835" s="30"/>
      <c r="E835" s="31"/>
      <c r="F835" s="15"/>
      <c r="G835" s="16"/>
    </row>
    <row r="836" spans="1:7" s="12" customFormat="1">
      <c r="A836" s="13"/>
      <c r="B836" s="11"/>
      <c r="C836" s="30"/>
      <c r="E836" s="31"/>
      <c r="F836" s="15"/>
      <c r="G836" s="16"/>
    </row>
    <row r="837" spans="1:7" s="12" customFormat="1">
      <c r="A837" s="13"/>
      <c r="B837" s="11"/>
      <c r="C837" s="30"/>
      <c r="E837" s="31"/>
      <c r="F837" s="15"/>
      <c r="G837" s="16"/>
    </row>
    <row r="838" spans="1:7" s="12" customFormat="1">
      <c r="A838" s="13"/>
      <c r="B838" s="11"/>
      <c r="C838" s="30"/>
      <c r="E838" s="31"/>
      <c r="F838" s="15"/>
      <c r="G838" s="16"/>
    </row>
    <row r="839" spans="1:7" s="12" customFormat="1">
      <c r="A839" s="13"/>
      <c r="B839" s="11"/>
      <c r="C839" s="30"/>
      <c r="E839" s="31"/>
      <c r="F839" s="15"/>
      <c r="G839" s="16"/>
    </row>
    <row r="840" spans="1:7" s="12" customFormat="1">
      <c r="A840" s="13"/>
      <c r="B840" s="11"/>
      <c r="C840" s="30"/>
      <c r="E840" s="31"/>
      <c r="F840" s="15"/>
      <c r="G840" s="16"/>
    </row>
    <row r="841" spans="1:7" s="12" customFormat="1">
      <c r="A841" s="13"/>
      <c r="B841" s="11"/>
      <c r="C841" s="30"/>
      <c r="E841" s="31"/>
      <c r="F841" s="15"/>
      <c r="G841" s="16"/>
    </row>
    <row r="842" spans="1:7" s="12" customFormat="1">
      <c r="A842" s="13"/>
      <c r="B842" s="11"/>
      <c r="C842" s="30"/>
      <c r="E842" s="31"/>
      <c r="F842" s="15"/>
      <c r="G842" s="16"/>
    </row>
    <row r="843" spans="1:7" s="12" customFormat="1">
      <c r="A843" s="13"/>
      <c r="B843" s="11"/>
      <c r="C843" s="30"/>
      <c r="E843" s="31"/>
      <c r="F843" s="15"/>
      <c r="G843" s="16"/>
    </row>
    <row r="844" spans="1:7" s="12" customFormat="1">
      <c r="A844" s="13"/>
      <c r="B844" s="11"/>
      <c r="C844" s="30"/>
      <c r="E844" s="31"/>
      <c r="F844" s="15"/>
      <c r="G844" s="16"/>
    </row>
    <row r="845" spans="1:7" s="12" customFormat="1">
      <c r="A845" s="13"/>
      <c r="B845" s="11"/>
      <c r="C845" s="30"/>
      <c r="E845" s="31"/>
      <c r="F845" s="15"/>
      <c r="G845" s="16"/>
    </row>
    <row r="846" spans="1:7" s="12" customFormat="1">
      <c r="A846" s="13"/>
      <c r="B846" s="11"/>
      <c r="C846" s="30"/>
      <c r="E846" s="31"/>
      <c r="F846" s="15"/>
      <c r="G846" s="16"/>
    </row>
    <row r="847" spans="1:7" s="12" customFormat="1">
      <c r="A847" s="13"/>
      <c r="B847" s="11"/>
      <c r="C847" s="30"/>
      <c r="E847" s="31"/>
      <c r="F847" s="15"/>
      <c r="G847" s="16"/>
    </row>
    <row r="848" spans="1:7" s="12" customFormat="1">
      <c r="A848" s="13"/>
      <c r="B848" s="11"/>
      <c r="C848" s="30"/>
      <c r="E848" s="31"/>
      <c r="F848" s="15"/>
      <c r="G848" s="16"/>
    </row>
    <row r="849" spans="1:7" s="12" customFormat="1">
      <c r="A849" s="13"/>
      <c r="B849" s="11"/>
      <c r="C849" s="30"/>
      <c r="E849" s="31"/>
      <c r="F849" s="15"/>
      <c r="G849" s="16"/>
    </row>
    <row r="850" spans="1:7" s="12" customFormat="1">
      <c r="A850" s="13"/>
      <c r="B850" s="11"/>
      <c r="C850" s="30"/>
      <c r="E850" s="31"/>
      <c r="F850" s="15"/>
      <c r="G850" s="16"/>
    </row>
    <row r="851" spans="1:7" s="12" customFormat="1">
      <c r="A851" s="13"/>
      <c r="B851" s="11"/>
      <c r="C851" s="30"/>
      <c r="E851" s="31"/>
      <c r="F851" s="15"/>
      <c r="G851" s="16"/>
    </row>
    <row r="852" spans="1:7" s="12" customFormat="1">
      <c r="A852" s="13"/>
      <c r="B852" s="11"/>
      <c r="C852" s="30"/>
      <c r="E852" s="31"/>
      <c r="F852" s="15"/>
      <c r="G852" s="16"/>
    </row>
    <row r="853" spans="1:7" s="12" customFormat="1">
      <c r="A853" s="13"/>
      <c r="B853" s="11"/>
      <c r="C853" s="30"/>
      <c r="E853" s="31"/>
      <c r="F853" s="15"/>
      <c r="G853" s="16"/>
    </row>
    <row r="854" spans="1:7" s="12" customFormat="1">
      <c r="A854" s="13"/>
      <c r="B854" s="11"/>
      <c r="C854" s="30"/>
      <c r="E854" s="31"/>
      <c r="F854" s="15"/>
      <c r="G854" s="16"/>
    </row>
    <row r="855" spans="1:7" s="12" customFormat="1">
      <c r="A855" s="13"/>
      <c r="B855" s="11"/>
      <c r="C855" s="30"/>
      <c r="E855" s="31"/>
      <c r="F855" s="15"/>
      <c r="G855" s="16"/>
    </row>
    <row r="856" spans="1:7" s="12" customFormat="1">
      <c r="A856" s="13"/>
      <c r="B856" s="11"/>
      <c r="C856" s="30"/>
      <c r="E856" s="31"/>
      <c r="F856" s="15"/>
      <c r="G856" s="16"/>
    </row>
    <row r="857" spans="1:7" s="12" customFormat="1">
      <c r="A857" s="13"/>
      <c r="B857" s="11"/>
      <c r="C857" s="30"/>
      <c r="E857" s="31"/>
      <c r="F857" s="15"/>
      <c r="G857" s="16"/>
    </row>
    <row r="858" spans="1:7" s="12" customFormat="1">
      <c r="A858" s="13"/>
      <c r="B858" s="11"/>
      <c r="C858" s="30"/>
      <c r="E858" s="31"/>
      <c r="F858" s="15"/>
      <c r="G858" s="16"/>
    </row>
    <row r="859" spans="1:7" s="12" customFormat="1">
      <c r="A859" s="13"/>
      <c r="B859" s="11"/>
      <c r="C859" s="30"/>
      <c r="E859" s="31"/>
      <c r="F859" s="15"/>
      <c r="G859" s="16"/>
    </row>
    <row r="860" spans="1:7" s="12" customFormat="1">
      <c r="A860" s="13"/>
      <c r="B860" s="11"/>
      <c r="C860" s="30"/>
      <c r="E860" s="31"/>
      <c r="F860" s="15"/>
      <c r="G860" s="16"/>
    </row>
    <row r="861" spans="1:7" s="12" customFormat="1">
      <c r="A861" s="13"/>
      <c r="B861" s="11"/>
      <c r="C861" s="30"/>
      <c r="E861" s="31"/>
      <c r="F861" s="15"/>
      <c r="G861" s="16"/>
    </row>
    <row r="862" spans="1:7" s="12" customFormat="1">
      <c r="A862" s="13"/>
      <c r="B862" s="11"/>
      <c r="C862" s="30"/>
      <c r="E862" s="31"/>
      <c r="F862" s="15"/>
      <c r="G862" s="16"/>
    </row>
    <row r="863" spans="1:7" s="12" customFormat="1">
      <c r="A863" s="13"/>
      <c r="B863" s="11"/>
      <c r="C863" s="30"/>
      <c r="E863" s="31"/>
      <c r="F863" s="15"/>
      <c r="G863" s="16"/>
    </row>
    <row r="864" spans="1:7" s="12" customFormat="1">
      <c r="A864" s="13"/>
      <c r="B864" s="11"/>
      <c r="C864" s="30"/>
      <c r="E864" s="31"/>
      <c r="F864" s="15"/>
      <c r="G864" s="16"/>
    </row>
    <row r="865" spans="1:7" s="12" customFormat="1">
      <c r="A865" s="13"/>
      <c r="B865" s="11"/>
      <c r="C865" s="30"/>
      <c r="E865" s="31"/>
      <c r="F865" s="15"/>
      <c r="G865" s="16"/>
    </row>
    <row r="866" spans="1:7" s="12" customFormat="1">
      <c r="A866" s="13"/>
      <c r="B866" s="11"/>
      <c r="C866" s="30"/>
      <c r="E866" s="31"/>
      <c r="F866" s="15"/>
      <c r="G866" s="16"/>
    </row>
    <row r="867" spans="1:7" s="12" customFormat="1">
      <c r="A867" s="13"/>
      <c r="B867" s="11"/>
      <c r="C867" s="30"/>
      <c r="E867" s="31"/>
      <c r="F867" s="15"/>
      <c r="G867" s="16"/>
    </row>
    <row r="868" spans="1:7" s="12" customFormat="1">
      <c r="A868" s="13"/>
      <c r="B868" s="11"/>
      <c r="C868" s="30"/>
      <c r="E868" s="31"/>
      <c r="F868" s="15"/>
      <c r="G868" s="16"/>
    </row>
    <row r="869" spans="1:7" s="12" customFormat="1">
      <c r="A869" s="13"/>
      <c r="B869" s="11"/>
      <c r="C869" s="30"/>
      <c r="E869" s="31"/>
      <c r="F869" s="15"/>
      <c r="G869" s="16"/>
    </row>
    <row r="870" spans="1:7" s="12" customFormat="1">
      <c r="A870" s="13"/>
      <c r="B870" s="11"/>
      <c r="C870" s="30"/>
      <c r="E870" s="31"/>
      <c r="F870" s="15"/>
      <c r="G870" s="16"/>
    </row>
    <row r="871" spans="1:7" s="12" customFormat="1">
      <c r="A871" s="13"/>
      <c r="B871" s="11"/>
      <c r="C871" s="30"/>
      <c r="E871" s="31"/>
      <c r="F871" s="15"/>
      <c r="G871" s="16"/>
    </row>
    <row r="872" spans="1:7" s="12" customFormat="1">
      <c r="A872" s="13"/>
      <c r="B872" s="11"/>
      <c r="C872" s="30"/>
      <c r="E872" s="31"/>
      <c r="F872" s="15"/>
      <c r="G872" s="16"/>
    </row>
    <row r="873" spans="1:7" s="12" customFormat="1">
      <c r="A873" s="13"/>
      <c r="B873" s="11"/>
      <c r="C873" s="30"/>
      <c r="E873" s="31"/>
      <c r="F873" s="15"/>
      <c r="G873" s="16"/>
    </row>
    <row r="874" spans="1:7" s="12" customFormat="1">
      <c r="A874" s="13"/>
      <c r="B874" s="11"/>
      <c r="C874" s="30"/>
      <c r="E874" s="31"/>
      <c r="F874" s="15"/>
      <c r="G874" s="16"/>
    </row>
    <row r="875" spans="1:7" s="12" customFormat="1">
      <c r="A875" s="13"/>
      <c r="B875" s="11"/>
      <c r="C875" s="30"/>
      <c r="E875" s="31"/>
      <c r="F875" s="15"/>
      <c r="G875" s="16"/>
    </row>
    <row r="876" spans="1:7" s="12" customFormat="1">
      <c r="A876" s="13"/>
      <c r="B876" s="11"/>
      <c r="C876" s="30"/>
      <c r="E876" s="31"/>
      <c r="F876" s="15"/>
      <c r="G876" s="16"/>
    </row>
    <row r="877" spans="1:7" s="12" customFormat="1">
      <c r="A877" s="13"/>
      <c r="B877" s="11"/>
      <c r="C877" s="30"/>
      <c r="E877" s="31"/>
      <c r="F877" s="15"/>
      <c r="G877" s="16"/>
    </row>
    <row r="878" spans="1:7" s="12" customFormat="1">
      <c r="A878" s="13"/>
      <c r="B878" s="11"/>
      <c r="C878" s="30"/>
      <c r="E878" s="31"/>
      <c r="F878" s="15"/>
      <c r="G878" s="16"/>
    </row>
    <row r="879" spans="1:7" s="12" customFormat="1">
      <c r="A879" s="13"/>
      <c r="B879" s="11"/>
      <c r="C879" s="30"/>
      <c r="E879" s="31"/>
      <c r="F879" s="15"/>
      <c r="G879" s="16"/>
    </row>
    <row r="880" spans="1:7" s="12" customFormat="1">
      <c r="A880" s="13"/>
      <c r="B880" s="11"/>
      <c r="C880" s="30"/>
      <c r="E880" s="31"/>
      <c r="F880" s="15"/>
      <c r="G880" s="16"/>
    </row>
    <row r="881" spans="1:7" s="12" customFormat="1">
      <c r="A881" s="13"/>
      <c r="B881" s="11"/>
      <c r="C881" s="30"/>
      <c r="E881" s="31"/>
      <c r="F881" s="15"/>
      <c r="G881" s="16"/>
    </row>
    <row r="882" spans="1:7" s="12" customFormat="1">
      <c r="A882" s="13"/>
      <c r="B882" s="11"/>
      <c r="C882" s="30"/>
      <c r="E882" s="31"/>
      <c r="F882" s="15"/>
      <c r="G882" s="16"/>
    </row>
    <row r="883" spans="1:7" s="12" customFormat="1">
      <c r="A883" s="13"/>
      <c r="B883" s="11"/>
      <c r="C883" s="30"/>
      <c r="E883" s="31"/>
      <c r="F883" s="15"/>
      <c r="G883" s="16"/>
    </row>
    <row r="884" spans="1:7" s="12" customFormat="1">
      <c r="A884" s="13"/>
      <c r="B884" s="11"/>
      <c r="C884" s="30"/>
      <c r="E884" s="31"/>
      <c r="F884" s="15"/>
      <c r="G884" s="16"/>
    </row>
    <row r="885" spans="1:7" s="12" customFormat="1">
      <c r="A885" s="13"/>
      <c r="B885" s="11"/>
      <c r="C885" s="30"/>
      <c r="E885" s="31"/>
      <c r="F885" s="15"/>
      <c r="G885" s="16"/>
    </row>
    <row r="886" spans="1:7" s="12" customFormat="1">
      <c r="A886" s="13"/>
      <c r="B886" s="11"/>
      <c r="C886" s="30"/>
      <c r="E886" s="31"/>
      <c r="F886" s="15"/>
      <c r="G886" s="16"/>
    </row>
    <row r="887" spans="1:7" s="12" customFormat="1">
      <c r="A887" s="13"/>
      <c r="B887" s="11"/>
      <c r="C887" s="30"/>
      <c r="E887" s="31"/>
      <c r="F887" s="15"/>
      <c r="G887" s="16"/>
    </row>
    <row r="888" spans="1:7" s="12" customFormat="1">
      <c r="A888" s="13"/>
      <c r="B888" s="11"/>
      <c r="C888" s="30"/>
      <c r="E888" s="31"/>
      <c r="F888" s="15"/>
      <c r="G888" s="16"/>
    </row>
    <row r="889" spans="1:7" s="12" customFormat="1">
      <c r="A889" s="13"/>
      <c r="B889" s="11"/>
      <c r="C889" s="30"/>
      <c r="E889" s="31"/>
      <c r="F889" s="15"/>
      <c r="G889" s="16"/>
    </row>
    <row r="890" spans="1:7" s="12" customFormat="1">
      <c r="A890" s="13"/>
      <c r="B890" s="11"/>
      <c r="C890" s="30"/>
      <c r="E890" s="31"/>
      <c r="F890" s="15"/>
      <c r="G890" s="16"/>
    </row>
    <row r="891" spans="1:7" s="12" customFormat="1">
      <c r="A891" s="13"/>
      <c r="B891" s="11"/>
      <c r="C891" s="30"/>
      <c r="E891" s="31"/>
      <c r="F891" s="15"/>
      <c r="G891" s="16"/>
    </row>
    <row r="892" spans="1:7" s="12" customFormat="1">
      <c r="A892" s="13"/>
      <c r="B892" s="11"/>
      <c r="C892" s="30"/>
      <c r="E892" s="31"/>
      <c r="F892" s="15"/>
      <c r="G892" s="16"/>
    </row>
    <row r="893" spans="1:7" s="12" customFormat="1">
      <c r="A893" s="13"/>
      <c r="B893" s="11"/>
      <c r="C893" s="30"/>
      <c r="E893" s="31"/>
      <c r="F893" s="15"/>
      <c r="G893" s="16"/>
    </row>
    <row r="894" spans="1:7" s="12" customFormat="1">
      <c r="A894" s="13"/>
      <c r="B894" s="11"/>
      <c r="C894" s="30"/>
      <c r="E894" s="31"/>
      <c r="F894" s="15"/>
      <c r="G894" s="16"/>
    </row>
    <row r="895" spans="1:7" s="12" customFormat="1">
      <c r="A895" s="13"/>
      <c r="B895" s="11"/>
      <c r="C895" s="30"/>
      <c r="E895" s="31"/>
      <c r="F895" s="15"/>
      <c r="G895" s="16"/>
    </row>
    <row r="896" spans="1:7" s="12" customFormat="1">
      <c r="A896" s="13"/>
      <c r="B896" s="11"/>
      <c r="C896" s="30"/>
      <c r="E896" s="31"/>
      <c r="F896" s="15"/>
      <c r="G896" s="16"/>
    </row>
    <row r="897" spans="1:7" s="12" customFormat="1">
      <c r="A897" s="13"/>
      <c r="B897" s="11"/>
      <c r="C897" s="30"/>
      <c r="E897" s="31"/>
      <c r="F897" s="15"/>
      <c r="G897" s="16"/>
    </row>
    <row r="898" spans="1:7" s="12" customFormat="1">
      <c r="A898" s="13"/>
      <c r="B898" s="11"/>
      <c r="C898" s="30"/>
      <c r="E898" s="31"/>
      <c r="F898" s="15"/>
      <c r="G898" s="16"/>
    </row>
    <row r="899" spans="1:7" s="12" customFormat="1">
      <c r="A899" s="13"/>
      <c r="B899" s="11"/>
      <c r="C899" s="30"/>
      <c r="E899" s="31"/>
      <c r="F899" s="15"/>
      <c r="G899" s="16"/>
    </row>
    <row r="900" spans="1:7" s="12" customFormat="1">
      <c r="A900" s="13"/>
      <c r="B900" s="11"/>
      <c r="C900" s="30"/>
      <c r="E900" s="31"/>
      <c r="F900" s="15"/>
      <c r="G900" s="16"/>
    </row>
    <row r="901" spans="1:7" s="12" customFormat="1">
      <c r="A901" s="13"/>
      <c r="B901" s="11"/>
      <c r="C901" s="30"/>
      <c r="E901" s="31"/>
      <c r="F901" s="15"/>
      <c r="G901" s="16"/>
    </row>
    <row r="902" spans="1:7" s="12" customFormat="1">
      <c r="A902" s="13"/>
      <c r="B902" s="11"/>
      <c r="C902" s="30"/>
      <c r="E902" s="31"/>
      <c r="F902" s="15"/>
      <c r="G902" s="16"/>
    </row>
    <row r="903" spans="1:7" s="12" customFormat="1">
      <c r="A903" s="13"/>
      <c r="B903" s="11"/>
      <c r="C903" s="30"/>
      <c r="E903" s="31"/>
      <c r="F903" s="15"/>
      <c r="G903" s="16"/>
    </row>
    <row r="904" spans="1:7" s="12" customFormat="1">
      <c r="A904" s="13"/>
      <c r="B904" s="11"/>
      <c r="C904" s="30"/>
      <c r="E904" s="31"/>
      <c r="F904" s="15"/>
      <c r="G904" s="16"/>
    </row>
    <row r="905" spans="1:7" s="12" customFormat="1">
      <c r="A905" s="13"/>
      <c r="B905" s="11"/>
      <c r="C905" s="30"/>
      <c r="E905" s="31"/>
      <c r="F905" s="15"/>
      <c r="G905" s="16"/>
    </row>
    <row r="906" spans="1:7" s="12" customFormat="1">
      <c r="A906" s="13"/>
      <c r="B906" s="11"/>
      <c r="C906" s="30"/>
      <c r="E906" s="31"/>
      <c r="F906" s="15"/>
      <c r="G906" s="16"/>
    </row>
    <row r="907" spans="1:7" s="12" customFormat="1">
      <c r="A907" s="13"/>
      <c r="B907" s="11"/>
      <c r="C907" s="30"/>
      <c r="E907" s="31"/>
      <c r="F907" s="15"/>
      <c r="G907" s="16"/>
    </row>
    <row r="908" spans="1:7" s="12" customFormat="1">
      <c r="A908" s="13"/>
      <c r="B908" s="11"/>
      <c r="C908" s="30"/>
      <c r="E908" s="31"/>
      <c r="F908" s="15"/>
      <c r="G908" s="16"/>
    </row>
    <row r="909" spans="1:7" s="12" customFormat="1">
      <c r="A909" s="13"/>
      <c r="B909" s="11"/>
      <c r="C909" s="30"/>
      <c r="E909" s="31"/>
      <c r="F909" s="15"/>
      <c r="G909" s="16"/>
    </row>
    <row r="910" spans="1:7" s="12" customFormat="1">
      <c r="A910" s="13"/>
      <c r="B910" s="11"/>
      <c r="C910" s="30"/>
      <c r="E910" s="31"/>
      <c r="F910" s="15"/>
      <c r="G910" s="16"/>
    </row>
    <row r="911" spans="1:7" s="12" customFormat="1">
      <c r="A911" s="13"/>
      <c r="B911" s="11"/>
      <c r="C911" s="30"/>
      <c r="E911" s="31"/>
      <c r="F911" s="15"/>
      <c r="G911" s="16"/>
    </row>
    <row r="912" spans="1:7" s="12" customFormat="1">
      <c r="A912" s="13"/>
      <c r="B912" s="11"/>
      <c r="C912" s="30"/>
      <c r="E912" s="31"/>
      <c r="F912" s="15"/>
      <c r="G912" s="16"/>
    </row>
    <row r="913" spans="1:7" s="12" customFormat="1">
      <c r="A913" s="13"/>
      <c r="B913" s="11"/>
      <c r="C913" s="30"/>
      <c r="E913" s="31"/>
      <c r="F913" s="15"/>
      <c r="G913" s="16"/>
    </row>
    <row r="914" spans="1:7" s="12" customFormat="1">
      <c r="A914" s="13"/>
      <c r="B914" s="11"/>
      <c r="C914" s="30"/>
      <c r="E914" s="31"/>
      <c r="F914" s="15"/>
      <c r="G914" s="16"/>
    </row>
    <row r="915" spans="1:7" s="12" customFormat="1">
      <c r="A915" s="13"/>
      <c r="B915" s="11"/>
      <c r="C915" s="30"/>
      <c r="E915" s="31"/>
      <c r="F915" s="15"/>
      <c r="G915" s="16"/>
    </row>
    <row r="916" spans="1:7" s="12" customFormat="1">
      <c r="A916" s="13"/>
      <c r="B916" s="11"/>
      <c r="C916" s="30"/>
      <c r="E916" s="31"/>
      <c r="F916" s="15"/>
      <c r="G916" s="16"/>
    </row>
    <row r="917" spans="1:7" s="12" customFormat="1">
      <c r="A917" s="13"/>
      <c r="B917" s="11"/>
      <c r="C917" s="30"/>
      <c r="E917" s="31"/>
      <c r="F917" s="15"/>
      <c r="G917" s="16"/>
    </row>
    <row r="918" spans="1:7" s="12" customFormat="1">
      <c r="A918" s="13"/>
      <c r="B918" s="11"/>
      <c r="C918" s="30"/>
      <c r="E918" s="31"/>
      <c r="F918" s="15"/>
      <c r="G918" s="16"/>
    </row>
    <row r="919" spans="1:7" s="12" customFormat="1">
      <c r="A919" s="13"/>
      <c r="B919" s="11"/>
      <c r="C919" s="30"/>
      <c r="E919" s="31"/>
      <c r="F919" s="15"/>
      <c r="G919" s="16"/>
    </row>
    <row r="920" spans="1:7" s="12" customFormat="1">
      <c r="A920" s="13"/>
      <c r="B920" s="11"/>
      <c r="C920" s="30"/>
      <c r="E920" s="31"/>
      <c r="F920" s="15"/>
      <c r="G920" s="16"/>
    </row>
    <row r="921" spans="1:7" s="12" customFormat="1">
      <c r="A921" s="13"/>
      <c r="B921" s="11"/>
      <c r="C921" s="30"/>
      <c r="E921" s="31"/>
      <c r="F921" s="15"/>
      <c r="G921" s="16"/>
    </row>
    <row r="922" spans="1:7" s="12" customFormat="1">
      <c r="A922" s="13"/>
      <c r="B922" s="11"/>
      <c r="C922" s="30"/>
      <c r="E922" s="31"/>
      <c r="F922" s="15"/>
      <c r="G922" s="16"/>
    </row>
    <row r="923" spans="1:7" s="12" customFormat="1">
      <c r="A923" s="13"/>
      <c r="B923" s="11"/>
      <c r="C923" s="30"/>
      <c r="E923" s="31"/>
      <c r="F923" s="15"/>
      <c r="G923" s="16"/>
    </row>
    <row r="924" spans="1:7" s="12" customFormat="1">
      <c r="A924" s="13"/>
      <c r="B924" s="11"/>
      <c r="C924" s="30"/>
      <c r="E924" s="31"/>
      <c r="F924" s="15"/>
      <c r="G924" s="16"/>
    </row>
    <row r="925" spans="1:7" s="12" customFormat="1">
      <c r="A925" s="13"/>
      <c r="B925" s="11"/>
      <c r="C925" s="30"/>
      <c r="E925" s="31"/>
      <c r="F925" s="15"/>
      <c r="G925" s="16"/>
    </row>
    <row r="926" spans="1:7" s="12" customFormat="1">
      <c r="A926" s="13"/>
      <c r="B926" s="11"/>
      <c r="C926" s="30"/>
      <c r="E926" s="31"/>
      <c r="F926" s="15"/>
      <c r="G926" s="16"/>
    </row>
    <row r="927" spans="1:7" s="12" customFormat="1">
      <c r="A927" s="13"/>
      <c r="B927" s="11"/>
      <c r="C927" s="30"/>
      <c r="E927" s="31"/>
      <c r="F927" s="15"/>
      <c r="G927" s="16"/>
    </row>
    <row r="928" spans="1:7" s="12" customFormat="1">
      <c r="A928" s="13"/>
      <c r="B928" s="11"/>
      <c r="C928" s="30"/>
      <c r="E928" s="31"/>
      <c r="F928" s="15"/>
      <c r="G928" s="16"/>
    </row>
    <row r="929" spans="1:7" s="12" customFormat="1">
      <c r="A929" s="13"/>
      <c r="B929" s="11"/>
      <c r="C929" s="30"/>
      <c r="E929" s="31"/>
      <c r="F929" s="15"/>
      <c r="G929" s="16"/>
    </row>
    <row r="930" spans="1:7" s="12" customFormat="1">
      <c r="A930" s="13"/>
      <c r="B930" s="11"/>
      <c r="C930" s="30"/>
      <c r="E930" s="31"/>
      <c r="F930" s="15"/>
      <c r="G930" s="16"/>
    </row>
    <row r="931" spans="1:7" s="12" customFormat="1">
      <c r="A931" s="13"/>
      <c r="B931" s="11"/>
      <c r="C931" s="30"/>
      <c r="E931" s="31"/>
      <c r="F931" s="15"/>
      <c r="G931" s="16"/>
    </row>
    <row r="932" spans="1:7" s="12" customFormat="1">
      <c r="A932" s="13"/>
      <c r="B932" s="11"/>
      <c r="C932" s="30"/>
      <c r="E932" s="31"/>
      <c r="F932" s="15"/>
      <c r="G932" s="16"/>
    </row>
    <row r="933" spans="1:7" s="12" customFormat="1">
      <c r="A933" s="13"/>
      <c r="B933" s="11"/>
      <c r="C933" s="30"/>
      <c r="E933" s="31"/>
      <c r="F933" s="15"/>
      <c r="G933" s="16"/>
    </row>
    <row r="934" spans="1:7" s="12" customFormat="1">
      <c r="A934" s="13"/>
      <c r="B934" s="11"/>
      <c r="C934" s="30"/>
      <c r="E934" s="31"/>
      <c r="F934" s="15"/>
      <c r="G934" s="16"/>
    </row>
    <row r="935" spans="1:7" s="12" customFormat="1">
      <c r="A935" s="13"/>
      <c r="B935" s="11"/>
      <c r="C935" s="30"/>
      <c r="E935" s="31"/>
      <c r="F935" s="15"/>
      <c r="G935" s="16"/>
    </row>
    <row r="936" spans="1:7" s="12" customFormat="1">
      <c r="A936" s="13"/>
      <c r="B936" s="11"/>
      <c r="C936" s="30"/>
      <c r="E936" s="31"/>
      <c r="F936" s="15"/>
      <c r="G936" s="16"/>
    </row>
    <row r="937" spans="1:7" s="12" customFormat="1">
      <c r="A937" s="13"/>
      <c r="B937" s="11"/>
      <c r="C937" s="30"/>
      <c r="E937" s="31"/>
      <c r="F937" s="15"/>
      <c r="G937" s="16"/>
    </row>
    <row r="938" spans="1:7" s="12" customFormat="1">
      <c r="A938" s="13"/>
      <c r="B938" s="11"/>
      <c r="C938" s="30"/>
      <c r="E938" s="31"/>
      <c r="F938" s="15"/>
      <c r="G938" s="16"/>
    </row>
    <row r="939" spans="1:7" s="12" customFormat="1">
      <c r="A939" s="13"/>
      <c r="B939" s="11"/>
      <c r="C939" s="30"/>
      <c r="E939" s="31"/>
      <c r="F939" s="15"/>
      <c r="G939" s="16"/>
    </row>
    <row r="940" spans="1:7" s="12" customFormat="1">
      <c r="A940" s="13"/>
      <c r="B940" s="11"/>
      <c r="C940" s="30"/>
      <c r="E940" s="31"/>
      <c r="F940" s="15"/>
      <c r="G940" s="16"/>
    </row>
    <row r="941" spans="1:7" s="12" customFormat="1">
      <c r="A941" s="13"/>
      <c r="B941" s="11"/>
      <c r="C941" s="30"/>
      <c r="E941" s="31"/>
      <c r="F941" s="15"/>
      <c r="G941" s="16"/>
    </row>
    <row r="942" spans="1:7" s="12" customFormat="1">
      <c r="A942" s="13"/>
      <c r="B942" s="11"/>
      <c r="C942" s="30"/>
      <c r="E942" s="31"/>
      <c r="F942" s="15"/>
      <c r="G942" s="16"/>
    </row>
    <row r="943" spans="1:7" s="12" customFormat="1">
      <c r="A943" s="13"/>
      <c r="B943" s="11"/>
      <c r="C943" s="30"/>
      <c r="E943" s="31"/>
      <c r="F943" s="15"/>
      <c r="G943" s="16"/>
    </row>
    <row r="944" spans="1:7" s="12" customFormat="1">
      <c r="A944" s="13"/>
      <c r="B944" s="11"/>
      <c r="C944" s="30"/>
      <c r="E944" s="31"/>
      <c r="F944" s="15"/>
      <c r="G944" s="16"/>
    </row>
    <row r="945" spans="1:7" s="12" customFormat="1">
      <c r="A945" s="13"/>
      <c r="B945" s="11"/>
      <c r="C945" s="30"/>
      <c r="E945" s="31"/>
      <c r="F945" s="15"/>
      <c r="G945" s="16"/>
    </row>
    <row r="946" spans="1:7" s="12" customFormat="1">
      <c r="A946" s="13"/>
      <c r="B946" s="11"/>
      <c r="C946" s="30"/>
      <c r="E946" s="31"/>
      <c r="F946" s="15"/>
      <c r="G946" s="16"/>
    </row>
    <row r="947" spans="1:7" s="12" customFormat="1">
      <c r="A947" s="13"/>
      <c r="B947" s="11"/>
      <c r="C947" s="30"/>
      <c r="E947" s="31"/>
      <c r="F947" s="15"/>
      <c r="G947" s="16"/>
    </row>
    <row r="948" spans="1:7" s="12" customFormat="1">
      <c r="A948" s="13"/>
      <c r="B948" s="11"/>
      <c r="C948" s="30"/>
      <c r="E948" s="31"/>
      <c r="F948" s="15"/>
      <c r="G948" s="16"/>
    </row>
    <row r="949" spans="1:7" s="12" customFormat="1">
      <c r="A949" s="13"/>
      <c r="B949" s="11"/>
      <c r="C949" s="30"/>
      <c r="E949" s="31"/>
      <c r="F949" s="15"/>
      <c r="G949" s="16"/>
    </row>
    <row r="950" spans="1:7" s="12" customFormat="1">
      <c r="A950" s="13"/>
      <c r="B950" s="11"/>
      <c r="C950" s="30"/>
      <c r="E950" s="31"/>
      <c r="F950" s="15"/>
      <c r="G950" s="16"/>
    </row>
    <row r="951" spans="1:7" s="12" customFormat="1">
      <c r="A951" s="13"/>
      <c r="B951" s="11"/>
      <c r="C951" s="30"/>
      <c r="E951" s="31"/>
      <c r="F951" s="15"/>
      <c r="G951" s="16"/>
    </row>
    <row r="952" spans="1:7" s="12" customFormat="1">
      <c r="A952" s="13"/>
      <c r="B952" s="11"/>
      <c r="C952" s="30"/>
      <c r="E952" s="31"/>
      <c r="F952" s="15"/>
      <c r="G952" s="16"/>
    </row>
    <row r="953" spans="1:7" s="12" customFormat="1">
      <c r="A953" s="13"/>
      <c r="B953" s="11"/>
      <c r="C953" s="30"/>
      <c r="E953" s="31"/>
      <c r="F953" s="15"/>
      <c r="G953" s="16"/>
    </row>
    <row r="954" spans="1:7" s="12" customFormat="1">
      <c r="A954" s="13"/>
      <c r="B954" s="11"/>
      <c r="C954" s="30"/>
      <c r="E954" s="31"/>
      <c r="F954" s="15"/>
      <c r="G954" s="16"/>
    </row>
    <row r="955" spans="1:7" s="12" customFormat="1">
      <c r="A955" s="13"/>
      <c r="B955" s="11"/>
      <c r="C955" s="30"/>
      <c r="E955" s="31"/>
      <c r="F955" s="15"/>
      <c r="G955" s="16"/>
    </row>
    <row r="956" spans="1:7" s="12" customFormat="1">
      <c r="A956" s="13"/>
      <c r="B956" s="11"/>
      <c r="C956" s="30"/>
      <c r="E956" s="31"/>
      <c r="F956" s="15"/>
      <c r="G956" s="16"/>
    </row>
    <row r="957" spans="1:7" s="12" customFormat="1">
      <c r="A957" s="13"/>
      <c r="B957" s="11"/>
      <c r="C957" s="30"/>
      <c r="E957" s="31"/>
      <c r="F957" s="15"/>
      <c r="G957" s="16"/>
    </row>
    <row r="958" spans="1:7" s="12" customFormat="1">
      <c r="A958" s="13"/>
      <c r="B958" s="11"/>
      <c r="C958" s="30"/>
      <c r="E958" s="31"/>
      <c r="F958" s="15"/>
      <c r="G958" s="16"/>
    </row>
    <row r="959" spans="1:7" s="12" customFormat="1">
      <c r="A959" s="13"/>
      <c r="B959" s="11"/>
      <c r="C959" s="30"/>
      <c r="E959" s="31"/>
      <c r="F959" s="15"/>
      <c r="G959" s="16"/>
    </row>
    <row r="960" spans="1:7" s="12" customFormat="1">
      <c r="A960" s="13"/>
      <c r="B960" s="11"/>
      <c r="C960" s="30"/>
      <c r="E960" s="31"/>
      <c r="F960" s="15"/>
      <c r="G960" s="16"/>
    </row>
    <row r="961" spans="1:7" s="12" customFormat="1">
      <c r="A961" s="13"/>
      <c r="B961" s="11"/>
      <c r="C961" s="30"/>
      <c r="E961" s="31"/>
      <c r="F961" s="15"/>
      <c r="G961" s="16"/>
    </row>
    <row r="962" spans="1:7" s="12" customFormat="1">
      <c r="A962" s="13"/>
      <c r="B962" s="11"/>
      <c r="C962" s="30"/>
      <c r="E962" s="31"/>
      <c r="F962" s="15"/>
      <c r="G962" s="16"/>
    </row>
    <row r="963" spans="1:7" s="12" customFormat="1">
      <c r="A963" s="13"/>
      <c r="B963" s="11"/>
      <c r="C963" s="30"/>
      <c r="E963" s="31"/>
      <c r="F963" s="15"/>
      <c r="G963" s="16"/>
    </row>
    <row r="964" spans="1:7" s="12" customFormat="1">
      <c r="A964" s="13"/>
      <c r="B964" s="11"/>
      <c r="C964" s="30"/>
      <c r="E964" s="31"/>
      <c r="F964" s="15"/>
      <c r="G964" s="16"/>
    </row>
    <row r="965" spans="1:7" s="12" customFormat="1">
      <c r="A965" s="13"/>
      <c r="B965" s="11"/>
      <c r="C965" s="30"/>
      <c r="E965" s="31"/>
      <c r="F965" s="15"/>
      <c r="G965" s="16"/>
    </row>
    <row r="966" spans="1:7" s="12" customFormat="1">
      <c r="A966" s="13"/>
      <c r="B966" s="11"/>
      <c r="C966" s="30"/>
      <c r="E966" s="31"/>
      <c r="F966" s="15"/>
      <c r="G966" s="16"/>
    </row>
    <row r="967" spans="1:7" s="12" customFormat="1">
      <c r="A967" s="13"/>
      <c r="B967" s="11"/>
      <c r="C967" s="30"/>
      <c r="E967" s="31"/>
      <c r="F967" s="15"/>
      <c r="G967" s="16"/>
    </row>
    <row r="968" spans="1:7" s="12" customFormat="1">
      <c r="A968" s="13"/>
      <c r="B968" s="11"/>
      <c r="C968" s="30"/>
      <c r="E968" s="31"/>
      <c r="F968" s="15"/>
      <c r="G968" s="16"/>
    </row>
    <row r="969" spans="1:7" s="12" customFormat="1">
      <c r="A969" s="13"/>
      <c r="B969" s="11"/>
      <c r="C969" s="30"/>
      <c r="E969" s="31"/>
      <c r="F969" s="15"/>
      <c r="G969" s="16"/>
    </row>
    <row r="970" spans="1:7" s="12" customFormat="1">
      <c r="A970" s="13"/>
      <c r="B970" s="11"/>
      <c r="C970" s="30"/>
      <c r="E970" s="31"/>
      <c r="F970" s="15"/>
      <c r="G970" s="16"/>
    </row>
    <row r="971" spans="1:7" s="12" customFormat="1">
      <c r="A971" s="13"/>
      <c r="B971" s="11"/>
      <c r="C971" s="30"/>
      <c r="E971" s="31"/>
      <c r="F971" s="15"/>
      <c r="G971" s="16"/>
    </row>
    <row r="972" spans="1:7" s="12" customFormat="1">
      <c r="A972" s="13"/>
      <c r="B972" s="11"/>
      <c r="C972" s="30"/>
      <c r="E972" s="31"/>
      <c r="F972" s="15"/>
      <c r="G972" s="16"/>
    </row>
    <row r="973" spans="1:7" s="12" customFormat="1">
      <c r="A973" s="13"/>
      <c r="B973" s="11"/>
      <c r="C973" s="30"/>
      <c r="E973" s="31"/>
      <c r="F973" s="15"/>
      <c r="G973" s="16"/>
    </row>
    <row r="974" spans="1:7" s="12" customFormat="1">
      <c r="A974" s="13"/>
      <c r="B974" s="11"/>
      <c r="C974" s="30"/>
      <c r="E974" s="31"/>
      <c r="F974" s="15"/>
      <c r="G974" s="16"/>
    </row>
    <row r="975" spans="1:7" s="12" customFormat="1">
      <c r="A975" s="13"/>
      <c r="B975" s="11"/>
      <c r="C975" s="30"/>
      <c r="E975" s="31"/>
      <c r="F975" s="15"/>
      <c r="G975" s="16"/>
    </row>
    <row r="976" spans="1:7" s="12" customFormat="1">
      <c r="A976" s="13"/>
      <c r="B976" s="11"/>
      <c r="C976" s="30"/>
      <c r="E976" s="31"/>
      <c r="F976" s="15"/>
      <c r="G976" s="16"/>
    </row>
    <row r="977" spans="1:7" s="12" customFormat="1">
      <c r="A977" s="13"/>
      <c r="B977" s="11"/>
      <c r="C977" s="30"/>
      <c r="E977" s="31"/>
      <c r="F977" s="15"/>
      <c r="G977" s="16"/>
    </row>
    <row r="978" spans="1:7" s="12" customFormat="1">
      <c r="A978" s="13"/>
      <c r="B978" s="11"/>
      <c r="C978" s="30"/>
      <c r="E978" s="31"/>
      <c r="F978" s="15"/>
      <c r="G978" s="16"/>
    </row>
    <row r="979" spans="1:7" s="12" customFormat="1">
      <c r="A979" s="13"/>
      <c r="B979" s="11"/>
      <c r="C979" s="30"/>
      <c r="E979" s="31"/>
      <c r="F979" s="15"/>
      <c r="G979" s="16"/>
    </row>
    <row r="980" spans="1:7" s="12" customFormat="1">
      <c r="A980" s="13"/>
      <c r="B980" s="11"/>
      <c r="C980" s="30"/>
      <c r="E980" s="31"/>
      <c r="F980" s="15"/>
      <c r="G980" s="16"/>
    </row>
    <row r="981" spans="1:7" s="12" customFormat="1">
      <c r="A981" s="13"/>
      <c r="B981" s="11"/>
      <c r="C981" s="30"/>
      <c r="E981" s="31"/>
      <c r="F981" s="15"/>
      <c r="G981" s="16"/>
    </row>
    <row r="982" spans="1:7" s="12" customFormat="1">
      <c r="A982" s="13"/>
      <c r="B982" s="11"/>
      <c r="C982" s="30"/>
      <c r="E982" s="31"/>
      <c r="F982" s="15"/>
      <c r="G982" s="16"/>
    </row>
    <row r="983" spans="1:7" s="12" customFormat="1">
      <c r="A983" s="13"/>
      <c r="B983" s="11"/>
      <c r="C983" s="30"/>
      <c r="E983" s="31"/>
      <c r="F983" s="15"/>
      <c r="G983" s="16"/>
    </row>
    <row r="984" spans="1:7" s="12" customFormat="1">
      <c r="A984" s="13"/>
      <c r="B984" s="11"/>
      <c r="C984" s="30"/>
      <c r="E984" s="31"/>
      <c r="F984" s="15"/>
      <c r="G984" s="16"/>
    </row>
    <row r="985" spans="1:7" s="12" customFormat="1">
      <c r="A985" s="13"/>
      <c r="B985" s="11"/>
      <c r="C985" s="30"/>
      <c r="E985" s="31"/>
      <c r="F985" s="15"/>
      <c r="G985" s="16"/>
    </row>
    <row r="986" spans="1:7" s="12" customFormat="1">
      <c r="A986" s="13"/>
      <c r="B986" s="11"/>
      <c r="C986" s="30"/>
      <c r="E986" s="31"/>
      <c r="F986" s="15"/>
      <c r="G986" s="16"/>
    </row>
    <row r="987" spans="1:7" s="12" customFormat="1">
      <c r="A987" s="13"/>
      <c r="B987" s="11"/>
      <c r="C987" s="30"/>
      <c r="E987" s="31"/>
      <c r="F987" s="15"/>
      <c r="G987" s="16"/>
    </row>
    <row r="988" spans="1:7" s="12" customFormat="1">
      <c r="A988" s="13"/>
      <c r="B988" s="11"/>
      <c r="C988" s="30"/>
      <c r="E988" s="31"/>
      <c r="F988" s="15"/>
      <c r="G988" s="16"/>
    </row>
    <row r="989" spans="1:7" s="12" customFormat="1">
      <c r="A989" s="13"/>
      <c r="B989" s="11"/>
      <c r="C989" s="30"/>
      <c r="E989" s="31"/>
      <c r="F989" s="15"/>
      <c r="G989" s="16"/>
    </row>
    <row r="990" spans="1:7" s="12" customFormat="1">
      <c r="A990" s="13"/>
      <c r="B990" s="11"/>
      <c r="C990" s="30"/>
      <c r="E990" s="31"/>
      <c r="F990" s="15"/>
      <c r="G990" s="16"/>
    </row>
    <row r="991" spans="1:7" s="12" customFormat="1">
      <c r="A991" s="13"/>
      <c r="B991" s="11"/>
      <c r="C991" s="30"/>
      <c r="E991" s="31"/>
      <c r="F991" s="15"/>
      <c r="G991" s="16"/>
    </row>
    <row r="992" spans="1:7" s="12" customFormat="1">
      <c r="A992" s="13"/>
      <c r="B992" s="11"/>
      <c r="C992" s="30"/>
      <c r="E992" s="31"/>
      <c r="F992" s="15"/>
      <c r="G992" s="16"/>
    </row>
    <row r="993" spans="1:7" s="12" customFormat="1">
      <c r="A993" s="13"/>
      <c r="B993" s="11"/>
      <c r="C993" s="30"/>
      <c r="E993" s="31"/>
      <c r="F993" s="15"/>
      <c r="G993" s="16"/>
    </row>
    <row r="994" spans="1:7" s="12" customFormat="1">
      <c r="A994" s="13"/>
      <c r="B994" s="11"/>
      <c r="C994" s="30"/>
      <c r="E994" s="31"/>
      <c r="F994" s="15"/>
      <c r="G994" s="16"/>
    </row>
    <row r="995" spans="1:7" s="12" customFormat="1">
      <c r="A995" s="13"/>
      <c r="B995" s="11"/>
      <c r="C995" s="30"/>
      <c r="E995" s="31"/>
      <c r="F995" s="15"/>
      <c r="G995" s="16"/>
    </row>
    <row r="996" spans="1:7" s="12" customFormat="1">
      <c r="A996" s="13"/>
      <c r="B996" s="11"/>
      <c r="C996" s="30"/>
      <c r="E996" s="31"/>
      <c r="F996" s="15"/>
      <c r="G996" s="16"/>
    </row>
    <row r="997" spans="1:7" s="12" customFormat="1">
      <c r="A997" s="13"/>
      <c r="B997" s="11"/>
      <c r="C997" s="30"/>
      <c r="E997" s="31"/>
      <c r="F997" s="15"/>
      <c r="G997" s="16"/>
    </row>
    <row r="998" spans="1:7" s="12" customFormat="1">
      <c r="A998" s="13"/>
      <c r="B998" s="11"/>
      <c r="C998" s="30"/>
      <c r="E998" s="31"/>
      <c r="F998" s="15"/>
      <c r="G998" s="16"/>
    </row>
    <row r="999" spans="1:7" s="12" customFormat="1">
      <c r="A999" s="13"/>
      <c r="B999" s="11"/>
      <c r="C999" s="30"/>
      <c r="E999" s="31"/>
      <c r="F999" s="15"/>
      <c r="G999" s="16"/>
    </row>
    <row r="1000" spans="1:7" s="12" customFormat="1">
      <c r="A1000" s="13"/>
      <c r="B1000" s="11"/>
      <c r="C1000" s="30"/>
      <c r="E1000" s="31"/>
      <c r="F1000" s="15"/>
      <c r="G1000" s="16"/>
    </row>
    <row r="1001" spans="1:7" s="12" customFormat="1">
      <c r="A1001" s="13"/>
      <c r="B1001" s="11"/>
      <c r="C1001" s="30"/>
      <c r="E1001" s="31"/>
      <c r="F1001" s="15"/>
      <c r="G1001" s="16"/>
    </row>
    <row r="1002" spans="1:7" s="12" customFormat="1">
      <c r="A1002" s="13"/>
      <c r="B1002" s="11"/>
      <c r="C1002" s="30"/>
      <c r="E1002" s="31"/>
      <c r="F1002" s="15"/>
      <c r="G1002" s="16"/>
    </row>
    <row r="1003" spans="1:7" s="12" customFormat="1">
      <c r="A1003" s="13"/>
      <c r="B1003" s="11"/>
      <c r="C1003" s="30"/>
      <c r="E1003" s="31"/>
      <c r="F1003" s="15"/>
      <c r="G1003" s="16"/>
    </row>
    <row r="1004" spans="1:7" s="12" customFormat="1">
      <c r="A1004" s="13"/>
      <c r="B1004" s="11"/>
      <c r="C1004" s="30"/>
      <c r="E1004" s="31"/>
      <c r="F1004" s="15"/>
      <c r="G1004" s="16"/>
    </row>
    <row r="1005" spans="1:7" s="12" customFormat="1">
      <c r="A1005" s="13"/>
      <c r="B1005" s="11"/>
      <c r="C1005" s="30"/>
      <c r="E1005" s="31"/>
      <c r="F1005" s="15"/>
      <c r="G1005" s="16"/>
    </row>
    <row r="1006" spans="1:7" s="12" customFormat="1">
      <c r="A1006" s="13"/>
      <c r="B1006" s="11"/>
      <c r="C1006" s="30"/>
      <c r="E1006" s="31"/>
      <c r="F1006" s="15"/>
      <c r="G1006" s="16"/>
    </row>
    <row r="1007" spans="1:7" s="12" customFormat="1">
      <c r="A1007" s="13"/>
      <c r="B1007" s="11"/>
      <c r="C1007" s="30"/>
      <c r="E1007" s="31"/>
      <c r="F1007" s="15"/>
      <c r="G1007" s="16"/>
    </row>
    <row r="1008" spans="1:7" s="12" customFormat="1">
      <c r="A1008" s="13"/>
      <c r="B1008" s="11"/>
      <c r="C1008" s="30"/>
      <c r="E1008" s="31"/>
      <c r="F1008" s="15"/>
      <c r="G1008" s="16"/>
    </row>
    <row r="1009" spans="1:7" s="12" customFormat="1">
      <c r="A1009" s="13"/>
      <c r="B1009" s="11"/>
      <c r="C1009" s="30"/>
      <c r="E1009" s="31"/>
      <c r="F1009" s="15"/>
      <c r="G1009" s="16"/>
    </row>
    <row r="1010" spans="1:7" s="12" customFormat="1">
      <c r="A1010" s="13"/>
      <c r="B1010" s="11"/>
      <c r="C1010" s="30"/>
      <c r="E1010" s="31"/>
      <c r="F1010" s="15"/>
      <c r="G1010" s="16"/>
    </row>
    <row r="1011" spans="1:7" s="12" customFormat="1">
      <c r="A1011" s="13"/>
      <c r="B1011" s="11"/>
      <c r="C1011" s="30"/>
      <c r="E1011" s="31"/>
      <c r="F1011" s="15"/>
      <c r="G1011" s="16"/>
    </row>
    <row r="1012" spans="1:7" s="12" customFormat="1">
      <c r="A1012" s="13"/>
      <c r="B1012" s="11"/>
      <c r="C1012" s="30"/>
      <c r="E1012" s="31"/>
      <c r="F1012" s="15"/>
      <c r="G1012" s="16"/>
    </row>
    <row r="1013" spans="1:7" s="12" customFormat="1">
      <c r="A1013" s="13"/>
      <c r="B1013" s="11"/>
      <c r="C1013" s="30"/>
      <c r="E1013" s="31"/>
      <c r="F1013" s="15"/>
      <c r="G1013" s="16"/>
    </row>
    <row r="1014" spans="1:7" s="12" customFormat="1">
      <c r="A1014" s="13"/>
      <c r="B1014" s="11"/>
      <c r="C1014" s="30"/>
      <c r="E1014" s="31"/>
      <c r="F1014" s="15"/>
      <c r="G1014" s="16"/>
    </row>
    <row r="1015" spans="1:7" s="12" customFormat="1">
      <c r="A1015" s="13"/>
      <c r="B1015" s="11"/>
      <c r="C1015" s="30"/>
      <c r="E1015" s="31"/>
      <c r="F1015" s="15"/>
      <c r="G1015" s="16"/>
    </row>
    <row r="1016" spans="1:7" s="12" customFormat="1">
      <c r="A1016" s="13"/>
      <c r="B1016" s="11"/>
      <c r="C1016" s="30"/>
      <c r="E1016" s="31"/>
      <c r="F1016" s="15"/>
      <c r="G1016" s="16"/>
    </row>
    <row r="1017" spans="1:7" s="12" customFormat="1">
      <c r="A1017" s="13"/>
      <c r="B1017" s="11"/>
      <c r="C1017" s="30"/>
      <c r="E1017" s="31"/>
      <c r="F1017" s="15"/>
      <c r="G1017" s="16"/>
    </row>
    <row r="1018" spans="1:7" s="12" customFormat="1">
      <c r="A1018" s="13"/>
      <c r="B1018" s="11"/>
      <c r="C1018" s="30"/>
      <c r="E1018" s="31"/>
      <c r="F1018" s="15"/>
      <c r="G1018" s="16"/>
    </row>
    <row r="1019" spans="1:7" s="12" customFormat="1">
      <c r="A1019" s="13"/>
      <c r="B1019" s="11"/>
      <c r="C1019" s="30"/>
      <c r="E1019" s="31"/>
      <c r="F1019" s="15"/>
      <c r="G1019" s="16"/>
    </row>
    <row r="1020" spans="1:7" s="12" customFormat="1">
      <c r="A1020" s="13"/>
      <c r="B1020" s="11"/>
      <c r="C1020" s="30"/>
      <c r="E1020" s="31"/>
      <c r="F1020" s="15"/>
      <c r="G1020" s="16"/>
    </row>
    <row r="1021" spans="1:7" s="12" customFormat="1">
      <c r="A1021" s="13"/>
      <c r="B1021" s="11"/>
      <c r="C1021" s="30"/>
      <c r="E1021" s="31"/>
      <c r="F1021" s="15"/>
      <c r="G1021" s="16"/>
    </row>
    <row r="1022" spans="1:7" s="12" customFormat="1">
      <c r="A1022" s="13"/>
      <c r="B1022" s="11"/>
      <c r="C1022" s="30"/>
      <c r="E1022" s="31"/>
      <c r="F1022" s="15"/>
      <c r="G1022" s="16"/>
    </row>
    <row r="1023" spans="1:7" s="12" customFormat="1">
      <c r="A1023" s="13"/>
      <c r="B1023" s="11"/>
      <c r="C1023" s="30"/>
      <c r="E1023" s="31"/>
      <c r="F1023" s="15"/>
      <c r="G1023" s="16"/>
    </row>
    <row r="1024" spans="1:7" s="12" customFormat="1">
      <c r="A1024" s="13"/>
      <c r="B1024" s="11"/>
      <c r="C1024" s="30"/>
      <c r="E1024" s="31"/>
      <c r="F1024" s="15"/>
      <c r="G1024" s="16"/>
    </row>
    <row r="1025" spans="1:7" s="12" customFormat="1">
      <c r="A1025" s="13"/>
      <c r="B1025" s="11"/>
      <c r="C1025" s="30"/>
      <c r="E1025" s="31"/>
      <c r="F1025" s="15"/>
      <c r="G1025" s="16"/>
    </row>
    <row r="1026" spans="1:7" s="12" customFormat="1">
      <c r="A1026" s="13"/>
      <c r="B1026" s="11"/>
      <c r="C1026" s="30"/>
      <c r="E1026" s="31"/>
      <c r="F1026" s="15"/>
      <c r="G1026" s="16"/>
    </row>
    <row r="1027" spans="1:7" s="12" customFormat="1">
      <c r="A1027" s="13"/>
      <c r="B1027" s="11"/>
      <c r="C1027" s="30"/>
      <c r="E1027" s="31"/>
      <c r="F1027" s="15"/>
      <c r="G1027" s="16"/>
    </row>
    <row r="1028" spans="1:7" s="12" customFormat="1">
      <c r="A1028" s="13"/>
      <c r="B1028" s="11"/>
      <c r="C1028" s="30"/>
      <c r="E1028" s="31"/>
      <c r="F1028" s="15"/>
      <c r="G1028" s="16"/>
    </row>
    <row r="1029" spans="1:7" s="12" customFormat="1">
      <c r="A1029" s="13"/>
      <c r="B1029" s="11"/>
      <c r="C1029" s="30"/>
      <c r="E1029" s="31"/>
      <c r="F1029" s="15"/>
      <c r="G1029" s="16"/>
    </row>
    <row r="1030" spans="1:7" s="12" customFormat="1">
      <c r="A1030" s="13"/>
      <c r="B1030" s="11"/>
      <c r="C1030" s="30"/>
      <c r="E1030" s="31"/>
      <c r="F1030" s="15"/>
      <c r="G1030" s="16"/>
    </row>
    <row r="1031" spans="1:7" s="12" customFormat="1">
      <c r="A1031" s="13"/>
      <c r="B1031" s="11"/>
      <c r="C1031" s="30"/>
      <c r="E1031" s="31"/>
      <c r="F1031" s="15"/>
      <c r="G1031" s="16"/>
    </row>
    <row r="1032" spans="1:7" s="12" customFormat="1">
      <c r="A1032" s="13"/>
      <c r="B1032" s="11"/>
      <c r="C1032" s="30"/>
      <c r="E1032" s="31"/>
      <c r="F1032" s="15"/>
      <c r="G1032" s="16"/>
    </row>
    <row r="1033" spans="1:7" s="12" customFormat="1">
      <c r="A1033" s="13"/>
      <c r="B1033" s="11"/>
      <c r="C1033" s="30"/>
      <c r="E1033" s="31"/>
      <c r="F1033" s="15"/>
      <c r="G1033" s="16"/>
    </row>
    <row r="1034" spans="1:7" s="12" customFormat="1">
      <c r="A1034" s="13"/>
      <c r="B1034" s="11"/>
      <c r="C1034" s="30"/>
      <c r="E1034" s="31"/>
      <c r="F1034" s="15"/>
      <c r="G1034" s="16"/>
    </row>
    <row r="1035" spans="1:7" s="12" customFormat="1">
      <c r="A1035" s="13"/>
      <c r="B1035" s="11"/>
      <c r="C1035" s="30"/>
      <c r="E1035" s="31"/>
      <c r="F1035" s="15"/>
      <c r="G1035" s="16"/>
    </row>
    <row r="1036" spans="1:7" s="12" customFormat="1">
      <c r="A1036" s="13"/>
      <c r="B1036" s="11"/>
      <c r="C1036" s="30"/>
      <c r="E1036" s="31"/>
      <c r="F1036" s="15"/>
      <c r="G1036" s="16"/>
    </row>
    <row r="1037" spans="1:7" s="12" customFormat="1">
      <c r="A1037" s="13"/>
      <c r="B1037" s="11"/>
      <c r="C1037" s="30"/>
      <c r="E1037" s="31"/>
      <c r="F1037" s="15"/>
      <c r="G1037" s="16"/>
    </row>
    <row r="1038" spans="1:7" s="12" customFormat="1">
      <c r="A1038" s="13"/>
      <c r="B1038" s="11"/>
      <c r="C1038" s="30"/>
      <c r="E1038" s="31"/>
      <c r="F1038" s="15"/>
      <c r="G1038" s="16"/>
    </row>
    <row r="1039" spans="1:7" s="12" customFormat="1">
      <c r="A1039" s="13"/>
      <c r="B1039" s="11"/>
      <c r="C1039" s="30"/>
      <c r="E1039" s="31"/>
      <c r="F1039" s="15"/>
      <c r="G1039" s="16"/>
    </row>
    <row r="1040" spans="1:7" s="12" customFormat="1">
      <c r="A1040" s="13"/>
      <c r="B1040" s="11"/>
      <c r="C1040" s="30"/>
      <c r="E1040" s="31"/>
      <c r="F1040" s="15"/>
      <c r="G1040" s="16"/>
    </row>
    <row r="1041" spans="1:7" s="12" customFormat="1">
      <c r="A1041" s="13"/>
      <c r="B1041" s="11"/>
      <c r="C1041" s="30"/>
      <c r="E1041" s="31"/>
      <c r="F1041" s="15"/>
      <c r="G1041" s="16"/>
    </row>
    <row r="1042" spans="1:7" s="12" customFormat="1">
      <c r="A1042" s="13"/>
      <c r="B1042" s="11"/>
      <c r="C1042" s="30"/>
      <c r="E1042" s="31"/>
      <c r="F1042" s="15"/>
      <c r="G1042" s="16"/>
    </row>
    <row r="1043" spans="1:7" s="12" customFormat="1">
      <c r="A1043" s="13"/>
      <c r="B1043" s="11"/>
      <c r="C1043" s="30"/>
      <c r="E1043" s="31"/>
      <c r="F1043" s="15"/>
      <c r="G1043" s="16"/>
    </row>
    <row r="1044" spans="1:7" s="12" customFormat="1">
      <c r="A1044" s="13"/>
      <c r="B1044" s="11"/>
      <c r="C1044" s="30"/>
      <c r="E1044" s="31"/>
      <c r="F1044" s="15"/>
      <c r="G1044" s="16"/>
    </row>
    <row r="1045" spans="1:7" s="12" customFormat="1">
      <c r="A1045" s="13"/>
      <c r="B1045" s="11"/>
      <c r="C1045" s="30"/>
      <c r="E1045" s="31"/>
      <c r="F1045" s="15"/>
      <c r="G1045" s="16"/>
    </row>
    <row r="1046" spans="1:7" s="12" customFormat="1">
      <c r="A1046" s="13"/>
      <c r="B1046" s="11"/>
      <c r="C1046" s="30"/>
      <c r="E1046" s="31"/>
      <c r="F1046" s="15"/>
      <c r="G1046" s="16"/>
    </row>
    <row r="1047" spans="1:7" s="12" customFormat="1">
      <c r="A1047" s="13"/>
      <c r="B1047" s="11"/>
      <c r="C1047" s="30"/>
      <c r="E1047" s="31"/>
      <c r="F1047" s="15"/>
      <c r="G1047" s="16"/>
    </row>
    <row r="1048" spans="1:7" s="12" customFormat="1">
      <c r="A1048" s="13"/>
      <c r="B1048" s="11"/>
      <c r="C1048" s="30"/>
      <c r="E1048" s="31"/>
      <c r="F1048" s="15"/>
      <c r="G1048" s="16"/>
    </row>
    <row r="1049" spans="1:7" s="12" customFormat="1">
      <c r="A1049" s="13"/>
      <c r="B1049" s="11"/>
      <c r="C1049" s="30"/>
      <c r="E1049" s="31"/>
      <c r="F1049" s="15"/>
      <c r="G1049" s="16"/>
    </row>
    <row r="1050" spans="1:7" s="12" customFormat="1">
      <c r="A1050" s="13"/>
      <c r="B1050" s="11"/>
      <c r="C1050" s="30"/>
      <c r="E1050" s="31"/>
      <c r="F1050" s="15"/>
      <c r="G1050" s="16"/>
    </row>
    <row r="1051" spans="1:7" s="12" customFormat="1">
      <c r="A1051" s="13"/>
      <c r="B1051" s="11"/>
      <c r="C1051" s="30"/>
      <c r="E1051" s="31"/>
      <c r="F1051" s="15"/>
      <c r="G1051" s="16"/>
    </row>
    <row r="1052" spans="1:7" s="12" customFormat="1">
      <c r="A1052" s="13"/>
      <c r="B1052" s="11"/>
      <c r="C1052" s="30"/>
      <c r="E1052" s="31"/>
      <c r="F1052" s="15"/>
      <c r="G1052" s="16"/>
    </row>
    <row r="1053" spans="1:7" s="12" customFormat="1">
      <c r="A1053" s="13"/>
      <c r="B1053" s="11"/>
      <c r="C1053" s="30"/>
      <c r="E1053" s="31"/>
      <c r="F1053" s="15"/>
      <c r="G1053" s="16"/>
    </row>
    <row r="1054" spans="1:7" s="12" customFormat="1">
      <c r="A1054" s="13"/>
      <c r="B1054" s="11"/>
      <c r="C1054" s="30"/>
      <c r="E1054" s="31"/>
      <c r="F1054" s="15"/>
      <c r="G1054" s="16"/>
    </row>
    <row r="1055" spans="1:7" s="12" customFormat="1">
      <c r="A1055" s="13"/>
      <c r="B1055" s="11"/>
      <c r="C1055" s="30"/>
      <c r="E1055" s="31"/>
      <c r="F1055" s="15"/>
      <c r="G1055" s="16"/>
    </row>
    <row r="1056" spans="1:7" s="12" customFormat="1">
      <c r="A1056" s="13"/>
      <c r="B1056" s="11"/>
      <c r="C1056" s="30"/>
      <c r="E1056" s="31"/>
      <c r="F1056" s="15"/>
      <c r="G1056" s="16"/>
    </row>
    <row r="1057" spans="1:7" s="12" customFormat="1">
      <c r="A1057" s="13"/>
      <c r="B1057" s="11"/>
      <c r="C1057" s="30"/>
      <c r="E1057" s="31"/>
      <c r="F1057" s="15"/>
      <c r="G1057" s="16"/>
    </row>
    <row r="1058" spans="1:7" s="12" customFormat="1">
      <c r="A1058" s="13"/>
      <c r="B1058" s="11"/>
      <c r="C1058" s="30"/>
      <c r="E1058" s="31"/>
      <c r="F1058" s="15"/>
      <c r="G1058" s="16"/>
    </row>
    <row r="1059" spans="1:7" s="12" customFormat="1">
      <c r="A1059" s="13"/>
      <c r="B1059" s="11"/>
      <c r="C1059" s="30"/>
      <c r="E1059" s="31"/>
      <c r="F1059" s="15"/>
      <c r="G1059" s="16"/>
    </row>
    <row r="1060" spans="1:7" s="12" customFormat="1">
      <c r="A1060" s="13"/>
      <c r="B1060" s="11"/>
      <c r="C1060" s="30"/>
      <c r="E1060" s="31"/>
      <c r="F1060" s="15"/>
      <c r="G1060" s="16"/>
    </row>
    <row r="1061" spans="1:7" s="12" customFormat="1">
      <c r="A1061" s="13"/>
      <c r="B1061" s="11"/>
      <c r="C1061" s="30"/>
      <c r="E1061" s="31"/>
      <c r="F1061" s="15"/>
      <c r="G1061" s="16"/>
    </row>
    <row r="1062" spans="1:7" s="12" customFormat="1">
      <c r="A1062" s="13"/>
      <c r="B1062" s="11"/>
      <c r="C1062" s="30"/>
      <c r="E1062" s="31"/>
      <c r="F1062" s="15"/>
      <c r="G1062" s="16"/>
    </row>
    <row r="1063" spans="1:7" s="12" customFormat="1">
      <c r="A1063" s="13"/>
      <c r="B1063" s="11"/>
      <c r="C1063" s="30"/>
      <c r="E1063" s="31"/>
      <c r="F1063" s="15"/>
      <c r="G1063" s="16"/>
    </row>
    <row r="1064" spans="1:7" s="12" customFormat="1">
      <c r="A1064" s="13"/>
      <c r="B1064" s="11"/>
      <c r="C1064" s="30"/>
      <c r="E1064" s="31"/>
      <c r="F1064" s="15"/>
      <c r="G1064" s="16"/>
    </row>
    <row r="1065" spans="1:7" s="12" customFormat="1">
      <c r="A1065" s="13"/>
      <c r="B1065" s="11"/>
      <c r="C1065" s="30"/>
      <c r="E1065" s="31"/>
      <c r="F1065" s="15"/>
      <c r="G1065" s="16"/>
    </row>
    <row r="1066" spans="1:7" s="12" customFormat="1">
      <c r="A1066" s="13"/>
      <c r="B1066" s="11"/>
      <c r="C1066" s="30"/>
      <c r="E1066" s="31"/>
      <c r="F1066" s="15"/>
      <c r="G1066" s="16"/>
    </row>
    <row r="1067" spans="1:7" s="12" customFormat="1">
      <c r="A1067" s="13"/>
      <c r="B1067" s="11"/>
      <c r="C1067" s="30"/>
      <c r="E1067" s="31"/>
      <c r="F1067" s="15"/>
      <c r="G1067" s="16"/>
    </row>
    <row r="1068" spans="1:7" s="12" customFormat="1">
      <c r="A1068" s="13"/>
      <c r="B1068" s="11"/>
      <c r="C1068" s="30"/>
      <c r="E1068" s="31"/>
      <c r="F1068" s="15"/>
      <c r="G1068" s="16"/>
    </row>
    <row r="1069" spans="1:7" s="12" customFormat="1">
      <c r="A1069" s="13"/>
      <c r="B1069" s="11"/>
      <c r="C1069" s="30"/>
      <c r="E1069" s="31"/>
      <c r="F1069" s="15"/>
      <c r="G1069" s="16"/>
    </row>
    <row r="1070" spans="1:7" s="12" customFormat="1">
      <c r="A1070" s="13"/>
      <c r="B1070" s="11"/>
      <c r="C1070" s="30"/>
      <c r="E1070" s="31"/>
      <c r="F1070" s="15"/>
      <c r="G1070" s="16"/>
    </row>
    <row r="1071" spans="1:7" s="12" customFormat="1">
      <c r="A1071" s="13"/>
      <c r="B1071" s="11"/>
      <c r="C1071" s="30"/>
      <c r="E1071" s="31"/>
      <c r="F1071" s="15"/>
      <c r="G1071" s="16"/>
    </row>
    <row r="1072" spans="1:7" s="12" customFormat="1">
      <c r="A1072" s="13"/>
      <c r="B1072" s="11"/>
      <c r="C1072" s="30"/>
      <c r="E1072" s="31"/>
      <c r="F1072" s="15"/>
      <c r="G1072" s="16"/>
    </row>
    <row r="1073" spans="1:7" s="12" customFormat="1">
      <c r="A1073" s="13"/>
      <c r="B1073" s="11"/>
      <c r="C1073" s="30"/>
      <c r="E1073" s="31"/>
      <c r="F1073" s="15"/>
      <c r="G1073" s="16"/>
    </row>
    <row r="1074" spans="1:7" s="12" customFormat="1">
      <c r="A1074" s="13"/>
      <c r="B1074" s="11"/>
      <c r="C1074" s="30"/>
      <c r="E1074" s="31"/>
      <c r="F1074" s="15"/>
      <c r="G1074" s="16"/>
    </row>
    <row r="1075" spans="1:7" s="12" customFormat="1">
      <c r="A1075" s="13"/>
      <c r="B1075" s="11"/>
      <c r="C1075" s="30"/>
      <c r="E1075" s="31"/>
      <c r="F1075" s="15"/>
      <c r="G1075" s="16"/>
    </row>
    <row r="1076" spans="1:7" s="12" customFormat="1">
      <c r="A1076" s="13"/>
      <c r="B1076" s="11"/>
      <c r="C1076" s="30"/>
      <c r="E1076" s="31"/>
      <c r="F1076" s="15"/>
      <c r="G1076" s="16"/>
    </row>
    <row r="1077" spans="1:7" s="12" customFormat="1">
      <c r="A1077" s="13"/>
      <c r="B1077" s="11"/>
      <c r="C1077" s="30"/>
      <c r="E1077" s="31"/>
      <c r="F1077" s="15"/>
      <c r="G1077" s="16"/>
    </row>
    <row r="1078" spans="1:7" s="12" customFormat="1">
      <c r="A1078" s="13"/>
      <c r="B1078" s="11"/>
      <c r="C1078" s="30"/>
      <c r="E1078" s="31"/>
      <c r="F1078" s="15"/>
      <c r="G1078" s="16"/>
    </row>
    <row r="1079" spans="1:7" s="12" customFormat="1">
      <c r="A1079" s="13"/>
      <c r="B1079" s="11"/>
      <c r="C1079" s="30"/>
      <c r="E1079" s="31"/>
      <c r="F1079" s="15"/>
      <c r="G1079" s="16"/>
    </row>
    <row r="1080" spans="1:7" s="12" customFormat="1">
      <c r="A1080" s="13"/>
      <c r="B1080" s="11"/>
      <c r="C1080" s="30"/>
      <c r="E1080" s="31"/>
      <c r="F1080" s="15"/>
      <c r="G1080" s="16"/>
    </row>
    <row r="1081" spans="1:7" s="12" customFormat="1">
      <c r="A1081" s="13"/>
      <c r="B1081" s="11"/>
      <c r="C1081" s="30"/>
      <c r="E1081" s="31"/>
      <c r="F1081" s="15"/>
      <c r="G1081" s="16"/>
    </row>
    <row r="1082" spans="1:7" s="12" customFormat="1">
      <c r="A1082" s="13"/>
      <c r="B1082" s="11"/>
      <c r="C1082" s="30"/>
      <c r="E1082" s="31"/>
      <c r="F1082" s="15"/>
      <c r="G1082" s="16"/>
    </row>
    <row r="1083" spans="1:7" s="12" customFormat="1">
      <c r="A1083" s="13"/>
      <c r="B1083" s="11"/>
      <c r="C1083" s="30"/>
      <c r="E1083" s="31"/>
      <c r="F1083" s="15"/>
      <c r="G1083" s="16"/>
    </row>
    <row r="1084" spans="1:7" s="12" customFormat="1">
      <c r="A1084" s="13"/>
      <c r="B1084" s="11"/>
      <c r="C1084" s="30"/>
      <c r="E1084" s="31"/>
      <c r="F1084" s="15"/>
      <c r="G1084" s="16"/>
    </row>
    <row r="1085" spans="1:7" s="12" customFormat="1">
      <c r="A1085" s="13"/>
      <c r="B1085" s="11"/>
      <c r="C1085" s="30"/>
      <c r="E1085" s="31"/>
      <c r="F1085" s="15"/>
      <c r="G1085" s="16"/>
    </row>
    <row r="1086" spans="1:7" s="12" customFormat="1">
      <c r="A1086" s="13"/>
      <c r="B1086" s="11"/>
      <c r="C1086" s="30"/>
      <c r="E1086" s="31"/>
      <c r="F1086" s="15"/>
      <c r="G1086" s="16"/>
    </row>
    <row r="1087" spans="1:7" s="12" customFormat="1">
      <c r="A1087" s="13"/>
      <c r="B1087" s="11"/>
      <c r="C1087" s="30"/>
      <c r="E1087" s="31"/>
      <c r="F1087" s="15"/>
      <c r="G1087" s="16"/>
    </row>
    <row r="1088" spans="1:7" s="12" customFormat="1">
      <c r="A1088" s="13"/>
      <c r="B1088" s="11"/>
      <c r="C1088" s="30"/>
      <c r="E1088" s="31"/>
      <c r="F1088" s="15"/>
      <c r="G1088" s="16"/>
    </row>
    <row r="1089" spans="1:7" s="12" customFormat="1">
      <c r="A1089" s="13"/>
      <c r="B1089" s="11"/>
      <c r="C1089" s="30"/>
      <c r="E1089" s="31"/>
      <c r="F1089" s="15"/>
      <c r="G1089" s="16"/>
    </row>
    <row r="1090" spans="1:7" s="12" customFormat="1">
      <c r="A1090" s="13"/>
      <c r="B1090" s="11"/>
      <c r="C1090" s="30"/>
      <c r="E1090" s="31"/>
      <c r="F1090" s="15"/>
      <c r="G1090" s="16"/>
    </row>
    <row r="1091" spans="1:7" s="12" customFormat="1">
      <c r="A1091" s="13"/>
      <c r="B1091" s="11"/>
      <c r="C1091" s="30"/>
      <c r="E1091" s="31"/>
      <c r="F1091" s="15"/>
      <c r="G1091" s="16"/>
    </row>
    <row r="1092" spans="1:7" s="12" customFormat="1">
      <c r="A1092" s="13"/>
      <c r="B1092" s="11"/>
      <c r="C1092" s="30"/>
      <c r="E1092" s="31"/>
      <c r="F1092" s="15"/>
      <c r="G1092" s="16"/>
    </row>
    <row r="1093" spans="1:7" s="12" customFormat="1">
      <c r="A1093" s="13"/>
      <c r="B1093" s="11"/>
      <c r="C1093" s="30"/>
      <c r="E1093" s="31"/>
      <c r="F1093" s="15"/>
      <c r="G1093" s="16"/>
    </row>
    <row r="1094" spans="1:7" s="12" customFormat="1">
      <c r="A1094" s="13"/>
      <c r="B1094" s="11"/>
      <c r="C1094" s="30"/>
      <c r="E1094" s="31"/>
      <c r="F1094" s="15"/>
      <c r="G1094" s="16"/>
    </row>
    <row r="1095" spans="1:7" s="12" customFormat="1">
      <c r="A1095" s="13"/>
      <c r="B1095" s="11"/>
      <c r="C1095" s="30"/>
      <c r="E1095" s="31"/>
      <c r="F1095" s="15"/>
      <c r="G1095" s="16"/>
    </row>
    <row r="1096" spans="1:7" s="12" customFormat="1">
      <c r="A1096" s="13"/>
      <c r="B1096" s="11"/>
      <c r="C1096" s="30"/>
      <c r="E1096" s="31"/>
      <c r="F1096" s="15"/>
      <c r="G1096" s="16"/>
    </row>
    <row r="1097" spans="1:7" s="12" customFormat="1">
      <c r="A1097" s="13"/>
      <c r="B1097" s="11"/>
      <c r="C1097" s="30"/>
      <c r="E1097" s="31"/>
      <c r="F1097" s="15"/>
      <c r="G1097" s="16"/>
    </row>
    <row r="1098" spans="1:7" s="12" customFormat="1">
      <c r="A1098" s="13"/>
      <c r="B1098" s="11"/>
      <c r="C1098" s="30"/>
      <c r="E1098" s="31"/>
      <c r="F1098" s="15"/>
      <c r="G1098" s="16"/>
    </row>
    <row r="1099" spans="1:7" s="12" customFormat="1">
      <c r="A1099" s="13"/>
      <c r="B1099" s="11"/>
      <c r="C1099" s="30"/>
      <c r="E1099" s="31"/>
      <c r="F1099" s="15"/>
      <c r="G1099" s="16"/>
    </row>
    <row r="1100" spans="1:7" s="12" customFormat="1">
      <c r="A1100" s="13"/>
      <c r="B1100" s="11"/>
      <c r="C1100" s="30"/>
      <c r="E1100" s="31"/>
      <c r="F1100" s="15"/>
      <c r="G1100" s="16"/>
    </row>
    <row r="1101" spans="1:7" s="12" customFormat="1">
      <c r="A1101" s="13"/>
      <c r="B1101" s="11"/>
      <c r="C1101" s="30"/>
      <c r="E1101" s="31"/>
      <c r="F1101" s="15"/>
      <c r="G1101" s="16"/>
    </row>
    <row r="1102" spans="1:7" s="12" customFormat="1">
      <c r="A1102" s="13"/>
      <c r="B1102" s="11"/>
      <c r="C1102" s="30"/>
      <c r="E1102" s="31"/>
      <c r="F1102" s="15"/>
      <c r="G1102" s="16"/>
    </row>
    <row r="1103" spans="1:7" s="12" customFormat="1">
      <c r="A1103" s="13"/>
      <c r="B1103" s="11"/>
      <c r="C1103" s="30"/>
      <c r="E1103" s="31"/>
      <c r="F1103" s="15"/>
      <c r="G1103" s="16"/>
    </row>
    <row r="1104" spans="1:7" s="12" customFormat="1">
      <c r="A1104" s="13"/>
      <c r="B1104" s="11"/>
      <c r="C1104" s="30"/>
      <c r="E1104" s="31"/>
      <c r="F1104" s="15"/>
      <c r="G1104" s="16"/>
    </row>
    <row r="1105" spans="1:7" s="12" customFormat="1">
      <c r="A1105" s="13"/>
      <c r="B1105" s="11"/>
      <c r="C1105" s="30"/>
      <c r="E1105" s="31"/>
      <c r="F1105" s="15"/>
      <c r="G1105" s="16"/>
    </row>
    <row r="1106" spans="1:7" s="12" customFormat="1">
      <c r="A1106" s="13"/>
      <c r="B1106" s="11"/>
      <c r="C1106" s="30"/>
      <c r="E1106" s="31"/>
      <c r="F1106" s="15"/>
      <c r="G1106" s="16"/>
    </row>
    <row r="1107" spans="1:7" s="12" customFormat="1">
      <c r="A1107" s="13"/>
      <c r="B1107" s="11"/>
      <c r="C1107" s="30"/>
      <c r="E1107" s="31"/>
      <c r="F1107" s="15"/>
      <c r="G1107" s="16"/>
    </row>
    <row r="1108" spans="1:7" s="12" customFormat="1">
      <c r="A1108" s="13"/>
      <c r="B1108" s="11"/>
      <c r="C1108" s="30"/>
      <c r="E1108" s="31"/>
      <c r="F1108" s="15"/>
      <c r="G1108" s="16"/>
    </row>
    <row r="1109" spans="1:7" s="12" customFormat="1">
      <c r="A1109" s="13"/>
      <c r="B1109" s="11"/>
      <c r="C1109" s="30"/>
      <c r="E1109" s="31"/>
      <c r="F1109" s="15"/>
      <c r="G1109" s="16"/>
    </row>
    <row r="1110" spans="1:7" s="12" customFormat="1">
      <c r="A1110" s="13"/>
      <c r="B1110" s="11"/>
      <c r="C1110" s="30"/>
      <c r="E1110" s="31"/>
      <c r="F1110" s="15"/>
      <c r="G1110" s="16"/>
    </row>
    <row r="1111" spans="1:7" s="12" customFormat="1">
      <c r="A1111" s="13"/>
      <c r="B1111" s="11"/>
      <c r="C1111" s="30"/>
      <c r="E1111" s="31"/>
      <c r="F1111" s="15"/>
      <c r="G1111" s="16"/>
    </row>
    <row r="1112" spans="1:7" s="12" customFormat="1">
      <c r="A1112" s="13"/>
      <c r="B1112" s="11"/>
      <c r="C1112" s="30"/>
      <c r="E1112" s="31"/>
      <c r="F1112" s="15"/>
      <c r="G1112" s="16"/>
    </row>
    <row r="1113" spans="1:7" s="12" customFormat="1">
      <c r="A1113" s="13"/>
      <c r="B1113" s="11"/>
      <c r="C1113" s="30"/>
      <c r="E1113" s="31"/>
      <c r="F1113" s="15"/>
      <c r="G1113" s="16"/>
    </row>
    <row r="1114" spans="1:7" s="12" customFormat="1">
      <c r="A1114" s="13"/>
      <c r="B1114" s="11"/>
      <c r="C1114" s="30"/>
      <c r="E1114" s="31"/>
      <c r="F1114" s="15"/>
      <c r="G1114" s="16"/>
    </row>
    <row r="1115" spans="1:7" s="12" customFormat="1">
      <c r="A1115" s="13"/>
      <c r="B1115" s="11"/>
      <c r="C1115" s="30"/>
      <c r="E1115" s="31"/>
      <c r="F1115" s="15"/>
      <c r="G1115" s="16"/>
    </row>
    <row r="1116" spans="1:7" s="12" customFormat="1">
      <c r="A1116" s="13"/>
      <c r="B1116" s="11"/>
      <c r="C1116" s="30"/>
      <c r="E1116" s="31"/>
      <c r="F1116" s="15"/>
      <c r="G1116" s="16"/>
    </row>
    <row r="1117" spans="1:7" s="12" customFormat="1">
      <c r="A1117" s="13"/>
      <c r="B1117" s="11"/>
      <c r="C1117" s="30"/>
      <c r="E1117" s="31"/>
      <c r="F1117" s="15"/>
      <c r="G1117" s="16"/>
    </row>
    <row r="1118" spans="1:7" s="12" customFormat="1">
      <c r="A1118" s="13"/>
      <c r="B1118" s="11"/>
      <c r="C1118" s="30"/>
      <c r="E1118" s="31"/>
      <c r="F1118" s="15"/>
      <c r="G1118" s="16"/>
    </row>
    <row r="1119" spans="1:7" s="12" customFormat="1">
      <c r="A1119" s="13"/>
      <c r="B1119" s="11"/>
      <c r="C1119" s="30"/>
      <c r="E1119" s="31"/>
      <c r="F1119" s="15"/>
      <c r="G1119" s="16"/>
    </row>
    <row r="1120" spans="1:7" s="12" customFormat="1">
      <c r="A1120" s="13"/>
      <c r="B1120" s="11"/>
      <c r="C1120" s="30"/>
      <c r="E1120" s="31"/>
      <c r="F1120" s="15"/>
      <c r="G1120" s="16"/>
    </row>
    <row r="1121" spans="1:7" s="12" customFormat="1">
      <c r="A1121" s="13"/>
      <c r="B1121" s="11"/>
      <c r="C1121" s="30"/>
      <c r="E1121" s="31"/>
      <c r="F1121" s="15"/>
      <c r="G1121" s="16"/>
    </row>
    <row r="1122" spans="1:7" s="12" customFormat="1">
      <c r="A1122" s="13"/>
      <c r="B1122" s="11"/>
      <c r="C1122" s="30"/>
      <c r="E1122" s="31"/>
      <c r="F1122" s="15"/>
      <c r="G1122" s="16"/>
    </row>
    <row r="1123" spans="1:7" s="12" customFormat="1">
      <c r="A1123" s="13"/>
      <c r="B1123" s="11"/>
      <c r="C1123" s="30"/>
      <c r="E1123" s="31"/>
      <c r="F1123" s="15"/>
      <c r="G1123" s="16"/>
    </row>
    <row r="1124" spans="1:7" s="12" customFormat="1">
      <c r="A1124" s="13"/>
      <c r="B1124" s="11"/>
      <c r="C1124" s="30"/>
      <c r="E1124" s="31"/>
      <c r="F1124" s="15"/>
      <c r="G1124" s="16"/>
    </row>
    <row r="1125" spans="1:7" s="12" customFormat="1">
      <c r="A1125" s="13"/>
      <c r="B1125" s="11"/>
      <c r="C1125" s="30"/>
      <c r="E1125" s="31"/>
      <c r="F1125" s="15"/>
      <c r="G1125" s="16"/>
    </row>
    <row r="1126" spans="1:7" s="12" customFormat="1">
      <c r="A1126" s="13"/>
      <c r="B1126" s="11"/>
      <c r="C1126" s="30"/>
      <c r="E1126" s="31"/>
      <c r="F1126" s="15"/>
      <c r="G1126" s="16"/>
    </row>
    <row r="1127" spans="1:7" s="12" customFormat="1">
      <c r="A1127" s="13"/>
      <c r="B1127" s="11"/>
      <c r="C1127" s="30"/>
      <c r="E1127" s="31"/>
      <c r="F1127" s="15"/>
      <c r="G1127" s="16"/>
    </row>
    <row r="1128" spans="1:7" s="12" customFormat="1">
      <c r="A1128" s="13"/>
      <c r="B1128" s="11"/>
      <c r="C1128" s="30"/>
      <c r="E1128" s="31"/>
      <c r="F1128" s="15"/>
      <c r="G1128" s="16"/>
    </row>
    <row r="1129" spans="1:7" s="12" customFormat="1">
      <c r="A1129" s="13"/>
      <c r="B1129" s="11"/>
      <c r="C1129" s="30"/>
      <c r="E1129" s="31"/>
      <c r="F1129" s="15"/>
      <c r="G1129" s="16"/>
    </row>
    <row r="1130" spans="1:7" s="12" customFormat="1">
      <c r="A1130" s="13"/>
      <c r="B1130" s="11"/>
      <c r="C1130" s="30"/>
      <c r="E1130" s="31"/>
      <c r="F1130" s="15"/>
      <c r="G1130" s="16"/>
    </row>
    <row r="1131" spans="1:7" s="12" customFormat="1">
      <c r="A1131" s="13"/>
      <c r="B1131" s="11"/>
      <c r="C1131" s="30"/>
      <c r="E1131" s="31"/>
      <c r="F1131" s="15"/>
      <c r="G1131" s="16"/>
    </row>
    <row r="1132" spans="1:7" s="12" customFormat="1">
      <c r="A1132" s="13"/>
      <c r="B1132" s="11"/>
      <c r="C1132" s="30"/>
      <c r="E1132" s="31"/>
      <c r="F1132" s="15"/>
      <c r="G1132" s="16"/>
    </row>
    <row r="1133" spans="1:7" s="12" customFormat="1">
      <c r="A1133" s="13"/>
      <c r="B1133" s="11"/>
      <c r="C1133" s="30"/>
      <c r="E1133" s="31"/>
      <c r="F1133" s="15"/>
      <c r="G1133" s="16"/>
    </row>
    <row r="1134" spans="1:7" s="12" customFormat="1">
      <c r="A1134" s="13"/>
      <c r="B1134" s="11"/>
      <c r="C1134" s="30"/>
      <c r="E1134" s="31"/>
      <c r="F1134" s="15"/>
      <c r="G1134" s="16"/>
    </row>
    <row r="1135" spans="1:7" s="12" customFormat="1">
      <c r="A1135" s="13"/>
      <c r="B1135" s="11"/>
      <c r="C1135" s="30"/>
      <c r="E1135" s="31"/>
      <c r="F1135" s="15"/>
      <c r="G1135" s="16"/>
    </row>
    <row r="1136" spans="1:7" s="12" customFormat="1">
      <c r="A1136" s="13"/>
      <c r="B1136" s="11"/>
      <c r="C1136" s="30"/>
      <c r="E1136" s="31"/>
      <c r="F1136" s="15"/>
      <c r="G1136" s="16"/>
    </row>
    <row r="1137" spans="1:7" s="12" customFormat="1">
      <c r="A1137" s="13"/>
      <c r="B1137" s="11"/>
      <c r="C1137" s="30"/>
      <c r="E1137" s="31"/>
      <c r="F1137" s="15"/>
      <c r="G1137" s="16"/>
    </row>
    <row r="1138" spans="1:7" s="12" customFormat="1">
      <c r="A1138" s="13"/>
      <c r="B1138" s="11"/>
      <c r="C1138" s="30"/>
      <c r="E1138" s="31"/>
      <c r="F1138" s="15"/>
      <c r="G1138" s="16"/>
    </row>
    <row r="1139" spans="1:7" s="12" customFormat="1">
      <c r="A1139" s="13"/>
      <c r="B1139" s="11"/>
      <c r="C1139" s="30"/>
      <c r="E1139" s="31"/>
      <c r="F1139" s="15"/>
      <c r="G1139" s="16"/>
    </row>
    <row r="1140" spans="1:7" s="12" customFormat="1">
      <c r="A1140" s="13"/>
      <c r="B1140" s="11"/>
      <c r="C1140" s="30"/>
      <c r="E1140" s="31"/>
      <c r="F1140" s="15"/>
      <c r="G1140" s="16"/>
    </row>
    <row r="1141" spans="1:7" s="12" customFormat="1">
      <c r="A1141" s="13"/>
      <c r="B1141" s="11"/>
      <c r="C1141" s="30"/>
      <c r="E1141" s="31"/>
      <c r="F1141" s="15"/>
      <c r="G1141" s="16"/>
    </row>
    <row r="1142" spans="1:7" s="12" customFormat="1">
      <c r="A1142" s="13"/>
      <c r="B1142" s="11"/>
      <c r="C1142" s="30"/>
      <c r="E1142" s="31"/>
      <c r="F1142" s="15"/>
      <c r="G1142" s="16"/>
    </row>
    <row r="1143" spans="1:7" s="12" customFormat="1">
      <c r="A1143" s="13"/>
      <c r="B1143" s="11"/>
      <c r="C1143" s="30"/>
      <c r="E1143" s="31"/>
      <c r="F1143" s="15"/>
      <c r="G1143" s="16"/>
    </row>
    <row r="1144" spans="1:7" s="12" customFormat="1">
      <c r="A1144" s="13"/>
      <c r="B1144" s="11"/>
      <c r="C1144" s="30"/>
      <c r="E1144" s="31"/>
      <c r="F1144" s="15"/>
      <c r="G1144" s="16"/>
    </row>
    <row r="1145" spans="1:7" s="12" customFormat="1">
      <c r="A1145" s="13"/>
      <c r="B1145" s="11"/>
      <c r="C1145" s="30"/>
      <c r="E1145" s="31"/>
      <c r="F1145" s="15"/>
      <c r="G1145" s="16"/>
    </row>
    <row r="1146" spans="1:7" s="12" customFormat="1">
      <c r="A1146" s="13"/>
      <c r="B1146" s="11"/>
      <c r="C1146" s="30"/>
      <c r="E1146" s="31"/>
      <c r="F1146" s="15"/>
      <c r="G1146" s="16"/>
    </row>
    <row r="1147" spans="1:7" s="12" customFormat="1">
      <c r="A1147" s="13"/>
      <c r="B1147" s="11"/>
      <c r="C1147" s="30"/>
      <c r="E1147" s="31"/>
      <c r="F1147" s="15"/>
      <c r="G1147" s="16"/>
    </row>
    <row r="1148" spans="1:7" s="12" customFormat="1">
      <c r="A1148" s="13"/>
      <c r="B1148" s="11"/>
      <c r="C1148" s="30"/>
      <c r="E1148" s="31"/>
      <c r="F1148" s="15"/>
      <c r="G1148" s="16"/>
    </row>
    <row r="1149" spans="1:7" s="12" customFormat="1">
      <c r="A1149" s="13"/>
      <c r="B1149" s="11"/>
      <c r="C1149" s="30"/>
      <c r="E1149" s="31"/>
      <c r="F1149" s="15"/>
      <c r="G1149" s="16"/>
    </row>
    <row r="1150" spans="1:7" s="12" customFormat="1">
      <c r="A1150" s="13"/>
      <c r="B1150" s="11"/>
      <c r="C1150" s="30"/>
      <c r="E1150" s="31"/>
      <c r="F1150" s="15"/>
      <c r="G1150" s="16"/>
    </row>
    <row r="1151" spans="1:7" s="12" customFormat="1">
      <c r="A1151" s="13"/>
      <c r="B1151" s="11"/>
      <c r="C1151" s="30"/>
      <c r="E1151" s="31"/>
      <c r="F1151" s="15"/>
      <c r="G1151" s="16"/>
    </row>
    <row r="1152" spans="1:7" s="12" customFormat="1">
      <c r="A1152" s="13"/>
      <c r="B1152" s="11"/>
      <c r="C1152" s="30"/>
      <c r="E1152" s="31"/>
      <c r="F1152" s="15"/>
      <c r="G1152" s="16"/>
    </row>
    <row r="1153" spans="1:7" s="12" customFormat="1">
      <c r="A1153" s="13"/>
      <c r="B1153" s="11"/>
      <c r="C1153" s="30"/>
      <c r="E1153" s="31"/>
      <c r="F1153" s="15"/>
      <c r="G1153" s="16"/>
    </row>
    <row r="1154" spans="1:7" s="12" customFormat="1">
      <c r="A1154" s="13"/>
      <c r="B1154" s="11"/>
      <c r="C1154" s="30"/>
      <c r="E1154" s="31"/>
      <c r="F1154" s="15"/>
      <c r="G1154" s="16"/>
    </row>
    <row r="1155" spans="1:7" s="12" customFormat="1">
      <c r="A1155" s="13"/>
      <c r="B1155" s="11"/>
      <c r="C1155" s="30"/>
      <c r="E1155" s="31"/>
      <c r="F1155" s="15"/>
      <c r="G1155" s="16"/>
    </row>
    <row r="1156" spans="1:7" s="12" customFormat="1">
      <c r="A1156" s="13"/>
      <c r="B1156" s="11"/>
      <c r="C1156" s="30"/>
      <c r="E1156" s="31"/>
      <c r="F1156" s="15"/>
      <c r="G1156" s="16"/>
    </row>
    <row r="1157" spans="1:7" s="12" customFormat="1">
      <c r="A1157" s="13"/>
      <c r="B1157" s="11"/>
      <c r="C1157" s="30"/>
      <c r="E1157" s="31"/>
      <c r="F1157" s="15"/>
      <c r="G1157" s="16"/>
    </row>
    <row r="1158" spans="1:7" s="12" customFormat="1">
      <c r="A1158" s="13"/>
      <c r="B1158" s="11"/>
      <c r="C1158" s="30"/>
      <c r="E1158" s="31"/>
      <c r="F1158" s="15"/>
      <c r="G1158" s="16"/>
    </row>
    <row r="1159" spans="1:7" s="12" customFormat="1">
      <c r="A1159" s="13"/>
      <c r="B1159" s="11"/>
      <c r="C1159" s="30"/>
      <c r="E1159" s="31"/>
      <c r="F1159" s="15"/>
      <c r="G1159" s="16"/>
    </row>
    <row r="1160" spans="1:7" s="12" customFormat="1">
      <c r="A1160" s="13"/>
      <c r="B1160" s="11"/>
      <c r="C1160" s="30"/>
      <c r="E1160" s="31"/>
      <c r="F1160" s="15"/>
      <c r="G1160" s="16"/>
    </row>
    <row r="1161" spans="1:7" s="12" customFormat="1">
      <c r="A1161" s="13"/>
      <c r="B1161" s="11"/>
      <c r="C1161" s="30"/>
      <c r="E1161" s="31"/>
      <c r="F1161" s="15"/>
      <c r="G1161" s="16"/>
    </row>
    <row r="1162" spans="1:7" s="12" customFormat="1">
      <c r="A1162" s="13"/>
      <c r="B1162" s="11"/>
      <c r="C1162" s="30"/>
      <c r="E1162" s="31"/>
      <c r="F1162" s="15"/>
      <c r="G1162" s="16"/>
    </row>
    <row r="1163" spans="1:7" s="12" customFormat="1">
      <c r="A1163" s="13"/>
      <c r="B1163" s="11"/>
      <c r="C1163" s="30"/>
      <c r="E1163" s="31"/>
      <c r="F1163" s="15"/>
      <c r="G1163" s="16"/>
    </row>
    <row r="1164" spans="1:7" s="12" customFormat="1">
      <c r="A1164" s="13"/>
      <c r="B1164" s="11"/>
      <c r="C1164" s="30"/>
      <c r="E1164" s="31"/>
      <c r="F1164" s="15"/>
      <c r="G1164" s="16"/>
    </row>
    <row r="1165" spans="1:7" s="12" customFormat="1">
      <c r="A1165" s="13"/>
      <c r="B1165" s="11"/>
      <c r="C1165" s="30"/>
      <c r="E1165" s="31"/>
      <c r="F1165" s="15"/>
      <c r="G1165" s="16"/>
    </row>
    <row r="1166" spans="1:7" s="12" customFormat="1">
      <c r="A1166" s="13"/>
      <c r="B1166" s="11"/>
      <c r="C1166" s="30"/>
      <c r="E1166" s="31"/>
      <c r="F1166" s="15"/>
      <c r="G1166" s="16"/>
    </row>
    <row r="1167" spans="1:7" s="12" customFormat="1">
      <c r="A1167" s="13"/>
      <c r="B1167" s="11"/>
      <c r="C1167" s="30"/>
      <c r="E1167" s="31"/>
      <c r="F1167" s="15"/>
      <c r="G1167" s="16"/>
    </row>
    <row r="1168" spans="1:7" s="12" customFormat="1">
      <c r="A1168" s="13"/>
      <c r="B1168" s="11"/>
      <c r="C1168" s="30"/>
      <c r="E1168" s="31"/>
      <c r="F1168" s="15"/>
      <c r="G1168" s="16"/>
    </row>
    <row r="1169" spans="1:7" s="12" customFormat="1">
      <c r="A1169" s="13"/>
      <c r="B1169" s="11"/>
      <c r="C1169" s="30"/>
      <c r="E1169" s="31"/>
      <c r="F1169" s="15"/>
      <c r="G1169" s="16"/>
    </row>
    <row r="1170" spans="1:7" s="12" customFormat="1">
      <c r="A1170" s="13"/>
      <c r="B1170" s="11"/>
      <c r="C1170" s="30"/>
      <c r="E1170" s="31"/>
      <c r="F1170" s="15"/>
      <c r="G1170" s="16"/>
    </row>
    <row r="1171" spans="1:7" s="12" customFormat="1">
      <c r="A1171" s="13"/>
      <c r="B1171" s="11"/>
      <c r="C1171" s="30"/>
      <c r="E1171" s="31"/>
      <c r="F1171" s="15"/>
      <c r="G1171" s="16"/>
    </row>
    <row r="1172" spans="1:7" s="12" customFormat="1">
      <c r="A1172" s="13"/>
      <c r="B1172" s="11"/>
      <c r="C1172" s="30"/>
      <c r="E1172" s="31"/>
      <c r="F1172" s="15"/>
      <c r="G1172" s="16"/>
    </row>
    <row r="1173" spans="1:7" s="12" customFormat="1">
      <c r="A1173" s="13"/>
      <c r="B1173" s="11"/>
      <c r="C1173" s="30"/>
      <c r="E1173" s="31"/>
      <c r="F1173" s="15"/>
      <c r="G1173" s="16"/>
    </row>
    <row r="1174" spans="1:7" s="12" customFormat="1">
      <c r="A1174" s="13"/>
      <c r="B1174" s="11"/>
      <c r="C1174" s="30"/>
      <c r="E1174" s="31"/>
      <c r="F1174" s="15"/>
      <c r="G1174" s="16"/>
    </row>
    <row r="1175" spans="1:7" s="12" customFormat="1">
      <c r="A1175" s="13"/>
      <c r="B1175" s="11"/>
      <c r="C1175" s="30"/>
      <c r="E1175" s="31"/>
      <c r="F1175" s="15"/>
      <c r="G1175" s="16"/>
    </row>
    <row r="1176" spans="1:7" s="12" customFormat="1">
      <c r="A1176" s="13"/>
      <c r="B1176" s="11"/>
      <c r="C1176" s="30"/>
      <c r="E1176" s="31"/>
      <c r="F1176" s="15"/>
      <c r="G1176" s="16"/>
    </row>
    <row r="1177" spans="1:7" s="12" customFormat="1">
      <c r="A1177" s="13"/>
      <c r="B1177" s="11"/>
      <c r="C1177" s="30"/>
      <c r="E1177" s="31"/>
      <c r="F1177" s="15"/>
      <c r="G1177" s="16"/>
    </row>
    <row r="1178" spans="1:7" s="12" customFormat="1">
      <c r="A1178" s="13"/>
      <c r="B1178" s="11"/>
      <c r="C1178" s="30"/>
      <c r="E1178" s="31"/>
      <c r="F1178" s="15"/>
      <c r="G1178" s="16"/>
    </row>
    <row r="1179" spans="1:7" s="12" customFormat="1">
      <c r="A1179" s="13"/>
      <c r="B1179" s="11"/>
      <c r="C1179" s="30"/>
      <c r="E1179" s="31"/>
      <c r="F1179" s="15"/>
      <c r="G1179" s="16"/>
    </row>
    <row r="1180" spans="1:7" s="12" customFormat="1">
      <c r="A1180" s="13"/>
      <c r="B1180" s="11"/>
      <c r="C1180" s="30"/>
      <c r="E1180" s="31"/>
      <c r="F1180" s="15"/>
      <c r="G1180" s="16"/>
    </row>
    <row r="1181" spans="1:7" s="12" customFormat="1">
      <c r="A1181" s="13"/>
      <c r="B1181" s="11"/>
      <c r="C1181" s="30"/>
      <c r="E1181" s="31"/>
      <c r="F1181" s="15"/>
      <c r="G1181" s="16"/>
    </row>
    <row r="1182" spans="1:7" s="12" customFormat="1">
      <c r="A1182" s="13"/>
      <c r="B1182" s="11"/>
      <c r="C1182" s="30"/>
      <c r="E1182" s="31"/>
      <c r="F1182" s="15"/>
      <c r="G1182" s="16"/>
    </row>
    <row r="1183" spans="1:7" s="12" customFormat="1">
      <c r="A1183" s="13"/>
      <c r="B1183" s="11"/>
      <c r="C1183" s="30"/>
      <c r="E1183" s="31"/>
      <c r="F1183" s="15"/>
      <c r="G1183" s="16"/>
    </row>
    <row r="1184" spans="1:7" s="12" customFormat="1">
      <c r="A1184" s="13"/>
      <c r="B1184" s="11"/>
      <c r="C1184" s="30"/>
      <c r="E1184" s="31"/>
      <c r="F1184" s="15"/>
      <c r="G1184" s="16"/>
    </row>
    <row r="1185" spans="1:7" s="12" customFormat="1">
      <c r="A1185" s="13"/>
      <c r="B1185" s="11"/>
      <c r="C1185" s="30"/>
      <c r="E1185" s="31"/>
      <c r="F1185" s="15"/>
      <c r="G1185" s="16"/>
    </row>
    <row r="1186" spans="1:7" s="12" customFormat="1">
      <c r="A1186" s="13"/>
      <c r="B1186" s="11"/>
      <c r="C1186" s="30"/>
      <c r="E1186" s="31"/>
      <c r="F1186" s="15"/>
      <c r="G1186" s="16"/>
    </row>
    <row r="1187" spans="1:7" s="12" customFormat="1">
      <c r="A1187" s="13"/>
      <c r="B1187" s="11"/>
      <c r="C1187" s="30"/>
      <c r="E1187" s="31"/>
      <c r="F1187" s="15"/>
      <c r="G1187" s="16"/>
    </row>
    <row r="1188" spans="1:7" s="12" customFormat="1">
      <c r="A1188" s="13"/>
      <c r="B1188" s="11"/>
      <c r="C1188" s="30"/>
      <c r="E1188" s="31"/>
      <c r="F1188" s="15"/>
      <c r="G1188" s="16"/>
    </row>
    <row r="1189" spans="1:7" s="12" customFormat="1">
      <c r="A1189" s="13"/>
      <c r="B1189" s="11"/>
      <c r="C1189" s="30"/>
      <c r="E1189" s="31"/>
      <c r="F1189" s="15"/>
      <c r="G1189" s="16"/>
    </row>
    <row r="1190" spans="1:7" s="12" customFormat="1">
      <c r="A1190" s="13"/>
      <c r="B1190" s="11"/>
      <c r="C1190" s="30"/>
      <c r="E1190" s="31"/>
      <c r="F1190" s="15"/>
      <c r="G1190" s="16"/>
    </row>
    <row r="1191" spans="1:7" s="12" customFormat="1">
      <c r="A1191" s="13"/>
      <c r="B1191" s="11"/>
      <c r="C1191" s="30"/>
      <c r="E1191" s="31"/>
      <c r="F1191" s="15"/>
      <c r="G1191" s="16"/>
    </row>
    <row r="1192" spans="1:7" s="12" customFormat="1">
      <c r="A1192" s="13"/>
      <c r="B1192" s="11"/>
      <c r="C1192" s="30"/>
      <c r="E1192" s="31"/>
      <c r="F1192" s="15"/>
      <c r="G1192" s="16"/>
    </row>
    <row r="1193" spans="1:7" s="12" customFormat="1">
      <c r="A1193" s="13"/>
      <c r="B1193" s="11"/>
      <c r="C1193" s="30"/>
      <c r="E1193" s="31"/>
      <c r="F1193" s="15"/>
      <c r="G1193" s="16"/>
    </row>
    <row r="1194" spans="1:7" s="12" customFormat="1">
      <c r="A1194" s="13"/>
      <c r="B1194" s="11"/>
      <c r="C1194" s="30"/>
      <c r="E1194" s="31"/>
      <c r="F1194" s="15"/>
      <c r="G1194" s="16"/>
    </row>
    <row r="1195" spans="1:7" s="12" customFormat="1">
      <c r="A1195" s="13"/>
      <c r="B1195" s="11"/>
      <c r="C1195" s="30"/>
      <c r="E1195" s="31"/>
      <c r="F1195" s="15"/>
      <c r="G1195" s="16"/>
    </row>
    <row r="1196" spans="1:7" s="12" customFormat="1">
      <c r="A1196" s="13"/>
      <c r="B1196" s="11"/>
      <c r="C1196" s="30"/>
      <c r="E1196" s="31"/>
      <c r="F1196" s="15"/>
      <c r="G1196" s="16"/>
    </row>
    <row r="1197" spans="1:7" s="12" customFormat="1">
      <c r="A1197" s="13"/>
      <c r="B1197" s="11"/>
      <c r="C1197" s="30"/>
      <c r="E1197" s="31"/>
      <c r="F1197" s="15"/>
      <c r="G1197" s="16"/>
    </row>
    <row r="1198" spans="1:7" s="12" customFormat="1">
      <c r="A1198" s="13"/>
      <c r="B1198" s="11"/>
      <c r="C1198" s="30"/>
      <c r="E1198" s="31"/>
      <c r="F1198" s="15"/>
      <c r="G1198" s="16"/>
    </row>
    <row r="1199" spans="1:7" s="12" customFormat="1">
      <c r="A1199" s="13"/>
      <c r="B1199" s="11"/>
      <c r="C1199" s="30"/>
      <c r="E1199" s="31"/>
      <c r="F1199" s="15"/>
      <c r="G1199" s="16"/>
    </row>
    <row r="1200" spans="1:7" s="12" customFormat="1">
      <c r="A1200" s="13"/>
      <c r="B1200" s="11"/>
      <c r="C1200" s="30"/>
      <c r="E1200" s="31"/>
      <c r="F1200" s="15"/>
      <c r="G1200" s="16"/>
    </row>
    <row r="1201" spans="1:7" s="12" customFormat="1">
      <c r="A1201" s="13"/>
      <c r="B1201" s="11"/>
      <c r="C1201" s="30"/>
      <c r="E1201" s="31"/>
      <c r="F1201" s="15"/>
      <c r="G1201" s="16"/>
    </row>
    <row r="1202" spans="1:7" s="12" customFormat="1">
      <c r="A1202" s="13"/>
      <c r="B1202" s="11"/>
      <c r="C1202" s="30"/>
      <c r="E1202" s="31"/>
      <c r="F1202" s="15"/>
      <c r="G1202" s="16"/>
    </row>
    <row r="1203" spans="1:7" s="12" customFormat="1">
      <c r="A1203" s="13"/>
      <c r="B1203" s="11"/>
      <c r="C1203" s="30"/>
      <c r="E1203" s="31"/>
      <c r="F1203" s="15"/>
      <c r="G1203" s="16"/>
    </row>
    <row r="1204" spans="1:7" s="12" customFormat="1">
      <c r="A1204" s="13"/>
      <c r="B1204" s="11"/>
      <c r="C1204" s="30"/>
      <c r="E1204" s="31"/>
      <c r="F1204" s="15"/>
      <c r="G1204" s="16"/>
    </row>
    <row r="1205" spans="1:7" s="12" customFormat="1">
      <c r="A1205" s="13"/>
      <c r="B1205" s="11"/>
      <c r="C1205" s="30"/>
      <c r="E1205" s="31"/>
      <c r="F1205" s="15"/>
      <c r="G1205" s="16"/>
    </row>
    <row r="1206" spans="1:7" s="12" customFormat="1">
      <c r="A1206" s="13"/>
      <c r="B1206" s="11"/>
      <c r="C1206" s="30"/>
      <c r="E1206" s="31"/>
      <c r="F1206" s="15"/>
      <c r="G1206" s="16"/>
    </row>
    <row r="1207" spans="1:7" s="12" customFormat="1">
      <c r="A1207" s="13"/>
      <c r="B1207" s="11"/>
      <c r="C1207" s="30"/>
      <c r="E1207" s="31"/>
      <c r="F1207" s="15"/>
      <c r="G1207" s="16"/>
    </row>
    <row r="1208" spans="1:7" s="12" customFormat="1">
      <c r="A1208" s="13"/>
      <c r="B1208" s="11"/>
      <c r="C1208" s="30"/>
      <c r="E1208" s="31"/>
      <c r="F1208" s="15"/>
      <c r="G1208" s="16"/>
    </row>
    <row r="1209" spans="1:7" s="12" customFormat="1">
      <c r="A1209" s="13"/>
      <c r="B1209" s="11"/>
      <c r="C1209" s="30"/>
      <c r="E1209" s="31"/>
      <c r="F1209" s="15"/>
      <c r="G1209" s="16"/>
    </row>
    <row r="1210" spans="1:7" s="12" customFormat="1">
      <c r="A1210" s="13"/>
      <c r="B1210" s="11"/>
      <c r="C1210" s="30"/>
      <c r="E1210" s="31"/>
      <c r="F1210" s="15"/>
      <c r="G1210" s="16"/>
    </row>
    <row r="1211" spans="1:7" s="12" customFormat="1">
      <c r="A1211" s="13"/>
      <c r="B1211" s="11"/>
      <c r="C1211" s="30"/>
      <c r="E1211" s="31"/>
      <c r="F1211" s="15"/>
      <c r="G1211" s="16"/>
    </row>
    <row r="1212" spans="1:7" s="12" customFormat="1">
      <c r="A1212" s="13"/>
      <c r="B1212" s="11"/>
      <c r="C1212" s="30"/>
      <c r="E1212" s="31"/>
      <c r="F1212" s="15"/>
      <c r="G1212" s="16"/>
    </row>
    <row r="1213" spans="1:7" s="12" customFormat="1">
      <c r="A1213" s="13"/>
      <c r="B1213" s="11"/>
      <c r="C1213" s="30"/>
      <c r="E1213" s="31"/>
      <c r="F1213" s="15"/>
      <c r="G1213" s="16"/>
    </row>
    <row r="1214" spans="1:7" s="12" customFormat="1">
      <c r="A1214" s="13"/>
      <c r="B1214" s="11"/>
      <c r="C1214" s="30"/>
      <c r="E1214" s="31"/>
      <c r="F1214" s="15"/>
      <c r="G1214" s="16"/>
    </row>
    <row r="1215" spans="1:7" s="12" customFormat="1">
      <c r="A1215" s="13"/>
      <c r="B1215" s="11"/>
      <c r="C1215" s="30"/>
      <c r="E1215" s="31"/>
      <c r="F1215" s="15"/>
      <c r="G1215" s="16"/>
    </row>
    <row r="1216" spans="1:7" s="12" customFormat="1">
      <c r="A1216" s="13"/>
      <c r="B1216" s="11"/>
      <c r="C1216" s="30"/>
      <c r="E1216" s="31"/>
      <c r="F1216" s="15"/>
      <c r="G1216" s="16"/>
    </row>
    <row r="1217" spans="1:7" s="12" customFormat="1">
      <c r="A1217" s="13"/>
      <c r="B1217" s="11"/>
      <c r="C1217" s="30"/>
      <c r="E1217" s="31"/>
      <c r="F1217" s="15"/>
      <c r="G1217" s="16"/>
    </row>
    <row r="1218" spans="1:7" s="12" customFormat="1">
      <c r="A1218" s="13"/>
      <c r="B1218" s="11"/>
      <c r="C1218" s="30"/>
      <c r="E1218" s="31"/>
      <c r="F1218" s="15"/>
      <c r="G1218" s="16"/>
    </row>
    <row r="1219" spans="1:7" s="12" customFormat="1">
      <c r="A1219" s="13"/>
      <c r="B1219" s="11"/>
      <c r="C1219" s="30"/>
      <c r="E1219" s="31"/>
      <c r="F1219" s="15"/>
      <c r="G1219" s="16"/>
    </row>
    <row r="1220" spans="1:7" s="12" customFormat="1">
      <c r="A1220" s="13"/>
      <c r="B1220" s="11"/>
      <c r="C1220" s="30"/>
      <c r="E1220" s="31"/>
      <c r="F1220" s="15"/>
      <c r="G1220" s="16"/>
    </row>
    <row r="1221" spans="1:7" s="12" customFormat="1">
      <c r="A1221" s="13"/>
      <c r="B1221" s="11"/>
      <c r="C1221" s="30"/>
      <c r="E1221" s="31"/>
      <c r="F1221" s="15"/>
      <c r="G1221" s="16"/>
    </row>
    <row r="1222" spans="1:7" s="12" customFormat="1">
      <c r="A1222" s="13"/>
      <c r="B1222" s="11"/>
      <c r="C1222" s="30"/>
      <c r="E1222" s="31"/>
      <c r="F1222" s="15"/>
      <c r="G1222" s="16"/>
    </row>
    <row r="1223" spans="1:7" s="12" customFormat="1">
      <c r="A1223" s="13"/>
      <c r="B1223" s="11"/>
      <c r="C1223" s="30"/>
      <c r="E1223" s="31"/>
      <c r="F1223" s="15"/>
      <c r="G1223" s="16"/>
    </row>
    <row r="1224" spans="1:7" s="12" customFormat="1">
      <c r="A1224" s="13"/>
      <c r="B1224" s="11"/>
      <c r="C1224" s="30"/>
      <c r="E1224" s="31"/>
      <c r="F1224" s="15"/>
      <c r="G1224" s="16"/>
    </row>
    <row r="1225" spans="1:7" s="12" customFormat="1">
      <c r="A1225" s="13"/>
      <c r="B1225" s="11"/>
      <c r="C1225" s="30"/>
      <c r="E1225" s="31"/>
      <c r="F1225" s="15"/>
      <c r="G1225" s="16"/>
    </row>
    <row r="1226" spans="1:7" s="12" customFormat="1">
      <c r="A1226" s="13"/>
      <c r="B1226" s="11"/>
      <c r="C1226" s="30"/>
      <c r="E1226" s="31"/>
      <c r="F1226" s="15"/>
      <c r="G1226" s="16"/>
    </row>
    <row r="1227" spans="1:7" s="12" customFormat="1">
      <c r="A1227" s="13"/>
      <c r="B1227" s="11"/>
      <c r="C1227" s="30"/>
      <c r="E1227" s="31"/>
      <c r="F1227" s="15"/>
      <c r="G1227" s="16"/>
    </row>
    <row r="1228" spans="1:7" s="12" customFormat="1">
      <c r="A1228" s="13"/>
      <c r="B1228" s="11"/>
      <c r="C1228" s="30"/>
      <c r="E1228" s="31"/>
      <c r="F1228" s="15"/>
      <c r="G1228" s="16"/>
    </row>
    <row r="1229" spans="1:7" s="12" customFormat="1">
      <c r="A1229" s="13"/>
      <c r="B1229" s="11"/>
      <c r="C1229" s="30"/>
      <c r="E1229" s="31"/>
      <c r="F1229" s="15"/>
      <c r="G1229" s="16"/>
    </row>
    <row r="1230" spans="1:7" s="12" customFormat="1">
      <c r="A1230" s="13"/>
      <c r="B1230" s="11"/>
      <c r="C1230" s="30"/>
      <c r="E1230" s="31"/>
      <c r="F1230" s="15"/>
      <c r="G1230" s="16"/>
    </row>
    <row r="1231" spans="1:7" s="12" customFormat="1">
      <c r="A1231" s="13"/>
      <c r="B1231" s="11"/>
      <c r="C1231" s="30"/>
      <c r="E1231" s="31"/>
      <c r="F1231" s="15"/>
      <c r="G1231" s="16"/>
    </row>
    <row r="1232" spans="1:7" s="12" customFormat="1">
      <c r="A1232" s="13"/>
      <c r="B1232" s="11"/>
      <c r="C1232" s="30"/>
      <c r="E1232" s="31"/>
      <c r="F1232" s="15"/>
      <c r="G1232" s="16"/>
    </row>
    <row r="1233" spans="1:7" s="12" customFormat="1">
      <c r="A1233" s="13"/>
      <c r="B1233" s="11"/>
      <c r="C1233" s="30"/>
      <c r="E1233" s="31"/>
      <c r="F1233" s="15"/>
      <c r="G1233" s="16"/>
    </row>
    <row r="1234" spans="1:7" s="12" customFormat="1">
      <c r="A1234" s="13"/>
      <c r="B1234" s="11"/>
      <c r="C1234" s="30"/>
      <c r="E1234" s="31"/>
      <c r="F1234" s="15"/>
      <c r="G1234" s="16"/>
    </row>
    <row r="1235" spans="1:7" s="12" customFormat="1">
      <c r="A1235" s="13"/>
      <c r="B1235" s="11"/>
      <c r="C1235" s="30"/>
      <c r="E1235" s="31"/>
      <c r="F1235" s="15"/>
      <c r="G1235" s="16"/>
    </row>
    <row r="1236" spans="1:7" s="12" customFormat="1">
      <c r="A1236" s="13"/>
      <c r="B1236" s="11"/>
      <c r="C1236" s="30"/>
      <c r="E1236" s="31"/>
      <c r="F1236" s="15"/>
      <c r="G1236" s="16"/>
    </row>
    <row r="1237" spans="1:7" s="12" customFormat="1">
      <c r="A1237" s="13"/>
      <c r="B1237" s="11"/>
      <c r="C1237" s="30"/>
      <c r="E1237" s="31"/>
      <c r="F1237" s="15"/>
      <c r="G1237" s="16"/>
    </row>
    <row r="1238" spans="1:7" s="12" customFormat="1">
      <c r="A1238" s="13"/>
      <c r="B1238" s="11"/>
      <c r="C1238" s="30"/>
      <c r="E1238" s="31"/>
      <c r="F1238" s="15"/>
      <c r="G1238" s="16"/>
    </row>
    <row r="1239" spans="1:7" s="12" customFormat="1">
      <c r="A1239" s="13"/>
      <c r="B1239" s="11"/>
      <c r="C1239" s="30"/>
      <c r="E1239" s="31"/>
      <c r="F1239" s="15"/>
      <c r="G1239" s="16"/>
    </row>
    <row r="1240" spans="1:7" s="12" customFormat="1">
      <c r="A1240" s="13"/>
      <c r="B1240" s="11"/>
      <c r="C1240" s="30"/>
      <c r="E1240" s="31"/>
      <c r="F1240" s="15"/>
      <c r="G1240" s="16"/>
    </row>
    <row r="1241" spans="1:7" s="12" customFormat="1">
      <c r="A1241" s="13"/>
      <c r="B1241" s="11"/>
      <c r="C1241" s="30"/>
      <c r="E1241" s="31"/>
      <c r="F1241" s="15"/>
      <c r="G1241" s="16"/>
    </row>
    <row r="1242" spans="1:7" s="12" customFormat="1">
      <c r="A1242" s="13"/>
      <c r="B1242" s="11"/>
      <c r="C1242" s="30"/>
      <c r="E1242" s="31"/>
      <c r="F1242" s="15"/>
      <c r="G1242" s="16"/>
    </row>
    <row r="1243" spans="1:7" s="12" customFormat="1">
      <c r="A1243" s="13"/>
      <c r="B1243" s="11"/>
      <c r="C1243" s="30"/>
      <c r="E1243" s="31"/>
      <c r="F1243" s="15"/>
      <c r="G1243" s="16"/>
    </row>
    <row r="1244" spans="1:7" s="12" customFormat="1">
      <c r="A1244" s="13"/>
      <c r="B1244" s="11"/>
      <c r="C1244" s="30"/>
      <c r="E1244" s="31"/>
      <c r="F1244" s="15"/>
      <c r="G1244" s="16"/>
    </row>
    <row r="1245" spans="1:7" s="12" customFormat="1">
      <c r="A1245" s="13"/>
      <c r="B1245" s="11"/>
      <c r="C1245" s="30"/>
      <c r="E1245" s="31"/>
      <c r="F1245" s="15"/>
      <c r="G1245" s="16"/>
    </row>
    <row r="1246" spans="1:7" s="12" customFormat="1">
      <c r="A1246" s="13"/>
      <c r="B1246" s="11"/>
      <c r="C1246" s="30"/>
      <c r="E1246" s="31"/>
      <c r="F1246" s="15"/>
      <c r="G1246" s="16"/>
    </row>
    <row r="1247" spans="1:7" s="12" customFormat="1">
      <c r="A1247" s="13"/>
      <c r="B1247" s="11"/>
      <c r="C1247" s="30"/>
      <c r="E1247" s="31"/>
      <c r="F1247" s="15"/>
      <c r="G1247" s="16"/>
    </row>
    <row r="1248" spans="1:7" s="12" customFormat="1">
      <c r="A1248" s="13"/>
      <c r="B1248" s="11"/>
      <c r="C1248" s="30"/>
      <c r="E1248" s="31"/>
      <c r="F1248" s="15"/>
      <c r="G1248" s="16"/>
    </row>
    <row r="1249" spans="1:7" s="12" customFormat="1">
      <c r="A1249" s="13"/>
      <c r="B1249" s="11"/>
      <c r="C1249" s="30"/>
      <c r="E1249" s="31"/>
      <c r="F1249" s="15"/>
      <c r="G1249" s="16"/>
    </row>
    <row r="1250" spans="1:7" s="12" customFormat="1">
      <c r="A1250" s="13"/>
      <c r="B1250" s="11"/>
      <c r="C1250" s="30"/>
      <c r="E1250" s="31"/>
      <c r="F1250" s="15"/>
      <c r="G1250" s="16"/>
    </row>
    <row r="1251" spans="1:7" s="12" customFormat="1">
      <c r="A1251" s="13"/>
      <c r="B1251" s="11"/>
      <c r="C1251" s="30"/>
      <c r="E1251" s="31"/>
      <c r="F1251" s="15"/>
      <c r="G1251" s="16"/>
    </row>
    <row r="1252" spans="1:7" s="12" customFormat="1">
      <c r="A1252" s="13"/>
      <c r="B1252" s="11"/>
      <c r="C1252" s="30"/>
      <c r="E1252" s="31"/>
      <c r="F1252" s="15"/>
      <c r="G1252" s="16"/>
    </row>
    <row r="1253" spans="1:7" s="12" customFormat="1">
      <c r="A1253" s="13"/>
      <c r="B1253" s="11"/>
      <c r="C1253" s="30"/>
      <c r="E1253" s="31"/>
      <c r="F1253" s="15"/>
      <c r="G1253" s="16"/>
    </row>
    <row r="1254" spans="1:7" s="12" customFormat="1">
      <c r="A1254" s="13"/>
      <c r="B1254" s="11"/>
      <c r="C1254" s="30"/>
      <c r="E1254" s="31"/>
      <c r="F1254" s="15"/>
      <c r="G1254" s="16"/>
    </row>
    <row r="1255" spans="1:7" s="12" customFormat="1">
      <c r="A1255" s="13"/>
      <c r="B1255" s="11"/>
      <c r="C1255" s="30"/>
      <c r="E1255" s="31"/>
      <c r="F1255" s="15"/>
      <c r="G1255" s="16"/>
    </row>
    <row r="1256" spans="1:7" s="12" customFormat="1">
      <c r="A1256" s="13"/>
      <c r="B1256" s="11"/>
      <c r="C1256" s="30"/>
      <c r="E1256" s="31"/>
      <c r="F1256" s="15"/>
      <c r="G1256" s="16"/>
    </row>
    <row r="1257" spans="1:7" s="12" customFormat="1">
      <c r="A1257" s="13"/>
      <c r="B1257" s="11"/>
      <c r="C1257" s="30"/>
      <c r="E1257" s="31"/>
      <c r="F1257" s="15"/>
      <c r="G1257" s="16"/>
    </row>
    <row r="1258" spans="1:7" s="12" customFormat="1">
      <c r="A1258" s="13"/>
      <c r="B1258" s="11"/>
      <c r="C1258" s="30"/>
      <c r="E1258" s="31"/>
      <c r="F1258" s="15"/>
      <c r="G1258" s="16"/>
    </row>
    <row r="1259" spans="1:7" s="12" customFormat="1">
      <c r="A1259" s="13"/>
      <c r="B1259" s="11"/>
      <c r="C1259" s="30"/>
      <c r="E1259" s="31"/>
      <c r="F1259" s="15"/>
      <c r="G1259" s="16"/>
    </row>
    <row r="1260" spans="1:7" s="12" customFormat="1">
      <c r="A1260" s="13"/>
      <c r="B1260" s="11"/>
      <c r="C1260" s="30"/>
      <c r="E1260" s="31"/>
      <c r="F1260" s="15"/>
      <c r="G1260" s="16"/>
    </row>
    <row r="1261" spans="1:7" s="12" customFormat="1">
      <c r="A1261" s="13"/>
      <c r="B1261" s="11"/>
      <c r="C1261" s="30"/>
      <c r="E1261" s="31"/>
      <c r="F1261" s="15"/>
      <c r="G1261" s="16"/>
    </row>
    <row r="1262" spans="1:7" s="12" customFormat="1">
      <c r="A1262" s="13"/>
      <c r="B1262" s="11"/>
      <c r="C1262" s="30"/>
      <c r="E1262" s="31"/>
      <c r="F1262" s="15"/>
      <c r="G1262" s="16"/>
    </row>
    <row r="1263" spans="1:7" s="12" customFormat="1">
      <c r="A1263" s="13"/>
      <c r="B1263" s="11"/>
      <c r="C1263" s="30"/>
      <c r="E1263" s="31"/>
      <c r="F1263" s="15"/>
      <c r="G1263" s="16"/>
    </row>
    <row r="1264" spans="1:7" s="12" customFormat="1">
      <c r="A1264" s="13"/>
      <c r="B1264" s="11"/>
      <c r="C1264" s="30"/>
      <c r="E1264" s="31"/>
      <c r="F1264" s="15"/>
      <c r="G1264" s="16"/>
    </row>
    <row r="1265" spans="1:7" s="12" customFormat="1">
      <c r="A1265" s="13"/>
      <c r="B1265" s="11"/>
      <c r="C1265" s="30"/>
      <c r="E1265" s="31"/>
      <c r="F1265" s="15"/>
      <c r="G1265" s="16"/>
    </row>
    <row r="1266" spans="1:7" s="12" customFormat="1">
      <c r="A1266" s="13"/>
      <c r="B1266" s="11"/>
      <c r="C1266" s="30"/>
      <c r="E1266" s="31"/>
      <c r="F1266" s="15"/>
      <c r="G1266" s="16"/>
    </row>
    <row r="1267" spans="1:7" s="12" customFormat="1">
      <c r="A1267" s="13"/>
      <c r="B1267" s="11"/>
      <c r="C1267" s="30"/>
      <c r="E1267" s="31"/>
      <c r="F1267" s="15"/>
      <c r="G1267" s="16"/>
    </row>
    <row r="1268" spans="1:7" s="12" customFormat="1">
      <c r="A1268" s="13"/>
      <c r="B1268" s="11"/>
      <c r="C1268" s="30"/>
      <c r="E1268" s="31"/>
      <c r="F1268" s="15"/>
      <c r="G1268" s="16"/>
    </row>
    <row r="1269" spans="1:7" s="12" customFormat="1">
      <c r="A1269" s="13"/>
      <c r="B1269" s="11"/>
      <c r="C1269" s="30"/>
      <c r="E1269" s="31"/>
      <c r="F1269" s="15"/>
      <c r="G1269" s="16"/>
    </row>
    <row r="1270" spans="1:7" s="12" customFormat="1">
      <c r="A1270" s="13"/>
      <c r="B1270" s="11"/>
      <c r="C1270" s="30"/>
      <c r="E1270" s="31"/>
      <c r="F1270" s="15"/>
      <c r="G1270" s="16"/>
    </row>
    <row r="1271" spans="1:7" s="12" customFormat="1">
      <c r="A1271" s="13"/>
      <c r="B1271" s="11"/>
      <c r="C1271" s="30"/>
      <c r="E1271" s="31"/>
      <c r="F1271" s="15"/>
      <c r="G1271" s="16"/>
    </row>
    <row r="1272" spans="1:7" s="12" customFormat="1">
      <c r="A1272" s="13"/>
      <c r="B1272" s="11"/>
      <c r="C1272" s="30"/>
      <c r="E1272" s="31"/>
      <c r="F1272" s="15"/>
      <c r="G1272" s="16"/>
    </row>
    <row r="1273" spans="1:7" s="12" customFormat="1">
      <c r="A1273" s="13"/>
      <c r="B1273" s="11"/>
      <c r="C1273" s="30"/>
      <c r="E1273" s="31"/>
      <c r="F1273" s="15"/>
      <c r="G1273" s="16"/>
    </row>
    <row r="1274" spans="1:7" s="12" customFormat="1">
      <c r="A1274" s="13"/>
      <c r="B1274" s="11"/>
      <c r="C1274" s="30"/>
      <c r="E1274" s="31"/>
      <c r="F1274" s="15"/>
      <c r="G1274" s="16"/>
    </row>
    <row r="1275" spans="1:7" s="12" customFormat="1">
      <c r="A1275" s="13"/>
      <c r="B1275" s="11"/>
      <c r="C1275" s="30"/>
      <c r="E1275" s="31"/>
      <c r="F1275" s="15"/>
      <c r="G1275" s="16"/>
    </row>
    <row r="1276" spans="1:7" s="12" customFormat="1">
      <c r="A1276" s="13"/>
      <c r="B1276" s="11"/>
      <c r="C1276" s="30"/>
      <c r="E1276" s="31"/>
      <c r="F1276" s="15"/>
      <c r="G1276" s="16"/>
    </row>
    <row r="1277" spans="1:7" s="12" customFormat="1">
      <c r="A1277" s="13"/>
      <c r="B1277" s="11"/>
      <c r="C1277" s="30"/>
      <c r="E1277" s="31"/>
      <c r="F1277" s="15"/>
      <c r="G1277" s="16"/>
    </row>
    <row r="1278" spans="1:7" s="12" customFormat="1">
      <c r="A1278" s="13"/>
      <c r="B1278" s="11"/>
      <c r="C1278" s="30"/>
      <c r="E1278" s="31"/>
      <c r="F1278" s="15"/>
      <c r="G1278" s="16"/>
    </row>
    <row r="1279" spans="1:7" s="12" customFormat="1">
      <c r="A1279" s="13"/>
      <c r="B1279" s="11"/>
      <c r="C1279" s="30"/>
      <c r="E1279" s="31"/>
      <c r="F1279" s="15"/>
      <c r="G1279" s="16"/>
    </row>
    <row r="1280" spans="1:7" s="12" customFormat="1">
      <c r="A1280" s="13"/>
      <c r="B1280" s="11"/>
      <c r="C1280" s="30"/>
      <c r="E1280" s="31"/>
      <c r="F1280" s="15"/>
      <c r="G1280" s="16"/>
    </row>
    <row r="1281" spans="1:7" s="12" customFormat="1">
      <c r="A1281" s="13"/>
      <c r="B1281" s="11"/>
      <c r="C1281" s="30"/>
      <c r="E1281" s="31"/>
      <c r="F1281" s="15"/>
      <c r="G1281" s="16"/>
    </row>
    <row r="1282" spans="1:7" s="12" customFormat="1">
      <c r="A1282" s="13"/>
      <c r="B1282" s="11"/>
      <c r="C1282" s="30"/>
      <c r="E1282" s="31"/>
      <c r="F1282" s="15"/>
      <c r="G1282" s="16"/>
    </row>
    <row r="1283" spans="1:7" s="12" customFormat="1">
      <c r="A1283" s="13"/>
      <c r="B1283" s="11"/>
      <c r="C1283" s="30"/>
      <c r="E1283" s="31"/>
      <c r="F1283" s="15"/>
      <c r="G1283" s="16"/>
    </row>
    <row r="1284" spans="1:7" s="12" customFormat="1">
      <c r="A1284" s="13"/>
      <c r="B1284" s="11"/>
      <c r="C1284" s="30"/>
      <c r="E1284" s="31"/>
      <c r="F1284" s="15"/>
      <c r="G1284" s="16"/>
    </row>
    <row r="1285" spans="1:7" s="12" customFormat="1">
      <c r="A1285" s="13"/>
      <c r="B1285" s="11"/>
      <c r="C1285" s="30"/>
      <c r="E1285" s="31"/>
      <c r="F1285" s="15"/>
      <c r="G1285" s="16"/>
    </row>
    <row r="1286" spans="1:7" s="12" customFormat="1">
      <c r="A1286" s="13"/>
      <c r="B1286" s="11"/>
      <c r="C1286" s="30"/>
      <c r="E1286" s="31"/>
      <c r="F1286" s="15"/>
      <c r="G1286" s="16"/>
    </row>
    <row r="1287" spans="1:7" s="12" customFormat="1">
      <c r="A1287" s="13"/>
      <c r="B1287" s="11"/>
      <c r="C1287" s="30"/>
      <c r="E1287" s="31"/>
      <c r="F1287" s="15"/>
      <c r="G1287" s="16"/>
    </row>
    <row r="1288" spans="1:7" s="12" customFormat="1">
      <c r="A1288" s="13"/>
      <c r="B1288" s="11"/>
      <c r="C1288" s="30"/>
      <c r="E1288" s="31"/>
      <c r="F1288" s="15"/>
      <c r="G1288" s="16"/>
    </row>
    <row r="1289" spans="1:7" s="12" customFormat="1">
      <c r="A1289" s="13"/>
      <c r="B1289" s="11"/>
      <c r="C1289" s="30"/>
      <c r="E1289" s="31"/>
      <c r="F1289" s="15"/>
      <c r="G1289" s="16"/>
    </row>
    <row r="1290" spans="1:7" s="12" customFormat="1">
      <c r="A1290" s="13"/>
      <c r="B1290" s="11"/>
      <c r="C1290" s="30"/>
      <c r="E1290" s="31"/>
      <c r="F1290" s="15"/>
      <c r="G1290" s="16"/>
    </row>
    <row r="1291" spans="1:7" s="12" customFormat="1">
      <c r="A1291" s="13"/>
      <c r="B1291" s="11"/>
      <c r="C1291" s="30"/>
      <c r="E1291" s="31"/>
      <c r="F1291" s="15"/>
      <c r="G1291" s="16"/>
    </row>
    <row r="1292" spans="1:7" s="12" customFormat="1">
      <c r="A1292" s="13"/>
      <c r="B1292" s="11"/>
      <c r="C1292" s="30"/>
      <c r="E1292" s="31"/>
      <c r="F1292" s="15"/>
      <c r="G1292" s="16"/>
    </row>
    <row r="1293" spans="1:7" s="12" customFormat="1">
      <c r="A1293" s="13"/>
      <c r="B1293" s="11"/>
      <c r="C1293" s="30"/>
      <c r="E1293" s="31"/>
      <c r="F1293" s="15"/>
      <c r="G1293" s="16"/>
    </row>
    <row r="1294" spans="1:7" s="12" customFormat="1">
      <c r="A1294" s="13"/>
      <c r="B1294" s="11"/>
      <c r="C1294" s="30"/>
      <c r="E1294" s="31"/>
      <c r="F1294" s="15"/>
      <c r="G1294" s="16"/>
    </row>
    <row r="1295" spans="1:7" s="12" customFormat="1">
      <c r="A1295" s="13"/>
      <c r="B1295" s="11"/>
      <c r="C1295" s="30"/>
      <c r="E1295" s="31"/>
      <c r="F1295" s="15"/>
      <c r="G1295" s="16"/>
    </row>
    <row r="1296" spans="1:7" s="12" customFormat="1">
      <c r="A1296" s="13"/>
      <c r="B1296" s="11"/>
      <c r="C1296" s="30"/>
      <c r="E1296" s="31"/>
      <c r="F1296" s="15"/>
      <c r="G1296" s="16"/>
    </row>
    <row r="1297" spans="1:7" s="12" customFormat="1">
      <c r="A1297" s="13"/>
      <c r="B1297" s="11"/>
      <c r="C1297" s="30"/>
      <c r="E1297" s="31"/>
      <c r="F1297" s="15"/>
      <c r="G1297" s="16"/>
    </row>
    <row r="1298" spans="1:7" s="12" customFormat="1">
      <c r="A1298" s="13"/>
      <c r="B1298" s="11"/>
      <c r="C1298" s="30"/>
      <c r="E1298" s="31"/>
      <c r="F1298" s="15"/>
      <c r="G1298" s="16"/>
    </row>
    <row r="1299" spans="1:7" s="12" customFormat="1">
      <c r="A1299" s="13"/>
      <c r="B1299" s="11"/>
      <c r="C1299" s="30"/>
      <c r="E1299" s="31"/>
      <c r="F1299" s="15"/>
      <c r="G1299" s="16"/>
    </row>
    <row r="1300" spans="1:7" s="12" customFormat="1">
      <c r="A1300" s="13"/>
      <c r="B1300" s="11"/>
      <c r="C1300" s="30"/>
      <c r="E1300" s="31"/>
      <c r="F1300" s="15"/>
      <c r="G1300" s="16"/>
    </row>
    <row r="1301" spans="1:7" s="12" customFormat="1">
      <c r="A1301" s="13"/>
      <c r="B1301" s="11"/>
      <c r="C1301" s="30"/>
      <c r="E1301" s="31"/>
      <c r="F1301" s="15"/>
      <c r="G1301" s="16"/>
    </row>
    <row r="1302" spans="1:7" s="12" customFormat="1">
      <c r="A1302" s="13"/>
      <c r="B1302" s="11"/>
      <c r="C1302" s="30"/>
      <c r="E1302" s="31"/>
      <c r="F1302" s="15"/>
      <c r="G1302" s="16"/>
    </row>
    <row r="1303" spans="1:7" s="12" customFormat="1">
      <c r="A1303" s="13"/>
      <c r="B1303" s="11"/>
      <c r="C1303" s="30"/>
      <c r="E1303" s="31"/>
      <c r="F1303" s="15"/>
      <c r="G1303" s="16"/>
    </row>
    <row r="1304" spans="1:7" s="12" customFormat="1">
      <c r="A1304" s="13"/>
      <c r="B1304" s="11"/>
      <c r="C1304" s="30"/>
      <c r="E1304" s="31"/>
      <c r="F1304" s="15"/>
      <c r="G1304" s="16"/>
    </row>
    <row r="1305" spans="1:7" s="12" customFormat="1">
      <c r="A1305" s="13"/>
      <c r="B1305" s="11"/>
      <c r="C1305" s="30"/>
      <c r="E1305" s="31"/>
      <c r="F1305" s="15"/>
      <c r="G1305" s="16"/>
    </row>
    <row r="1306" spans="1:7" s="12" customFormat="1">
      <c r="A1306" s="13"/>
      <c r="B1306" s="11"/>
      <c r="C1306" s="30"/>
      <c r="E1306" s="31"/>
      <c r="F1306" s="15"/>
      <c r="G1306" s="16"/>
    </row>
    <row r="1307" spans="1:7" s="12" customFormat="1">
      <c r="A1307" s="13"/>
      <c r="B1307" s="11"/>
      <c r="C1307" s="30"/>
      <c r="E1307" s="31"/>
      <c r="F1307" s="15"/>
      <c r="G1307" s="16"/>
    </row>
    <row r="1308" spans="1:7" s="12" customFormat="1">
      <c r="A1308" s="13"/>
      <c r="B1308" s="11"/>
      <c r="C1308" s="30"/>
      <c r="E1308" s="31"/>
      <c r="F1308" s="15"/>
      <c r="G1308" s="16"/>
    </row>
    <row r="1309" spans="1:7" s="12" customFormat="1">
      <c r="A1309" s="13"/>
      <c r="B1309" s="11"/>
      <c r="C1309" s="30"/>
      <c r="E1309" s="31"/>
      <c r="F1309" s="15"/>
      <c r="G1309" s="16"/>
    </row>
    <row r="1310" spans="1:7" s="12" customFormat="1">
      <c r="A1310" s="13"/>
      <c r="B1310" s="11"/>
      <c r="C1310" s="30"/>
      <c r="E1310" s="31"/>
      <c r="F1310" s="15"/>
      <c r="G1310" s="16"/>
    </row>
    <row r="1311" spans="1:7" s="12" customFormat="1">
      <c r="A1311" s="13"/>
      <c r="B1311" s="11"/>
      <c r="C1311" s="30"/>
      <c r="E1311" s="31"/>
      <c r="F1311" s="15"/>
      <c r="G1311" s="16"/>
    </row>
    <row r="1312" spans="1:7" s="12" customFormat="1">
      <c r="A1312" s="13"/>
      <c r="B1312" s="11"/>
      <c r="C1312" s="30"/>
      <c r="E1312" s="31"/>
      <c r="F1312" s="15"/>
      <c r="G1312" s="16"/>
    </row>
    <row r="1313" spans="1:7" s="12" customFormat="1">
      <c r="A1313" s="13"/>
      <c r="B1313" s="11"/>
      <c r="C1313" s="30"/>
      <c r="E1313" s="31"/>
      <c r="F1313" s="15"/>
      <c r="G1313" s="16"/>
    </row>
    <row r="1314" spans="1:7" s="12" customFormat="1">
      <c r="A1314" s="13"/>
      <c r="B1314" s="11"/>
      <c r="C1314" s="30"/>
      <c r="E1314" s="31"/>
      <c r="F1314" s="15"/>
      <c r="G1314" s="16"/>
    </row>
    <row r="1315" spans="1:7" s="12" customFormat="1">
      <c r="A1315" s="13"/>
      <c r="B1315" s="11"/>
      <c r="C1315" s="30"/>
      <c r="E1315" s="31"/>
      <c r="F1315" s="15"/>
      <c r="G1315" s="16"/>
    </row>
    <row r="1316" spans="1:7" s="12" customFormat="1">
      <c r="A1316" s="13"/>
      <c r="B1316" s="11"/>
      <c r="C1316" s="30"/>
      <c r="E1316" s="31"/>
      <c r="F1316" s="15"/>
      <c r="G1316" s="16"/>
    </row>
    <row r="1317" spans="1:7" s="12" customFormat="1">
      <c r="A1317" s="13"/>
      <c r="B1317" s="11"/>
      <c r="C1317" s="30"/>
      <c r="E1317" s="31"/>
      <c r="F1317" s="15"/>
      <c r="G1317" s="16"/>
    </row>
    <row r="1318" spans="1:7" s="12" customFormat="1">
      <c r="A1318" s="13"/>
      <c r="B1318" s="11"/>
      <c r="C1318" s="30"/>
      <c r="E1318" s="31"/>
      <c r="F1318" s="15"/>
      <c r="G1318" s="16"/>
    </row>
    <row r="1319" spans="1:7" s="12" customFormat="1">
      <c r="A1319" s="13"/>
      <c r="B1319" s="11"/>
      <c r="C1319" s="30"/>
      <c r="E1319" s="31"/>
      <c r="F1319" s="15"/>
      <c r="G1319" s="16"/>
    </row>
    <row r="1320" spans="1:7" s="12" customFormat="1">
      <c r="A1320" s="13"/>
      <c r="B1320" s="11"/>
      <c r="C1320" s="30"/>
      <c r="E1320" s="31"/>
      <c r="F1320" s="15"/>
      <c r="G1320" s="16"/>
    </row>
    <row r="1321" spans="1:7" s="12" customFormat="1">
      <c r="A1321" s="13"/>
      <c r="B1321" s="11"/>
      <c r="C1321" s="30"/>
      <c r="E1321" s="31"/>
      <c r="F1321" s="15"/>
      <c r="G1321" s="16"/>
    </row>
    <row r="1322" spans="1:7" s="12" customFormat="1">
      <c r="A1322" s="13"/>
      <c r="B1322" s="11"/>
      <c r="C1322" s="30"/>
      <c r="E1322" s="31"/>
      <c r="F1322" s="15"/>
      <c r="G1322" s="16"/>
    </row>
    <row r="1323" spans="1:7" s="12" customFormat="1">
      <c r="A1323" s="13"/>
      <c r="B1323" s="11"/>
      <c r="C1323" s="30"/>
      <c r="E1323" s="31"/>
      <c r="F1323" s="15"/>
      <c r="G1323" s="16"/>
    </row>
    <row r="1324" spans="1:7" s="12" customFormat="1">
      <c r="A1324" s="13"/>
      <c r="B1324" s="11"/>
      <c r="C1324" s="30"/>
      <c r="E1324" s="31"/>
      <c r="F1324" s="15"/>
      <c r="G1324" s="16"/>
    </row>
    <row r="1325" spans="1:7" s="12" customFormat="1">
      <c r="A1325" s="13"/>
      <c r="B1325" s="11"/>
      <c r="C1325" s="30"/>
      <c r="E1325" s="31"/>
      <c r="F1325" s="15"/>
      <c r="G1325" s="16"/>
    </row>
    <row r="1326" spans="1:7" s="12" customFormat="1">
      <c r="A1326" s="13"/>
      <c r="B1326" s="11"/>
      <c r="C1326" s="30"/>
      <c r="E1326" s="31"/>
      <c r="F1326" s="15"/>
      <c r="G1326" s="16"/>
    </row>
    <row r="1327" spans="1:7" s="12" customFormat="1">
      <c r="A1327" s="13"/>
      <c r="B1327" s="11"/>
      <c r="C1327" s="30"/>
      <c r="E1327" s="31"/>
      <c r="F1327" s="15"/>
      <c r="G1327" s="16"/>
    </row>
    <row r="1328" spans="1:7" s="12" customFormat="1">
      <c r="A1328" s="13"/>
      <c r="B1328" s="11"/>
      <c r="C1328" s="30"/>
      <c r="E1328" s="31"/>
      <c r="F1328" s="15"/>
      <c r="G1328" s="16"/>
    </row>
    <row r="1329" spans="1:7" s="12" customFormat="1">
      <c r="A1329" s="13"/>
      <c r="B1329" s="11"/>
      <c r="C1329" s="30"/>
      <c r="E1329" s="31"/>
      <c r="F1329" s="15"/>
      <c r="G1329" s="16"/>
    </row>
    <row r="1330" spans="1:7" s="12" customFormat="1">
      <c r="A1330" s="13"/>
      <c r="B1330" s="11"/>
      <c r="C1330" s="30"/>
      <c r="E1330" s="31"/>
      <c r="F1330" s="15"/>
      <c r="G1330" s="16"/>
    </row>
    <row r="1331" spans="1:7" s="12" customFormat="1">
      <c r="A1331" s="13"/>
      <c r="B1331" s="11"/>
      <c r="C1331" s="30"/>
      <c r="E1331" s="31"/>
      <c r="F1331" s="15"/>
      <c r="G1331" s="16"/>
    </row>
    <row r="1332" spans="1:7" s="12" customFormat="1">
      <c r="A1332" s="13"/>
      <c r="B1332" s="11"/>
      <c r="C1332" s="30"/>
      <c r="E1332" s="31"/>
      <c r="F1332" s="15"/>
      <c r="G1332" s="16"/>
    </row>
    <row r="1333" spans="1:7" s="12" customFormat="1">
      <c r="A1333" s="13"/>
      <c r="B1333" s="11"/>
      <c r="C1333" s="30"/>
      <c r="E1333" s="31"/>
      <c r="F1333" s="15"/>
      <c r="G1333" s="16"/>
    </row>
    <row r="1334" spans="1:7" s="12" customFormat="1">
      <c r="A1334" s="13"/>
      <c r="B1334" s="11"/>
      <c r="C1334" s="30"/>
      <c r="E1334" s="31"/>
      <c r="F1334" s="15"/>
      <c r="G1334" s="16"/>
    </row>
    <row r="1335" spans="1:7" s="12" customFormat="1">
      <c r="A1335" s="13"/>
      <c r="B1335" s="11"/>
      <c r="C1335" s="30"/>
      <c r="E1335" s="31"/>
      <c r="F1335" s="15"/>
      <c r="G1335" s="16"/>
    </row>
    <row r="1336" spans="1:7" s="12" customFormat="1">
      <c r="A1336" s="13"/>
      <c r="B1336" s="11"/>
      <c r="C1336" s="30"/>
      <c r="E1336" s="31"/>
      <c r="F1336" s="15"/>
      <c r="G1336" s="16"/>
    </row>
    <row r="1337" spans="1:7" s="12" customFormat="1">
      <c r="A1337" s="13"/>
      <c r="B1337" s="11"/>
      <c r="C1337" s="30"/>
      <c r="E1337" s="31"/>
      <c r="F1337" s="15"/>
      <c r="G1337" s="16"/>
    </row>
    <row r="1338" spans="1:7" s="12" customFormat="1">
      <c r="A1338" s="13"/>
      <c r="B1338" s="11"/>
      <c r="C1338" s="30"/>
      <c r="E1338" s="31"/>
      <c r="F1338" s="15"/>
      <c r="G1338" s="16"/>
    </row>
    <row r="1339" spans="1:7" s="12" customFormat="1">
      <c r="A1339" s="13"/>
      <c r="B1339" s="11"/>
      <c r="C1339" s="30"/>
      <c r="E1339" s="31"/>
      <c r="F1339" s="15"/>
      <c r="G1339" s="16"/>
    </row>
    <row r="1340" spans="1:7" s="12" customFormat="1">
      <c r="A1340" s="13"/>
      <c r="B1340" s="11"/>
      <c r="C1340" s="30"/>
      <c r="E1340" s="31"/>
      <c r="F1340" s="15"/>
      <c r="G1340" s="16"/>
    </row>
    <row r="1341" spans="1:7" s="12" customFormat="1">
      <c r="A1341" s="13"/>
      <c r="B1341" s="11"/>
      <c r="C1341" s="30"/>
      <c r="E1341" s="31"/>
      <c r="F1341" s="15"/>
      <c r="G1341" s="16"/>
    </row>
    <row r="1342" spans="1:7" s="12" customFormat="1">
      <c r="A1342" s="13"/>
      <c r="B1342" s="11"/>
      <c r="C1342" s="30"/>
      <c r="E1342" s="31"/>
      <c r="F1342" s="15"/>
      <c r="G1342" s="16"/>
    </row>
    <row r="1343" spans="1:7" s="12" customFormat="1">
      <c r="A1343" s="13"/>
      <c r="B1343" s="11"/>
      <c r="C1343" s="30"/>
      <c r="E1343" s="31"/>
      <c r="F1343" s="15"/>
      <c r="G1343" s="16"/>
    </row>
    <row r="1344" spans="1:7" s="12" customFormat="1">
      <c r="A1344" s="13"/>
      <c r="B1344" s="11"/>
      <c r="C1344" s="30"/>
      <c r="E1344" s="31"/>
      <c r="F1344" s="15"/>
      <c r="G1344" s="16"/>
    </row>
    <row r="1345" spans="1:7" s="12" customFormat="1">
      <c r="A1345" s="13"/>
      <c r="B1345" s="11"/>
      <c r="C1345" s="30"/>
      <c r="E1345" s="31"/>
      <c r="F1345" s="15"/>
      <c r="G1345" s="16"/>
    </row>
    <row r="1346" spans="1:7" s="12" customFormat="1">
      <c r="A1346" s="13"/>
      <c r="B1346" s="11"/>
      <c r="C1346" s="30"/>
      <c r="E1346" s="31"/>
      <c r="F1346" s="15"/>
      <c r="G1346" s="16"/>
    </row>
    <row r="1347" spans="1:7" s="12" customFormat="1">
      <c r="A1347" s="13"/>
      <c r="B1347" s="11"/>
      <c r="C1347" s="30"/>
      <c r="E1347" s="31"/>
      <c r="F1347" s="15"/>
      <c r="G1347" s="16"/>
    </row>
    <row r="1348" spans="1:7" s="12" customFormat="1">
      <c r="A1348" s="13"/>
      <c r="B1348" s="11"/>
      <c r="C1348" s="30"/>
      <c r="E1348" s="31"/>
      <c r="F1348" s="15"/>
      <c r="G1348" s="16"/>
    </row>
    <row r="1349" spans="1:7" s="12" customFormat="1">
      <c r="A1349" s="13"/>
      <c r="B1349" s="11"/>
      <c r="C1349" s="30"/>
      <c r="E1349" s="31"/>
      <c r="F1349" s="15"/>
      <c r="G1349" s="16"/>
    </row>
    <row r="1350" spans="1:7" s="12" customFormat="1">
      <c r="A1350" s="13"/>
      <c r="B1350" s="11"/>
      <c r="C1350" s="30"/>
      <c r="E1350" s="31"/>
      <c r="F1350" s="15"/>
      <c r="G1350" s="16"/>
    </row>
    <row r="1351" spans="1:7" s="12" customFormat="1">
      <c r="A1351" s="13"/>
      <c r="B1351" s="11"/>
      <c r="C1351" s="30"/>
      <c r="E1351" s="31"/>
      <c r="F1351" s="15"/>
      <c r="G1351" s="16"/>
    </row>
    <row r="1352" spans="1:7" s="12" customFormat="1">
      <c r="A1352" s="13"/>
      <c r="B1352" s="11"/>
      <c r="C1352" s="30"/>
      <c r="E1352" s="31"/>
      <c r="F1352" s="15"/>
      <c r="G1352" s="16"/>
    </row>
    <row r="1353" spans="1:7" s="12" customFormat="1">
      <c r="A1353" s="13"/>
      <c r="B1353" s="11"/>
      <c r="C1353" s="30"/>
      <c r="E1353" s="31"/>
      <c r="F1353" s="15"/>
      <c r="G1353" s="16"/>
    </row>
    <row r="1354" spans="1:7" s="12" customFormat="1">
      <c r="A1354" s="13"/>
      <c r="B1354" s="11"/>
      <c r="C1354" s="30"/>
      <c r="E1354" s="31"/>
      <c r="F1354" s="15"/>
      <c r="G1354" s="16"/>
    </row>
    <row r="1355" spans="1:7" s="12" customFormat="1">
      <c r="A1355" s="13"/>
      <c r="B1355" s="11"/>
      <c r="C1355" s="30"/>
      <c r="E1355" s="31"/>
      <c r="F1355" s="15"/>
      <c r="G1355" s="16"/>
    </row>
    <row r="1356" spans="1:7" s="12" customFormat="1">
      <c r="A1356" s="13"/>
      <c r="B1356" s="11"/>
      <c r="C1356" s="30"/>
      <c r="E1356" s="31"/>
      <c r="F1356" s="15"/>
      <c r="G1356" s="16"/>
    </row>
    <row r="1357" spans="1:7" s="12" customFormat="1">
      <c r="A1357" s="13"/>
      <c r="B1357" s="11"/>
      <c r="C1357" s="30"/>
      <c r="E1357" s="31"/>
      <c r="F1357" s="15"/>
      <c r="G1357" s="16"/>
    </row>
    <row r="1358" spans="1:7" s="12" customFormat="1">
      <c r="A1358" s="13"/>
      <c r="B1358" s="11"/>
      <c r="C1358" s="30"/>
      <c r="E1358" s="31"/>
      <c r="F1358" s="15"/>
      <c r="G1358" s="16"/>
    </row>
    <row r="1359" spans="1:7" s="12" customFormat="1">
      <c r="A1359" s="13"/>
      <c r="B1359" s="11"/>
      <c r="C1359" s="30"/>
      <c r="E1359" s="31"/>
      <c r="F1359" s="15"/>
      <c r="G1359" s="16"/>
    </row>
    <row r="1360" spans="1:7" s="12" customFormat="1">
      <c r="A1360" s="13"/>
      <c r="B1360" s="11"/>
      <c r="C1360" s="30"/>
      <c r="E1360" s="31"/>
      <c r="F1360" s="15"/>
      <c r="G1360" s="16"/>
    </row>
    <row r="1361" spans="1:7" s="12" customFormat="1">
      <c r="A1361" s="13"/>
      <c r="B1361" s="11"/>
      <c r="C1361" s="30"/>
      <c r="E1361" s="31"/>
      <c r="F1361" s="15"/>
      <c r="G1361" s="16"/>
    </row>
    <row r="1362" spans="1:7" s="12" customFormat="1">
      <c r="A1362" s="13"/>
      <c r="B1362" s="11"/>
      <c r="C1362" s="30"/>
      <c r="E1362" s="31"/>
      <c r="F1362" s="15"/>
      <c r="G1362" s="16"/>
    </row>
    <row r="1363" spans="1:7" s="12" customFormat="1">
      <c r="A1363" s="13"/>
      <c r="B1363" s="11"/>
      <c r="C1363" s="30"/>
      <c r="E1363" s="31"/>
      <c r="F1363" s="15"/>
      <c r="G1363" s="16"/>
    </row>
    <row r="1364" spans="1:7" s="12" customFormat="1">
      <c r="A1364" s="13"/>
      <c r="B1364" s="11"/>
      <c r="C1364" s="30"/>
      <c r="E1364" s="31"/>
      <c r="F1364" s="15"/>
      <c r="G1364" s="16"/>
    </row>
    <row r="1365" spans="1:7" s="12" customFormat="1">
      <c r="A1365" s="13"/>
      <c r="B1365" s="11"/>
      <c r="C1365" s="30"/>
      <c r="E1365" s="31"/>
      <c r="F1365" s="15"/>
      <c r="G1365" s="16"/>
    </row>
    <row r="1366" spans="1:7" s="12" customFormat="1">
      <c r="A1366" s="13"/>
      <c r="B1366" s="11"/>
      <c r="C1366" s="30"/>
      <c r="E1366" s="31"/>
      <c r="F1366" s="15"/>
      <c r="G1366" s="16"/>
    </row>
    <row r="1367" spans="1:7" s="12" customFormat="1">
      <c r="A1367" s="13"/>
      <c r="B1367" s="11"/>
      <c r="C1367" s="30"/>
      <c r="E1367" s="31"/>
      <c r="F1367" s="15"/>
      <c r="G1367" s="16"/>
    </row>
    <row r="1368" spans="1:7" s="12" customFormat="1">
      <c r="A1368" s="13"/>
      <c r="B1368" s="11"/>
      <c r="C1368" s="30"/>
      <c r="E1368" s="31"/>
      <c r="F1368" s="15"/>
      <c r="G1368" s="16"/>
    </row>
    <row r="1369" spans="1:7" s="12" customFormat="1">
      <c r="A1369" s="13"/>
      <c r="B1369" s="11"/>
      <c r="C1369" s="30"/>
      <c r="E1369" s="31"/>
      <c r="F1369" s="15"/>
      <c r="G1369" s="16"/>
    </row>
    <row r="1370" spans="1:7" s="12" customFormat="1">
      <c r="A1370" s="13"/>
      <c r="B1370" s="11"/>
      <c r="C1370" s="30"/>
      <c r="E1370" s="31"/>
      <c r="F1370" s="15"/>
      <c r="G1370" s="16"/>
    </row>
    <row r="1371" spans="1:7" s="12" customFormat="1">
      <c r="A1371" s="13"/>
      <c r="B1371" s="11"/>
      <c r="C1371" s="30"/>
      <c r="E1371" s="31"/>
      <c r="F1371" s="15"/>
      <c r="G1371" s="16"/>
    </row>
    <row r="1372" spans="1:7" s="12" customFormat="1">
      <c r="A1372" s="13"/>
      <c r="B1372" s="11"/>
      <c r="C1372" s="30"/>
      <c r="E1372" s="31"/>
      <c r="F1372" s="15"/>
      <c r="G1372" s="16"/>
    </row>
    <row r="1373" spans="1:7" s="12" customFormat="1">
      <c r="A1373" s="13"/>
      <c r="B1373" s="11"/>
      <c r="C1373" s="30"/>
      <c r="E1373" s="31"/>
      <c r="F1373" s="15"/>
      <c r="G1373" s="16"/>
    </row>
    <row r="1374" spans="1:7" s="12" customFormat="1">
      <c r="A1374" s="13"/>
      <c r="B1374" s="11"/>
      <c r="C1374" s="30"/>
      <c r="E1374" s="31"/>
      <c r="F1374" s="15"/>
      <c r="G1374" s="16"/>
    </row>
    <row r="1375" spans="1:7" s="12" customFormat="1">
      <c r="A1375" s="13"/>
      <c r="B1375" s="11"/>
      <c r="C1375" s="30"/>
      <c r="E1375" s="31"/>
      <c r="F1375" s="15"/>
      <c r="G1375" s="16"/>
    </row>
    <row r="1376" spans="1:7" s="12" customFormat="1">
      <c r="A1376" s="13"/>
      <c r="B1376" s="11"/>
      <c r="C1376" s="30"/>
      <c r="E1376" s="31"/>
      <c r="F1376" s="15"/>
      <c r="G1376" s="16"/>
    </row>
    <row r="1377" spans="1:7" s="12" customFormat="1">
      <c r="A1377" s="13"/>
      <c r="B1377" s="11"/>
      <c r="C1377" s="30"/>
      <c r="E1377" s="31"/>
      <c r="F1377" s="15"/>
      <c r="G1377" s="16"/>
    </row>
    <row r="1378" spans="1:7" s="12" customFormat="1">
      <c r="A1378" s="13"/>
      <c r="B1378" s="11"/>
      <c r="C1378" s="30"/>
      <c r="E1378" s="31"/>
      <c r="F1378" s="15"/>
      <c r="G1378" s="16"/>
    </row>
    <row r="1379" spans="1:7" s="12" customFormat="1">
      <c r="A1379" s="13"/>
      <c r="B1379" s="11"/>
      <c r="C1379" s="30"/>
      <c r="E1379" s="31"/>
      <c r="F1379" s="15"/>
      <c r="G1379" s="16"/>
    </row>
    <row r="1380" spans="1:7" s="12" customFormat="1">
      <c r="A1380" s="13"/>
      <c r="B1380" s="11"/>
      <c r="C1380" s="30"/>
      <c r="E1380" s="31"/>
      <c r="F1380" s="15"/>
      <c r="G1380" s="16"/>
    </row>
    <row r="1381" spans="1:7" s="12" customFormat="1">
      <c r="A1381" s="13"/>
      <c r="B1381" s="11"/>
      <c r="C1381" s="30"/>
      <c r="E1381" s="31"/>
      <c r="F1381" s="15"/>
      <c r="G1381" s="16"/>
    </row>
    <row r="1382" spans="1:7" s="12" customFormat="1">
      <c r="A1382" s="13"/>
      <c r="B1382" s="11"/>
      <c r="C1382" s="30"/>
      <c r="E1382" s="31"/>
      <c r="F1382" s="15"/>
      <c r="G1382" s="16"/>
    </row>
    <row r="1383" spans="1:7" s="12" customFormat="1">
      <c r="A1383" s="13"/>
      <c r="B1383" s="11"/>
      <c r="C1383" s="30"/>
      <c r="E1383" s="31"/>
      <c r="F1383" s="15"/>
      <c r="G1383" s="16"/>
    </row>
    <row r="1384" spans="1:7" s="12" customFormat="1">
      <c r="A1384" s="13"/>
      <c r="B1384" s="11"/>
      <c r="C1384" s="30"/>
      <c r="E1384" s="31"/>
      <c r="F1384" s="15"/>
      <c r="G1384" s="16"/>
    </row>
    <row r="1385" spans="1:7" s="12" customFormat="1">
      <c r="A1385" s="13"/>
      <c r="B1385" s="11"/>
      <c r="C1385" s="30"/>
      <c r="E1385" s="31"/>
      <c r="F1385" s="15"/>
      <c r="G1385" s="16"/>
    </row>
    <row r="1386" spans="1:7" s="12" customFormat="1">
      <c r="A1386" s="13"/>
      <c r="B1386" s="11"/>
      <c r="C1386" s="30"/>
      <c r="E1386" s="31"/>
      <c r="F1386" s="15"/>
      <c r="G1386" s="16"/>
    </row>
    <row r="1387" spans="1:7" s="12" customFormat="1">
      <c r="A1387" s="13"/>
      <c r="B1387" s="11"/>
      <c r="C1387" s="30"/>
      <c r="E1387" s="31"/>
      <c r="F1387" s="15"/>
      <c r="G1387" s="16"/>
    </row>
    <row r="1388" spans="1:7" s="12" customFormat="1">
      <c r="A1388" s="13"/>
      <c r="B1388" s="11"/>
      <c r="C1388" s="30"/>
      <c r="E1388" s="31"/>
      <c r="F1388" s="15"/>
      <c r="G1388" s="16"/>
    </row>
    <row r="1389" spans="1:7" s="12" customFormat="1">
      <c r="A1389" s="13"/>
      <c r="B1389" s="11"/>
      <c r="C1389" s="30"/>
      <c r="E1389" s="31"/>
      <c r="F1389" s="15"/>
      <c r="G1389" s="16"/>
    </row>
    <row r="1390" spans="1:7" s="12" customFormat="1">
      <c r="A1390" s="13"/>
      <c r="B1390" s="11"/>
      <c r="C1390" s="30"/>
      <c r="E1390" s="31"/>
      <c r="F1390" s="15"/>
      <c r="G1390" s="16"/>
    </row>
    <row r="1391" spans="1:7" s="12" customFormat="1">
      <c r="A1391" s="13"/>
      <c r="B1391" s="11"/>
      <c r="C1391" s="30"/>
      <c r="E1391" s="31"/>
      <c r="F1391" s="15"/>
      <c r="G1391" s="16"/>
    </row>
    <row r="1392" spans="1:7" s="12" customFormat="1">
      <c r="A1392" s="13"/>
      <c r="B1392" s="11"/>
      <c r="C1392" s="30"/>
      <c r="E1392" s="31"/>
      <c r="F1392" s="15"/>
      <c r="G1392" s="16"/>
    </row>
    <row r="1393" spans="1:7" s="12" customFormat="1">
      <c r="A1393" s="13"/>
      <c r="B1393" s="11"/>
      <c r="C1393" s="30"/>
      <c r="E1393" s="31"/>
      <c r="F1393" s="15"/>
      <c r="G1393" s="16"/>
    </row>
    <row r="1394" spans="1:7" s="12" customFormat="1">
      <c r="A1394" s="13"/>
      <c r="B1394" s="11"/>
      <c r="C1394" s="30"/>
      <c r="E1394" s="31"/>
      <c r="F1394" s="15"/>
      <c r="G1394" s="16"/>
    </row>
    <row r="1395" spans="1:7" s="12" customFormat="1">
      <c r="A1395" s="13"/>
      <c r="B1395" s="11"/>
      <c r="C1395" s="30"/>
      <c r="E1395" s="31"/>
      <c r="F1395" s="15"/>
      <c r="G1395" s="16"/>
    </row>
    <row r="1396" spans="1:7" s="12" customFormat="1">
      <c r="A1396" s="13"/>
      <c r="B1396" s="11"/>
      <c r="C1396" s="30"/>
      <c r="E1396" s="31"/>
      <c r="F1396" s="15"/>
      <c r="G1396" s="16"/>
    </row>
    <row r="1397" spans="1:7" s="12" customFormat="1">
      <c r="A1397" s="13"/>
      <c r="B1397" s="11"/>
      <c r="C1397" s="30"/>
      <c r="E1397" s="31"/>
      <c r="F1397" s="15"/>
      <c r="G1397" s="16"/>
    </row>
    <row r="1398" spans="1:7" s="12" customFormat="1">
      <c r="A1398" s="13"/>
      <c r="B1398" s="11"/>
      <c r="C1398" s="30"/>
      <c r="E1398" s="31"/>
      <c r="F1398" s="15"/>
      <c r="G1398" s="16"/>
    </row>
    <row r="1399" spans="1:7" s="12" customFormat="1">
      <c r="A1399" s="13"/>
      <c r="B1399" s="11"/>
      <c r="C1399" s="30"/>
      <c r="E1399" s="31"/>
      <c r="F1399" s="15"/>
      <c r="G1399" s="16"/>
    </row>
    <row r="1400" spans="1:7" s="12" customFormat="1">
      <c r="A1400" s="13"/>
      <c r="B1400" s="11"/>
      <c r="C1400" s="30"/>
      <c r="E1400" s="31"/>
      <c r="F1400" s="15"/>
      <c r="G1400" s="16"/>
    </row>
    <row r="1401" spans="1:7" s="12" customFormat="1">
      <c r="A1401" s="13"/>
      <c r="B1401" s="11"/>
      <c r="C1401" s="30"/>
      <c r="E1401" s="31"/>
      <c r="F1401" s="15"/>
      <c r="G1401" s="16"/>
    </row>
    <row r="1402" spans="1:7" s="12" customFormat="1">
      <c r="A1402" s="13"/>
      <c r="B1402" s="11"/>
      <c r="C1402" s="30"/>
      <c r="E1402" s="31"/>
      <c r="F1402" s="15"/>
      <c r="G1402" s="16"/>
    </row>
    <row r="1403" spans="1:7" s="12" customFormat="1">
      <c r="A1403" s="13"/>
      <c r="B1403" s="11"/>
      <c r="C1403" s="30"/>
      <c r="E1403" s="31"/>
      <c r="F1403" s="15"/>
      <c r="G1403" s="16"/>
    </row>
    <row r="1404" spans="1:7" s="12" customFormat="1">
      <c r="A1404" s="13"/>
      <c r="B1404" s="11"/>
      <c r="C1404" s="30"/>
      <c r="E1404" s="31"/>
      <c r="F1404" s="15"/>
      <c r="G1404" s="16"/>
    </row>
    <row r="1405" spans="1:7" s="12" customFormat="1">
      <c r="A1405" s="13"/>
      <c r="B1405" s="11"/>
      <c r="C1405" s="30"/>
      <c r="E1405" s="31"/>
      <c r="F1405" s="15"/>
      <c r="G1405" s="16"/>
    </row>
    <row r="1406" spans="1:7" s="12" customFormat="1">
      <c r="A1406" s="13"/>
      <c r="B1406" s="11"/>
      <c r="C1406" s="30"/>
      <c r="E1406" s="31"/>
      <c r="F1406" s="15"/>
      <c r="G1406" s="16"/>
    </row>
    <row r="1407" spans="1:7" s="12" customFormat="1">
      <c r="A1407" s="13"/>
      <c r="B1407" s="11"/>
      <c r="C1407" s="30"/>
      <c r="E1407" s="31"/>
      <c r="F1407" s="15"/>
      <c r="G1407" s="16"/>
    </row>
    <row r="1408" spans="1:7" s="12" customFormat="1">
      <c r="A1408" s="13"/>
      <c r="B1408" s="11"/>
      <c r="C1408" s="30"/>
      <c r="E1408" s="31"/>
      <c r="F1408" s="15"/>
      <c r="G1408" s="16"/>
    </row>
    <row r="1409" spans="1:7" s="12" customFormat="1">
      <c r="A1409" s="13"/>
      <c r="B1409" s="11"/>
      <c r="C1409" s="30"/>
      <c r="E1409" s="31"/>
      <c r="F1409" s="15"/>
      <c r="G1409" s="16"/>
    </row>
    <row r="1410" spans="1:7" s="12" customFormat="1">
      <c r="A1410" s="13"/>
      <c r="B1410" s="11"/>
      <c r="C1410" s="30"/>
      <c r="E1410" s="31"/>
      <c r="F1410" s="15"/>
      <c r="G1410" s="16"/>
    </row>
    <row r="1411" spans="1:7" s="12" customFormat="1">
      <c r="A1411" s="13"/>
      <c r="B1411" s="11"/>
      <c r="C1411" s="30"/>
      <c r="E1411" s="31"/>
      <c r="F1411" s="15"/>
      <c r="G1411" s="16"/>
    </row>
    <row r="1412" spans="1:7" s="12" customFormat="1">
      <c r="A1412" s="13"/>
      <c r="B1412" s="11"/>
      <c r="C1412" s="30"/>
      <c r="E1412" s="31"/>
      <c r="F1412" s="15"/>
      <c r="G1412" s="16"/>
    </row>
    <row r="1413" spans="1:7" s="12" customFormat="1">
      <c r="A1413" s="13"/>
      <c r="B1413" s="11"/>
      <c r="C1413" s="30"/>
      <c r="E1413" s="31"/>
      <c r="F1413" s="15"/>
      <c r="G1413" s="16"/>
    </row>
    <row r="1414" spans="1:7" s="12" customFormat="1">
      <c r="A1414" s="13"/>
      <c r="B1414" s="11"/>
      <c r="C1414" s="30"/>
      <c r="E1414" s="31"/>
      <c r="F1414" s="15"/>
      <c r="G1414" s="16"/>
    </row>
    <row r="1415" spans="1:7" s="12" customFormat="1">
      <c r="A1415" s="13"/>
      <c r="B1415" s="11"/>
      <c r="C1415" s="30"/>
      <c r="E1415" s="31"/>
      <c r="F1415" s="15"/>
      <c r="G1415" s="16"/>
    </row>
    <row r="1416" spans="1:7" s="12" customFormat="1">
      <c r="A1416" s="13"/>
      <c r="B1416" s="11"/>
      <c r="C1416" s="30"/>
      <c r="E1416" s="31"/>
      <c r="F1416" s="15"/>
      <c r="G1416" s="16"/>
    </row>
    <row r="1417" spans="1:7" s="12" customFormat="1">
      <c r="A1417" s="13"/>
      <c r="B1417" s="11"/>
      <c r="C1417" s="30"/>
      <c r="E1417" s="31"/>
      <c r="F1417" s="15"/>
      <c r="G1417" s="16"/>
    </row>
    <row r="1418" spans="1:7" s="12" customFormat="1">
      <c r="A1418" s="13"/>
      <c r="B1418" s="11"/>
      <c r="C1418" s="30"/>
      <c r="E1418" s="31"/>
      <c r="F1418" s="15"/>
      <c r="G1418" s="16"/>
    </row>
    <row r="1419" spans="1:7" s="12" customFormat="1">
      <c r="A1419" s="13"/>
      <c r="B1419" s="11"/>
      <c r="C1419" s="30"/>
      <c r="E1419" s="31"/>
      <c r="F1419" s="15"/>
      <c r="G1419" s="16"/>
    </row>
    <row r="1420" spans="1:7" s="12" customFormat="1">
      <c r="A1420" s="13"/>
      <c r="B1420" s="11"/>
      <c r="C1420" s="30"/>
      <c r="E1420" s="31"/>
      <c r="F1420" s="15"/>
      <c r="G1420" s="16"/>
    </row>
    <row r="1421" spans="1:7" s="12" customFormat="1">
      <c r="A1421" s="13"/>
      <c r="B1421" s="11"/>
      <c r="C1421" s="30"/>
      <c r="E1421" s="31"/>
      <c r="F1421" s="15"/>
      <c r="G1421" s="16"/>
    </row>
    <row r="1422" spans="1:7" s="12" customFormat="1">
      <c r="A1422" s="13"/>
      <c r="B1422" s="11"/>
      <c r="C1422" s="30"/>
      <c r="E1422" s="31"/>
      <c r="F1422" s="15"/>
      <c r="G1422" s="16"/>
    </row>
    <row r="1423" spans="1:7" s="12" customFormat="1">
      <c r="A1423" s="13"/>
      <c r="B1423" s="11"/>
      <c r="C1423" s="30"/>
      <c r="E1423" s="31"/>
      <c r="F1423" s="15"/>
      <c r="G1423" s="16"/>
    </row>
    <row r="1424" spans="1:7" s="12" customFormat="1">
      <c r="A1424" s="13"/>
      <c r="B1424" s="11"/>
      <c r="C1424" s="30"/>
      <c r="E1424" s="31"/>
      <c r="F1424" s="15"/>
      <c r="G1424" s="16"/>
    </row>
    <row r="1425" spans="1:7" s="12" customFormat="1">
      <c r="A1425" s="13"/>
      <c r="B1425" s="11"/>
      <c r="C1425" s="30"/>
      <c r="E1425" s="31"/>
      <c r="F1425" s="15"/>
      <c r="G1425" s="16"/>
    </row>
    <row r="1426" spans="1:7" s="12" customFormat="1">
      <c r="A1426" s="13"/>
      <c r="B1426" s="11"/>
      <c r="C1426" s="30"/>
      <c r="E1426" s="31"/>
      <c r="F1426" s="15"/>
      <c r="G1426" s="16"/>
    </row>
    <row r="1427" spans="1:7" s="12" customFormat="1">
      <c r="A1427" s="13"/>
      <c r="B1427" s="11"/>
      <c r="C1427" s="30"/>
      <c r="E1427" s="31"/>
      <c r="F1427" s="15"/>
      <c r="G1427" s="16"/>
    </row>
    <row r="1428" spans="1:7" s="12" customFormat="1">
      <c r="A1428" s="13"/>
      <c r="B1428" s="11"/>
      <c r="C1428" s="30"/>
      <c r="E1428" s="31"/>
      <c r="F1428" s="15"/>
      <c r="G1428" s="16"/>
    </row>
    <row r="1429" spans="1:7" s="12" customFormat="1">
      <c r="A1429" s="13"/>
      <c r="B1429" s="11"/>
      <c r="C1429" s="30"/>
      <c r="E1429" s="31"/>
      <c r="F1429" s="15"/>
      <c r="G1429" s="16"/>
    </row>
    <row r="1430" spans="1:7" s="12" customFormat="1">
      <c r="A1430" s="13"/>
      <c r="B1430" s="11"/>
      <c r="C1430" s="30"/>
      <c r="E1430" s="31"/>
      <c r="F1430" s="15"/>
      <c r="G1430" s="16"/>
    </row>
    <row r="1431" spans="1:7" s="12" customFormat="1">
      <c r="A1431" s="13"/>
      <c r="B1431" s="11"/>
      <c r="C1431" s="30"/>
      <c r="E1431" s="31"/>
      <c r="F1431" s="15"/>
      <c r="G1431" s="16"/>
    </row>
    <row r="1432" spans="1:7" s="12" customFormat="1">
      <c r="A1432" s="13"/>
      <c r="B1432" s="11"/>
      <c r="C1432" s="30"/>
      <c r="E1432" s="31"/>
      <c r="F1432" s="15"/>
      <c r="G1432" s="16"/>
    </row>
    <row r="1433" spans="1:7" s="12" customFormat="1">
      <c r="A1433" s="13"/>
      <c r="B1433" s="11"/>
      <c r="C1433" s="30"/>
      <c r="E1433" s="31"/>
      <c r="F1433" s="15"/>
      <c r="G1433" s="16"/>
    </row>
    <row r="1434" spans="1:7" s="12" customFormat="1">
      <c r="A1434" s="13"/>
      <c r="B1434" s="11"/>
      <c r="C1434" s="30"/>
      <c r="E1434" s="31"/>
      <c r="F1434" s="15"/>
      <c r="G1434" s="16"/>
    </row>
    <row r="1435" spans="1:7" s="12" customFormat="1">
      <c r="A1435" s="13"/>
      <c r="B1435" s="11"/>
      <c r="C1435" s="30"/>
      <c r="E1435" s="31"/>
      <c r="F1435" s="15"/>
      <c r="G1435" s="16"/>
    </row>
    <row r="1436" spans="1:7" s="12" customFormat="1">
      <c r="A1436" s="13"/>
      <c r="B1436" s="11"/>
      <c r="C1436" s="30"/>
      <c r="E1436" s="31"/>
      <c r="F1436" s="15"/>
      <c r="G1436" s="16"/>
    </row>
    <row r="1437" spans="1:7" s="12" customFormat="1">
      <c r="A1437" s="13"/>
      <c r="B1437" s="11"/>
      <c r="C1437" s="30"/>
      <c r="E1437" s="31"/>
      <c r="F1437" s="15"/>
      <c r="G1437" s="16"/>
    </row>
    <row r="1438" spans="1:7" s="12" customFormat="1">
      <c r="A1438" s="13"/>
      <c r="B1438" s="11"/>
      <c r="C1438" s="30"/>
      <c r="E1438" s="31"/>
      <c r="F1438" s="15"/>
      <c r="G1438" s="16"/>
    </row>
    <row r="1439" spans="1:7" s="12" customFormat="1">
      <c r="A1439" s="13"/>
      <c r="B1439" s="11"/>
      <c r="C1439" s="30"/>
      <c r="E1439" s="31"/>
      <c r="F1439" s="15"/>
      <c r="G1439" s="16"/>
    </row>
    <row r="1440" spans="1:7" s="12" customFormat="1">
      <c r="A1440" s="13"/>
      <c r="B1440" s="11"/>
      <c r="C1440" s="30"/>
      <c r="E1440" s="31"/>
      <c r="F1440" s="15"/>
      <c r="G1440" s="16"/>
    </row>
    <row r="1441" spans="1:7" s="12" customFormat="1">
      <c r="A1441" s="13"/>
      <c r="B1441" s="11"/>
      <c r="C1441" s="30"/>
      <c r="E1441" s="31"/>
      <c r="F1441" s="15"/>
      <c r="G1441" s="16"/>
    </row>
    <row r="1442" spans="1:7" s="12" customFormat="1">
      <c r="A1442" s="13"/>
      <c r="B1442" s="11"/>
      <c r="C1442" s="30"/>
      <c r="E1442" s="31"/>
      <c r="F1442" s="15"/>
      <c r="G1442" s="16"/>
    </row>
    <row r="1443" spans="1:7" s="12" customFormat="1">
      <c r="A1443" s="13"/>
      <c r="B1443" s="11"/>
      <c r="C1443" s="30"/>
      <c r="E1443" s="31"/>
      <c r="F1443" s="15"/>
      <c r="G1443" s="16"/>
    </row>
    <row r="1444" spans="1:7" s="12" customFormat="1">
      <c r="A1444" s="13"/>
      <c r="B1444" s="11"/>
      <c r="C1444" s="30"/>
      <c r="E1444" s="31"/>
      <c r="F1444" s="15"/>
      <c r="G1444" s="16"/>
    </row>
    <row r="1445" spans="1:7" s="12" customFormat="1">
      <c r="A1445" s="13"/>
      <c r="B1445" s="11"/>
      <c r="C1445" s="30"/>
      <c r="E1445" s="31"/>
      <c r="F1445" s="15"/>
      <c r="G1445" s="16"/>
    </row>
    <row r="1446" spans="1:7" s="12" customFormat="1">
      <c r="A1446" s="13"/>
      <c r="B1446" s="11"/>
      <c r="C1446" s="30"/>
      <c r="E1446" s="31"/>
      <c r="F1446" s="15"/>
      <c r="G1446" s="16"/>
    </row>
    <row r="1447" spans="1:7" s="12" customFormat="1">
      <c r="A1447" s="13"/>
      <c r="B1447" s="11"/>
      <c r="C1447" s="30"/>
      <c r="E1447" s="31"/>
      <c r="F1447" s="15"/>
      <c r="G1447" s="16"/>
    </row>
    <row r="1448" spans="1:7" s="12" customFormat="1">
      <c r="A1448" s="13"/>
      <c r="B1448" s="11"/>
      <c r="C1448" s="30"/>
      <c r="E1448" s="31"/>
      <c r="F1448" s="15"/>
      <c r="G1448" s="16"/>
    </row>
    <row r="1449" spans="1:7" s="12" customFormat="1">
      <c r="A1449" s="13"/>
      <c r="B1449" s="11"/>
      <c r="C1449" s="30"/>
      <c r="E1449" s="31"/>
      <c r="F1449" s="15"/>
      <c r="G1449" s="16"/>
    </row>
    <row r="1450" spans="1:7" s="12" customFormat="1">
      <c r="A1450" s="13"/>
      <c r="B1450" s="11"/>
      <c r="C1450" s="30"/>
      <c r="E1450" s="31"/>
      <c r="F1450" s="15"/>
      <c r="G1450" s="16"/>
    </row>
    <row r="1451" spans="1:7" s="12" customFormat="1">
      <c r="A1451" s="13"/>
      <c r="B1451" s="11"/>
      <c r="C1451" s="30"/>
      <c r="E1451" s="31"/>
      <c r="F1451" s="15"/>
      <c r="G1451" s="16"/>
    </row>
    <row r="1452" spans="1:7" s="12" customFormat="1">
      <c r="A1452" s="13"/>
      <c r="B1452" s="11"/>
      <c r="C1452" s="30"/>
      <c r="E1452" s="31"/>
      <c r="F1452" s="15"/>
      <c r="G1452" s="16"/>
    </row>
    <row r="1453" spans="1:7" s="12" customFormat="1">
      <c r="A1453" s="13"/>
      <c r="B1453" s="11"/>
      <c r="C1453" s="30"/>
      <c r="E1453" s="31"/>
      <c r="F1453" s="15"/>
      <c r="G1453" s="16"/>
    </row>
    <row r="1454" spans="1:7" s="12" customFormat="1">
      <c r="A1454" s="13"/>
      <c r="B1454" s="11"/>
      <c r="C1454" s="30"/>
      <c r="E1454" s="31"/>
      <c r="F1454" s="15"/>
      <c r="G1454" s="16"/>
    </row>
    <row r="1455" spans="1:7" s="12" customFormat="1">
      <c r="A1455" s="13"/>
      <c r="B1455" s="11"/>
      <c r="C1455" s="30"/>
      <c r="E1455" s="31"/>
      <c r="F1455" s="15"/>
      <c r="G1455" s="16"/>
    </row>
    <row r="1456" spans="1:7" s="12" customFormat="1">
      <c r="A1456" s="13"/>
      <c r="B1456" s="11"/>
      <c r="C1456" s="30"/>
      <c r="E1456" s="31"/>
      <c r="F1456" s="15"/>
      <c r="G1456" s="16"/>
    </row>
    <row r="1457" spans="1:7" s="12" customFormat="1">
      <c r="A1457" s="13"/>
      <c r="B1457" s="11"/>
      <c r="C1457" s="30"/>
      <c r="E1457" s="31"/>
      <c r="F1457" s="15"/>
      <c r="G1457" s="16"/>
    </row>
    <row r="1458" spans="1:7" s="12" customFormat="1">
      <c r="A1458" s="13"/>
      <c r="B1458" s="11"/>
      <c r="C1458" s="30"/>
      <c r="E1458" s="31"/>
      <c r="F1458" s="15"/>
      <c r="G1458" s="16"/>
    </row>
    <row r="1459" spans="1:7" s="12" customFormat="1">
      <c r="A1459" s="13"/>
      <c r="B1459" s="11"/>
      <c r="C1459" s="30"/>
      <c r="E1459" s="31"/>
      <c r="F1459" s="15"/>
      <c r="G1459" s="16"/>
    </row>
    <row r="1460" spans="1:7" s="12" customFormat="1">
      <c r="A1460" s="13"/>
      <c r="B1460" s="11"/>
      <c r="C1460" s="30"/>
      <c r="E1460" s="31"/>
      <c r="F1460" s="15"/>
      <c r="G1460" s="16"/>
    </row>
    <row r="1461" spans="1:7" s="12" customFormat="1">
      <c r="A1461" s="13"/>
      <c r="B1461" s="11"/>
      <c r="C1461" s="30"/>
      <c r="E1461" s="31"/>
      <c r="F1461" s="15"/>
      <c r="G1461" s="16"/>
    </row>
    <row r="1462" spans="1:7" s="12" customFormat="1">
      <c r="A1462" s="13"/>
      <c r="B1462" s="11"/>
      <c r="C1462" s="30"/>
      <c r="E1462" s="31"/>
      <c r="F1462" s="15"/>
      <c r="G1462" s="16"/>
    </row>
    <row r="1463" spans="1:7" s="12" customFormat="1">
      <c r="A1463" s="13"/>
      <c r="B1463" s="11"/>
      <c r="C1463" s="30"/>
      <c r="E1463" s="31"/>
      <c r="F1463" s="15"/>
      <c r="G1463" s="16"/>
    </row>
    <row r="1464" spans="1:7" s="12" customFormat="1">
      <c r="A1464" s="13"/>
      <c r="B1464" s="11"/>
      <c r="C1464" s="30"/>
      <c r="E1464" s="31"/>
      <c r="F1464" s="15"/>
      <c r="G1464" s="16"/>
    </row>
    <row r="1465" spans="1:7" s="12" customFormat="1">
      <c r="A1465" s="13"/>
      <c r="B1465" s="11"/>
      <c r="C1465" s="30"/>
      <c r="E1465" s="31"/>
      <c r="F1465" s="15"/>
      <c r="G1465" s="16"/>
    </row>
    <row r="1466" spans="1:7" s="12" customFormat="1">
      <c r="A1466" s="13"/>
      <c r="B1466" s="11"/>
      <c r="C1466" s="30"/>
      <c r="E1466" s="31"/>
      <c r="F1466" s="15"/>
      <c r="G1466" s="16"/>
    </row>
    <row r="1467" spans="1:7" s="12" customFormat="1">
      <c r="A1467" s="13"/>
      <c r="B1467" s="11"/>
      <c r="C1467" s="30"/>
      <c r="E1467" s="31"/>
      <c r="F1467" s="15"/>
      <c r="G1467" s="16"/>
    </row>
    <row r="1468" spans="1:7" s="12" customFormat="1">
      <c r="A1468" s="13"/>
      <c r="B1468" s="11"/>
      <c r="C1468" s="30"/>
      <c r="E1468" s="31"/>
      <c r="F1468" s="15"/>
      <c r="G1468" s="16"/>
    </row>
    <row r="1469" spans="1:7" s="12" customFormat="1">
      <c r="A1469" s="13"/>
      <c r="B1469" s="11"/>
      <c r="C1469" s="30"/>
      <c r="E1469" s="31"/>
      <c r="F1469" s="15"/>
      <c r="G1469" s="16"/>
    </row>
    <row r="1470" spans="1:7" s="12" customFormat="1">
      <c r="A1470" s="13"/>
      <c r="B1470" s="11"/>
      <c r="C1470" s="30"/>
      <c r="E1470" s="31"/>
      <c r="F1470" s="15"/>
      <c r="G1470" s="16"/>
    </row>
    <row r="1471" spans="1:7" s="12" customFormat="1">
      <c r="A1471" s="13"/>
      <c r="B1471" s="11"/>
      <c r="C1471" s="30"/>
      <c r="E1471" s="31"/>
      <c r="F1471" s="15"/>
      <c r="G1471" s="16"/>
    </row>
    <row r="1472" spans="1:7" s="12" customFormat="1">
      <c r="A1472" s="13"/>
      <c r="B1472" s="11"/>
      <c r="C1472" s="30"/>
      <c r="E1472" s="31"/>
      <c r="F1472" s="15"/>
      <c r="G1472" s="16"/>
    </row>
    <row r="1473" spans="1:7" s="12" customFormat="1">
      <c r="A1473" s="13"/>
      <c r="B1473" s="11"/>
      <c r="C1473" s="30"/>
      <c r="E1473" s="31"/>
      <c r="F1473" s="15"/>
      <c r="G1473" s="16"/>
    </row>
    <row r="1474" spans="1:7" s="12" customFormat="1">
      <c r="A1474" s="13"/>
      <c r="B1474" s="11"/>
      <c r="C1474" s="30"/>
      <c r="E1474" s="31"/>
      <c r="F1474" s="15"/>
      <c r="G1474" s="16"/>
    </row>
    <row r="1475" spans="1:7" s="12" customFormat="1">
      <c r="A1475" s="13"/>
      <c r="B1475" s="11"/>
      <c r="C1475" s="30"/>
      <c r="E1475" s="31"/>
      <c r="F1475" s="15"/>
      <c r="G1475" s="16"/>
    </row>
    <row r="1476" spans="1:7" s="12" customFormat="1">
      <c r="A1476" s="13"/>
      <c r="B1476" s="11"/>
      <c r="C1476" s="30"/>
      <c r="E1476" s="31"/>
      <c r="F1476" s="15"/>
      <c r="G1476" s="16"/>
    </row>
    <row r="1477" spans="1:7" s="12" customFormat="1">
      <c r="A1477" s="13"/>
      <c r="B1477" s="11"/>
      <c r="C1477" s="30"/>
      <c r="E1477" s="31"/>
      <c r="F1477" s="15"/>
      <c r="G1477" s="16"/>
    </row>
    <row r="1478" spans="1:7" s="12" customFormat="1">
      <c r="A1478" s="13"/>
      <c r="B1478" s="11"/>
      <c r="C1478" s="30"/>
      <c r="E1478" s="31"/>
      <c r="F1478" s="15"/>
      <c r="G1478" s="16"/>
    </row>
    <row r="1479" spans="1:7" s="12" customFormat="1">
      <c r="A1479" s="13"/>
      <c r="B1479" s="11"/>
      <c r="C1479" s="30"/>
      <c r="E1479" s="31"/>
      <c r="F1479" s="15"/>
      <c r="G1479" s="16"/>
    </row>
    <row r="1480" spans="1:7" s="12" customFormat="1">
      <c r="A1480" s="13"/>
      <c r="B1480" s="11"/>
      <c r="C1480" s="30"/>
      <c r="E1480" s="31"/>
      <c r="F1480" s="15"/>
      <c r="G1480" s="16"/>
    </row>
    <row r="1481" spans="1:7" s="12" customFormat="1">
      <c r="A1481" s="13"/>
      <c r="B1481" s="11"/>
      <c r="C1481" s="30"/>
      <c r="E1481" s="31"/>
      <c r="F1481" s="15"/>
      <c r="G1481" s="16"/>
    </row>
    <row r="1482" spans="1:7" s="12" customFormat="1">
      <c r="A1482" s="13"/>
      <c r="B1482" s="11"/>
      <c r="C1482" s="30"/>
      <c r="E1482" s="31"/>
      <c r="F1482" s="15"/>
      <c r="G1482" s="16"/>
    </row>
    <row r="1483" spans="1:7" s="12" customFormat="1">
      <c r="A1483" s="13"/>
      <c r="B1483" s="11"/>
      <c r="C1483" s="30"/>
      <c r="E1483" s="31"/>
      <c r="F1483" s="15"/>
      <c r="G1483" s="16"/>
    </row>
    <row r="1484" spans="1:7" s="12" customFormat="1">
      <c r="A1484" s="13"/>
      <c r="B1484" s="11"/>
      <c r="C1484" s="30"/>
      <c r="E1484" s="31"/>
      <c r="F1484" s="15"/>
      <c r="G1484" s="16"/>
    </row>
    <row r="1485" spans="1:7" s="12" customFormat="1">
      <c r="A1485" s="13"/>
      <c r="B1485" s="11"/>
      <c r="C1485" s="30"/>
      <c r="E1485" s="31"/>
      <c r="F1485" s="15"/>
      <c r="G1485" s="16"/>
    </row>
    <row r="1486" spans="1:7" s="12" customFormat="1">
      <c r="A1486" s="13"/>
      <c r="B1486" s="11"/>
      <c r="C1486" s="30"/>
      <c r="E1486" s="31"/>
      <c r="F1486" s="15"/>
      <c r="G1486" s="16"/>
    </row>
    <row r="1487" spans="1:7" s="12" customFormat="1">
      <c r="A1487" s="13"/>
      <c r="B1487" s="11"/>
      <c r="C1487" s="30"/>
      <c r="E1487" s="31"/>
      <c r="F1487" s="15"/>
      <c r="G1487" s="16"/>
    </row>
    <row r="1488" spans="1:7" s="12" customFormat="1">
      <c r="A1488" s="13"/>
      <c r="B1488" s="11"/>
      <c r="C1488" s="30"/>
      <c r="E1488" s="31"/>
      <c r="F1488" s="15"/>
      <c r="G1488" s="16"/>
    </row>
    <row r="1489" spans="1:7" s="12" customFormat="1">
      <c r="A1489" s="13"/>
      <c r="B1489" s="11"/>
      <c r="C1489" s="30"/>
      <c r="E1489" s="31"/>
      <c r="F1489" s="15"/>
      <c r="G1489" s="16"/>
    </row>
    <row r="1490" spans="1:7" s="12" customFormat="1">
      <c r="A1490" s="13"/>
      <c r="B1490" s="11"/>
      <c r="C1490" s="30"/>
      <c r="E1490" s="31"/>
      <c r="F1490" s="15"/>
      <c r="G1490" s="16"/>
    </row>
    <row r="1491" spans="1:7" s="12" customFormat="1">
      <c r="A1491" s="13"/>
      <c r="B1491" s="11"/>
      <c r="C1491" s="30"/>
      <c r="E1491" s="31"/>
      <c r="F1491" s="15"/>
      <c r="G1491" s="16"/>
    </row>
    <row r="1492" spans="1:7" s="12" customFormat="1">
      <c r="A1492" s="13"/>
      <c r="B1492" s="11"/>
      <c r="C1492" s="30"/>
      <c r="E1492" s="31"/>
      <c r="F1492" s="15"/>
      <c r="G1492" s="16"/>
    </row>
    <row r="1493" spans="1:7" s="12" customFormat="1">
      <c r="A1493" s="13"/>
      <c r="B1493" s="11"/>
      <c r="C1493" s="30"/>
      <c r="E1493" s="31"/>
      <c r="F1493" s="15"/>
      <c r="G1493" s="16"/>
    </row>
    <row r="1494" spans="1:7" s="12" customFormat="1">
      <c r="A1494" s="13"/>
      <c r="B1494" s="11"/>
      <c r="C1494" s="30"/>
      <c r="E1494" s="31"/>
      <c r="F1494" s="15"/>
      <c r="G1494" s="16"/>
    </row>
    <row r="1495" spans="1:7" s="12" customFormat="1">
      <c r="A1495" s="13"/>
      <c r="B1495" s="11"/>
      <c r="C1495" s="30"/>
      <c r="E1495" s="31"/>
      <c r="F1495" s="15"/>
      <c r="G1495" s="16"/>
    </row>
    <row r="1496" spans="1:7" s="12" customFormat="1">
      <c r="A1496" s="13"/>
      <c r="B1496" s="11"/>
      <c r="C1496" s="30"/>
      <c r="E1496" s="31"/>
      <c r="F1496" s="15"/>
      <c r="G1496" s="16"/>
    </row>
    <row r="1497" spans="1:7" s="12" customFormat="1">
      <c r="A1497" s="13"/>
      <c r="B1497" s="11"/>
      <c r="C1497" s="30"/>
      <c r="E1497" s="31"/>
      <c r="F1497" s="15"/>
      <c r="G1497" s="16"/>
    </row>
    <row r="1498" spans="1:7" s="12" customFormat="1">
      <c r="A1498" s="13"/>
      <c r="B1498" s="11"/>
      <c r="C1498" s="30"/>
      <c r="E1498" s="31"/>
      <c r="F1498" s="15"/>
      <c r="G1498" s="16"/>
    </row>
    <row r="1499" spans="1:7" s="12" customFormat="1">
      <c r="A1499" s="13"/>
      <c r="B1499" s="11"/>
      <c r="C1499" s="30"/>
      <c r="E1499" s="31"/>
      <c r="F1499" s="15"/>
      <c r="G1499" s="16"/>
    </row>
    <row r="1500" spans="1:7" s="12" customFormat="1">
      <c r="A1500" s="13"/>
      <c r="B1500" s="11"/>
      <c r="C1500" s="30"/>
      <c r="E1500" s="31"/>
      <c r="F1500" s="15"/>
      <c r="G1500" s="16"/>
    </row>
    <row r="1501" spans="1:7" s="12" customFormat="1">
      <c r="A1501" s="13"/>
      <c r="B1501" s="11"/>
      <c r="C1501" s="30"/>
      <c r="E1501" s="31"/>
      <c r="F1501" s="15"/>
      <c r="G1501" s="16"/>
    </row>
    <row r="1502" spans="1:7" s="12" customFormat="1">
      <c r="A1502" s="13"/>
      <c r="B1502" s="11"/>
      <c r="C1502" s="30"/>
      <c r="E1502" s="31"/>
      <c r="F1502" s="15"/>
      <c r="G1502" s="16"/>
    </row>
    <row r="1503" spans="1:7" s="12" customFormat="1">
      <c r="A1503" s="13"/>
      <c r="B1503" s="11"/>
      <c r="C1503" s="30"/>
      <c r="E1503" s="31"/>
      <c r="F1503" s="15"/>
      <c r="G1503" s="16"/>
    </row>
    <row r="1504" spans="1:7" s="12" customFormat="1">
      <c r="A1504" s="13"/>
      <c r="B1504" s="11"/>
      <c r="C1504" s="30"/>
      <c r="E1504" s="31"/>
      <c r="F1504" s="15"/>
      <c r="G1504" s="16"/>
    </row>
    <row r="1505" spans="1:7" s="12" customFormat="1">
      <c r="A1505" s="13"/>
      <c r="B1505" s="11"/>
      <c r="C1505" s="30"/>
      <c r="E1505" s="31"/>
      <c r="F1505" s="15"/>
      <c r="G1505" s="16"/>
    </row>
    <row r="1506" spans="1:7" s="12" customFormat="1">
      <c r="A1506" s="13"/>
      <c r="B1506" s="11"/>
      <c r="C1506" s="30"/>
      <c r="E1506" s="31"/>
      <c r="F1506" s="15"/>
      <c r="G1506" s="16"/>
    </row>
    <row r="1507" spans="1:7" s="12" customFormat="1">
      <c r="A1507" s="13"/>
      <c r="B1507" s="11"/>
      <c r="C1507" s="30"/>
      <c r="E1507" s="31"/>
      <c r="F1507" s="15"/>
      <c r="G1507" s="16"/>
    </row>
    <row r="1508" spans="1:7" s="12" customFormat="1">
      <c r="A1508" s="13"/>
      <c r="B1508" s="11"/>
      <c r="C1508" s="30"/>
      <c r="E1508" s="31"/>
      <c r="F1508" s="15"/>
      <c r="G1508" s="16"/>
    </row>
    <row r="1509" spans="1:7" s="12" customFormat="1">
      <c r="A1509" s="13"/>
      <c r="B1509" s="11"/>
      <c r="C1509" s="30"/>
      <c r="E1509" s="31"/>
      <c r="F1509" s="15"/>
      <c r="G1509" s="16"/>
    </row>
    <row r="1510" spans="1:7" s="12" customFormat="1">
      <c r="A1510" s="13"/>
      <c r="B1510" s="11"/>
      <c r="C1510" s="30"/>
      <c r="E1510" s="31"/>
      <c r="F1510" s="15"/>
      <c r="G1510" s="16"/>
    </row>
    <row r="1511" spans="1:7" s="12" customFormat="1">
      <c r="A1511" s="13"/>
      <c r="B1511" s="11"/>
      <c r="C1511" s="30"/>
      <c r="E1511" s="31"/>
      <c r="F1511" s="15"/>
      <c r="G1511" s="16"/>
    </row>
    <row r="1512" spans="1:7" s="12" customFormat="1">
      <c r="A1512" s="13"/>
      <c r="B1512" s="11"/>
      <c r="C1512" s="30"/>
      <c r="E1512" s="31"/>
      <c r="F1512" s="15"/>
      <c r="G1512" s="16"/>
    </row>
    <row r="1513" spans="1:7" s="12" customFormat="1">
      <c r="A1513" s="13"/>
      <c r="B1513" s="11"/>
      <c r="C1513" s="30"/>
      <c r="E1513" s="31"/>
      <c r="F1513" s="15"/>
      <c r="G1513" s="16"/>
    </row>
    <row r="1514" spans="1:7" s="12" customFormat="1">
      <c r="A1514" s="13"/>
      <c r="B1514" s="11"/>
      <c r="C1514" s="30"/>
      <c r="E1514" s="31"/>
      <c r="F1514" s="15"/>
      <c r="G1514" s="16"/>
    </row>
    <row r="1515" spans="1:7" s="12" customFormat="1">
      <c r="A1515" s="13"/>
      <c r="B1515" s="11"/>
      <c r="C1515" s="30"/>
      <c r="E1515" s="31"/>
      <c r="F1515" s="15"/>
      <c r="G1515" s="16"/>
    </row>
    <row r="1516" spans="1:7" s="12" customFormat="1">
      <c r="A1516" s="13"/>
      <c r="B1516" s="11"/>
      <c r="C1516" s="30"/>
      <c r="E1516" s="31"/>
      <c r="F1516" s="15"/>
      <c r="G1516" s="16"/>
    </row>
    <row r="1517" spans="1:7" s="12" customFormat="1">
      <c r="A1517" s="13"/>
      <c r="B1517" s="11"/>
      <c r="C1517" s="30"/>
      <c r="E1517" s="31"/>
      <c r="F1517" s="15"/>
      <c r="G1517" s="16"/>
    </row>
    <row r="1518" spans="1:7" s="12" customFormat="1">
      <c r="A1518" s="13"/>
      <c r="B1518" s="11"/>
      <c r="C1518" s="30"/>
      <c r="E1518" s="31"/>
      <c r="F1518" s="15"/>
      <c r="G1518" s="16"/>
    </row>
    <row r="1519" spans="1:7" s="12" customFormat="1">
      <c r="A1519" s="13"/>
      <c r="B1519" s="11"/>
      <c r="C1519" s="30"/>
      <c r="E1519" s="31"/>
      <c r="F1519" s="15"/>
      <c r="G1519" s="16"/>
    </row>
    <row r="1520" spans="1:7" s="12" customFormat="1">
      <c r="A1520" s="13"/>
      <c r="B1520" s="11"/>
      <c r="C1520" s="30"/>
      <c r="E1520" s="31"/>
      <c r="F1520" s="15"/>
      <c r="G1520" s="16"/>
    </row>
    <row r="1521" spans="1:7" s="12" customFormat="1">
      <c r="A1521" s="13"/>
      <c r="B1521" s="11"/>
      <c r="C1521" s="30"/>
      <c r="E1521" s="31"/>
      <c r="F1521" s="15"/>
      <c r="G1521" s="16"/>
    </row>
    <row r="1522" spans="1:7" s="12" customFormat="1">
      <c r="A1522" s="13"/>
      <c r="B1522" s="11"/>
      <c r="C1522" s="30"/>
      <c r="E1522" s="31"/>
      <c r="F1522" s="15"/>
      <c r="G1522" s="16"/>
    </row>
    <row r="1523" spans="1:7" s="12" customFormat="1">
      <c r="A1523" s="13"/>
      <c r="B1523" s="11"/>
      <c r="C1523" s="30"/>
      <c r="E1523" s="31"/>
      <c r="F1523" s="15"/>
      <c r="G1523" s="16"/>
    </row>
    <row r="1524" spans="1:7" s="12" customFormat="1">
      <c r="A1524" s="13"/>
      <c r="B1524" s="11"/>
      <c r="C1524" s="30"/>
      <c r="E1524" s="31"/>
      <c r="F1524" s="15"/>
      <c r="G1524" s="16"/>
    </row>
    <row r="1525" spans="1:7" s="12" customFormat="1">
      <c r="A1525" s="13"/>
      <c r="B1525" s="11"/>
      <c r="C1525" s="30"/>
      <c r="E1525" s="31"/>
      <c r="F1525" s="15"/>
      <c r="G1525" s="16"/>
    </row>
    <row r="1526" spans="1:7" s="12" customFormat="1">
      <c r="A1526" s="13"/>
      <c r="B1526" s="11"/>
      <c r="C1526" s="30"/>
      <c r="E1526" s="31"/>
      <c r="F1526" s="15"/>
      <c r="G1526" s="16"/>
    </row>
    <row r="1527" spans="1:7" s="12" customFormat="1">
      <c r="A1527" s="13"/>
      <c r="B1527" s="11"/>
      <c r="C1527" s="30"/>
      <c r="E1527" s="31"/>
      <c r="F1527" s="15"/>
      <c r="G1527" s="16"/>
    </row>
    <row r="1528" spans="1:7" s="12" customFormat="1">
      <c r="A1528" s="13"/>
      <c r="B1528" s="11"/>
      <c r="C1528" s="30"/>
      <c r="E1528" s="31"/>
      <c r="F1528" s="15"/>
      <c r="G1528" s="16"/>
    </row>
    <row r="1529" spans="1:7" s="12" customFormat="1">
      <c r="A1529" s="13"/>
      <c r="B1529" s="11"/>
      <c r="C1529" s="30"/>
      <c r="E1529" s="31"/>
      <c r="F1529" s="15"/>
      <c r="G1529" s="16"/>
    </row>
    <row r="1530" spans="1:7" s="12" customFormat="1">
      <c r="A1530" s="13"/>
      <c r="B1530" s="11"/>
      <c r="C1530" s="30"/>
      <c r="E1530" s="31"/>
      <c r="F1530" s="15"/>
      <c r="G1530" s="16"/>
    </row>
    <row r="1531" spans="1:7" s="12" customFormat="1">
      <c r="A1531" s="13"/>
      <c r="B1531" s="11"/>
      <c r="C1531" s="30"/>
      <c r="E1531" s="31"/>
      <c r="F1531" s="15"/>
      <c r="G1531" s="16"/>
    </row>
    <row r="1532" spans="1:7" s="12" customFormat="1">
      <c r="A1532" s="13"/>
      <c r="B1532" s="11"/>
      <c r="C1532" s="30"/>
      <c r="E1532" s="31"/>
      <c r="F1532" s="15"/>
      <c r="G1532" s="16"/>
    </row>
    <row r="1533" spans="1:7" s="12" customFormat="1">
      <c r="A1533" s="13"/>
      <c r="B1533" s="11"/>
      <c r="C1533" s="30"/>
      <c r="E1533" s="31"/>
      <c r="F1533" s="15"/>
      <c r="G1533" s="16"/>
    </row>
    <row r="1534" spans="1:7" s="12" customFormat="1">
      <c r="A1534" s="13"/>
      <c r="B1534" s="11"/>
      <c r="C1534" s="30"/>
      <c r="E1534" s="31"/>
      <c r="F1534" s="15"/>
      <c r="G1534" s="16"/>
    </row>
    <row r="1535" spans="1:7" s="12" customFormat="1">
      <c r="A1535" s="13"/>
      <c r="B1535" s="11"/>
      <c r="C1535" s="30"/>
      <c r="E1535" s="31"/>
      <c r="F1535" s="15"/>
      <c r="G1535" s="16"/>
    </row>
    <row r="1536" spans="1:7" s="12" customFormat="1">
      <c r="A1536" s="13"/>
      <c r="B1536" s="11"/>
      <c r="C1536" s="30"/>
      <c r="E1536" s="31"/>
      <c r="F1536" s="15"/>
      <c r="G1536" s="16"/>
    </row>
    <row r="1537" spans="1:7" s="12" customFormat="1">
      <c r="A1537" s="13"/>
      <c r="B1537" s="11"/>
      <c r="C1537" s="30"/>
      <c r="E1537" s="31"/>
      <c r="F1537" s="15"/>
      <c r="G1537" s="16"/>
    </row>
    <row r="1538" spans="1:7" s="12" customFormat="1">
      <c r="A1538" s="13"/>
      <c r="B1538" s="11"/>
      <c r="C1538" s="30"/>
      <c r="E1538" s="31"/>
      <c r="F1538" s="15"/>
      <c r="G1538" s="16"/>
    </row>
    <row r="1539" spans="1:7" s="12" customFormat="1">
      <c r="A1539" s="13"/>
      <c r="B1539" s="11"/>
      <c r="C1539" s="30"/>
      <c r="E1539" s="31"/>
      <c r="F1539" s="15"/>
      <c r="G1539" s="16"/>
    </row>
    <row r="1540" spans="1:7" s="12" customFormat="1">
      <c r="A1540" s="13"/>
      <c r="B1540" s="11"/>
      <c r="C1540" s="30"/>
      <c r="E1540" s="31"/>
      <c r="F1540" s="15"/>
      <c r="G1540" s="16"/>
    </row>
    <row r="1541" spans="1:7" s="12" customFormat="1">
      <c r="A1541" s="13"/>
      <c r="B1541" s="11"/>
      <c r="C1541" s="30"/>
      <c r="E1541" s="31"/>
      <c r="F1541" s="15"/>
      <c r="G1541" s="16"/>
    </row>
    <row r="1542" spans="1:7" s="12" customFormat="1">
      <c r="A1542" s="13"/>
      <c r="B1542" s="11"/>
      <c r="C1542" s="30"/>
      <c r="E1542" s="31"/>
      <c r="F1542" s="15"/>
      <c r="G1542" s="16"/>
    </row>
    <row r="1543" spans="1:7" s="12" customFormat="1">
      <c r="A1543" s="13"/>
      <c r="B1543" s="11"/>
      <c r="C1543" s="30"/>
      <c r="E1543" s="31"/>
      <c r="F1543" s="15"/>
      <c r="G1543" s="16"/>
    </row>
    <row r="1544" spans="1:7" s="12" customFormat="1">
      <c r="A1544" s="13"/>
      <c r="B1544" s="11"/>
      <c r="C1544" s="30"/>
      <c r="E1544" s="31"/>
      <c r="F1544" s="15"/>
      <c r="G1544" s="16"/>
    </row>
    <row r="1545" spans="1:7" s="12" customFormat="1">
      <c r="A1545" s="13"/>
      <c r="B1545" s="11"/>
      <c r="C1545" s="30"/>
      <c r="E1545" s="31"/>
      <c r="F1545" s="15"/>
      <c r="G1545" s="16"/>
    </row>
    <row r="1546" spans="1:7" s="12" customFormat="1">
      <c r="A1546" s="13"/>
      <c r="B1546" s="11"/>
      <c r="C1546" s="30"/>
      <c r="E1546" s="31"/>
      <c r="F1546" s="15"/>
      <c r="G1546" s="16"/>
    </row>
    <row r="1547" spans="1:7" s="12" customFormat="1">
      <c r="A1547" s="13"/>
      <c r="B1547" s="11"/>
      <c r="C1547" s="30"/>
      <c r="E1547" s="31"/>
      <c r="F1547" s="15"/>
      <c r="G1547" s="16"/>
    </row>
    <row r="1548" spans="1:7" s="12" customFormat="1">
      <c r="A1548" s="13"/>
      <c r="B1548" s="11"/>
      <c r="C1548" s="30"/>
      <c r="E1548" s="31"/>
      <c r="F1548" s="15"/>
      <c r="G1548" s="16"/>
    </row>
    <row r="1549" spans="1:7" s="12" customFormat="1">
      <c r="A1549" s="13"/>
      <c r="B1549" s="11"/>
      <c r="C1549" s="30"/>
      <c r="E1549" s="31"/>
      <c r="F1549" s="15"/>
      <c r="G1549" s="16"/>
    </row>
    <row r="1550" spans="1:7" s="12" customFormat="1">
      <c r="A1550" s="13"/>
      <c r="B1550" s="11"/>
      <c r="C1550" s="30"/>
      <c r="E1550" s="31"/>
      <c r="F1550" s="15"/>
      <c r="G1550" s="16"/>
    </row>
    <row r="1551" spans="1:7" s="12" customFormat="1">
      <c r="A1551" s="13"/>
      <c r="B1551" s="11"/>
      <c r="C1551" s="30"/>
      <c r="E1551" s="31"/>
      <c r="F1551" s="15"/>
      <c r="G1551" s="16"/>
    </row>
    <row r="1552" spans="1:7" s="12" customFormat="1">
      <c r="A1552" s="13"/>
      <c r="B1552" s="11"/>
      <c r="C1552" s="30"/>
      <c r="E1552" s="31"/>
      <c r="F1552" s="15"/>
      <c r="G1552" s="16"/>
    </row>
    <row r="1553" spans="1:7" s="12" customFormat="1">
      <c r="A1553" s="13"/>
      <c r="B1553" s="11"/>
      <c r="C1553" s="30"/>
      <c r="E1553" s="31"/>
      <c r="F1553" s="15"/>
      <c r="G1553" s="16"/>
    </row>
    <row r="1554" spans="1:7" s="12" customFormat="1">
      <c r="A1554" s="13"/>
      <c r="B1554" s="11"/>
      <c r="C1554" s="30"/>
      <c r="E1554" s="31"/>
      <c r="F1554" s="15"/>
      <c r="G1554" s="16"/>
    </row>
    <row r="1555" spans="1:7" s="12" customFormat="1">
      <c r="A1555" s="13"/>
      <c r="B1555" s="11"/>
      <c r="C1555" s="30"/>
      <c r="E1555" s="31"/>
      <c r="F1555" s="15"/>
      <c r="G1555" s="16"/>
    </row>
    <row r="1556" spans="1:7" s="12" customFormat="1">
      <c r="A1556" s="13"/>
      <c r="B1556" s="11"/>
      <c r="C1556" s="30"/>
      <c r="E1556" s="31"/>
      <c r="F1556" s="15"/>
      <c r="G1556" s="16"/>
    </row>
    <row r="1557" spans="1:7" s="12" customFormat="1">
      <c r="A1557" s="13"/>
      <c r="B1557" s="11"/>
      <c r="C1557" s="30"/>
      <c r="E1557" s="31"/>
      <c r="F1557" s="15"/>
      <c r="G1557" s="16"/>
    </row>
    <row r="1558" spans="1:7" s="12" customFormat="1">
      <c r="A1558" s="13"/>
      <c r="B1558" s="11"/>
      <c r="C1558" s="30"/>
      <c r="E1558" s="31"/>
      <c r="F1558" s="15"/>
      <c r="G1558" s="16"/>
    </row>
    <row r="1559" spans="1:7" s="12" customFormat="1">
      <c r="A1559" s="13"/>
      <c r="B1559" s="11"/>
      <c r="C1559" s="30"/>
      <c r="E1559" s="31"/>
      <c r="F1559" s="15"/>
      <c r="G1559" s="16"/>
    </row>
    <row r="1560" spans="1:7" s="12" customFormat="1">
      <c r="A1560" s="13"/>
      <c r="B1560" s="11"/>
      <c r="C1560" s="30"/>
      <c r="E1560" s="31"/>
      <c r="F1560" s="15"/>
      <c r="G1560" s="16"/>
    </row>
    <row r="1561" spans="1:7" s="12" customFormat="1">
      <c r="A1561" s="13"/>
      <c r="B1561" s="11"/>
      <c r="C1561" s="30"/>
      <c r="E1561" s="31"/>
      <c r="F1561" s="15"/>
      <c r="G1561" s="16"/>
    </row>
    <row r="1562" spans="1:7" s="12" customFormat="1">
      <c r="A1562" s="13"/>
      <c r="B1562" s="11"/>
      <c r="C1562" s="30"/>
      <c r="E1562" s="31"/>
      <c r="F1562" s="15"/>
      <c r="G1562" s="16"/>
    </row>
    <row r="1563" spans="1:7" s="12" customFormat="1">
      <c r="A1563" s="13"/>
      <c r="B1563" s="11"/>
      <c r="C1563" s="30"/>
      <c r="E1563" s="31"/>
      <c r="F1563" s="15"/>
      <c r="G1563" s="16"/>
    </row>
    <row r="1564" spans="1:7" s="12" customFormat="1">
      <c r="A1564" s="13"/>
      <c r="B1564" s="11"/>
      <c r="C1564" s="30"/>
      <c r="E1564" s="31"/>
      <c r="F1564" s="15"/>
      <c r="G1564" s="16"/>
    </row>
    <row r="1565" spans="1:7" s="12" customFormat="1">
      <c r="A1565" s="13"/>
      <c r="B1565" s="11"/>
      <c r="C1565" s="30"/>
      <c r="E1565" s="31"/>
      <c r="F1565" s="15"/>
      <c r="G1565" s="16"/>
    </row>
    <row r="1566" spans="1:7" s="12" customFormat="1">
      <c r="A1566" s="13"/>
      <c r="B1566" s="11"/>
      <c r="C1566" s="30"/>
      <c r="E1566" s="31"/>
      <c r="F1566" s="15"/>
      <c r="G1566" s="16"/>
    </row>
    <row r="1567" spans="1:7" s="12" customFormat="1">
      <c r="A1567" s="13"/>
      <c r="B1567" s="11"/>
      <c r="C1567" s="30"/>
      <c r="E1567" s="31"/>
      <c r="F1567" s="15"/>
      <c r="G1567" s="16"/>
    </row>
    <row r="1568" spans="1:7" s="12" customFormat="1">
      <c r="A1568" s="13"/>
      <c r="B1568" s="11"/>
      <c r="C1568" s="30"/>
      <c r="E1568" s="31"/>
      <c r="F1568" s="15"/>
      <c r="G1568" s="16"/>
    </row>
    <row r="1569" spans="1:7" s="12" customFormat="1">
      <c r="A1569" s="13"/>
      <c r="B1569" s="11"/>
      <c r="C1569" s="30"/>
      <c r="E1569" s="31"/>
      <c r="F1569" s="15"/>
      <c r="G1569" s="16"/>
    </row>
    <row r="1570" spans="1:7" s="12" customFormat="1">
      <c r="A1570" s="13"/>
      <c r="B1570" s="11"/>
      <c r="C1570" s="30"/>
      <c r="E1570" s="31"/>
      <c r="F1570" s="15"/>
      <c r="G1570" s="16"/>
    </row>
    <row r="1571" spans="1:7" s="12" customFormat="1">
      <c r="A1571" s="13"/>
      <c r="B1571" s="11"/>
      <c r="C1571" s="30"/>
      <c r="E1571" s="31"/>
      <c r="F1571" s="15"/>
      <c r="G1571" s="16"/>
    </row>
    <row r="1572" spans="1:7" s="12" customFormat="1">
      <c r="A1572" s="13"/>
      <c r="B1572" s="11"/>
      <c r="C1572" s="30"/>
      <c r="E1572" s="31"/>
      <c r="F1572" s="15"/>
      <c r="G1572" s="16"/>
    </row>
    <row r="1573" spans="1:7" s="12" customFormat="1">
      <c r="A1573" s="13"/>
      <c r="B1573" s="11"/>
      <c r="C1573" s="30"/>
      <c r="E1573" s="31"/>
      <c r="F1573" s="15"/>
      <c r="G1573" s="16"/>
    </row>
    <row r="1574" spans="1:7" s="12" customFormat="1">
      <c r="A1574" s="13"/>
      <c r="B1574" s="11"/>
      <c r="C1574" s="30"/>
      <c r="E1574" s="31"/>
      <c r="F1574" s="15"/>
      <c r="G1574" s="16"/>
    </row>
    <row r="1575" spans="1:7" s="12" customFormat="1">
      <c r="A1575" s="13"/>
      <c r="B1575" s="11"/>
      <c r="C1575" s="30"/>
      <c r="E1575" s="31"/>
      <c r="F1575" s="15"/>
      <c r="G1575" s="16"/>
    </row>
    <row r="1576" spans="1:7" s="12" customFormat="1">
      <c r="A1576" s="13"/>
      <c r="B1576" s="11"/>
      <c r="C1576" s="30"/>
      <c r="E1576" s="31"/>
      <c r="F1576" s="15"/>
      <c r="G1576" s="16"/>
    </row>
    <row r="1577" spans="1:7" s="12" customFormat="1">
      <c r="A1577" s="13"/>
      <c r="B1577" s="11"/>
      <c r="C1577" s="30"/>
      <c r="E1577" s="31"/>
      <c r="F1577" s="15"/>
      <c r="G1577" s="16"/>
    </row>
    <row r="1578" spans="1:7" s="12" customFormat="1">
      <c r="A1578" s="13"/>
      <c r="B1578" s="11"/>
      <c r="C1578" s="30"/>
      <c r="E1578" s="31"/>
      <c r="F1578" s="15"/>
      <c r="G1578" s="16"/>
    </row>
    <row r="1579" spans="1:7" s="12" customFormat="1">
      <c r="A1579" s="13"/>
      <c r="B1579" s="11"/>
      <c r="C1579" s="30"/>
      <c r="E1579" s="31"/>
      <c r="F1579" s="15"/>
      <c r="G1579" s="16"/>
    </row>
    <row r="1580" spans="1:7" s="12" customFormat="1">
      <c r="A1580" s="13"/>
      <c r="B1580" s="11"/>
      <c r="C1580" s="30"/>
      <c r="E1580" s="31"/>
      <c r="F1580" s="15"/>
      <c r="G1580" s="16"/>
    </row>
    <row r="1581" spans="1:7" s="12" customFormat="1">
      <c r="A1581" s="13"/>
      <c r="B1581" s="11"/>
      <c r="C1581" s="30"/>
      <c r="E1581" s="31"/>
      <c r="F1581" s="15"/>
      <c r="G1581" s="16"/>
    </row>
    <row r="1582" spans="1:7" s="12" customFormat="1">
      <c r="A1582" s="13"/>
      <c r="B1582" s="11"/>
      <c r="C1582" s="30"/>
      <c r="E1582" s="31"/>
      <c r="F1582" s="15"/>
      <c r="G1582" s="16"/>
    </row>
    <row r="1583" spans="1:7" s="12" customFormat="1">
      <c r="A1583" s="13"/>
      <c r="B1583" s="11"/>
      <c r="C1583" s="30"/>
      <c r="E1583" s="31"/>
      <c r="F1583" s="15"/>
      <c r="G1583" s="16"/>
    </row>
    <row r="1584" spans="1:7" s="12" customFormat="1">
      <c r="A1584" s="13"/>
      <c r="B1584" s="11"/>
      <c r="C1584" s="30"/>
      <c r="E1584" s="31"/>
      <c r="F1584" s="15"/>
      <c r="G1584" s="16"/>
    </row>
    <row r="1585" spans="1:7" s="12" customFormat="1">
      <c r="A1585" s="13"/>
      <c r="B1585" s="11"/>
      <c r="C1585" s="30"/>
      <c r="E1585" s="31"/>
      <c r="F1585" s="15"/>
      <c r="G1585" s="16"/>
    </row>
    <row r="1586" spans="1:7" s="12" customFormat="1">
      <c r="A1586" s="13"/>
      <c r="B1586" s="11"/>
      <c r="C1586" s="30"/>
      <c r="E1586" s="31"/>
      <c r="F1586" s="15"/>
      <c r="G1586" s="16"/>
    </row>
    <row r="1587" spans="1:7" s="12" customFormat="1">
      <c r="A1587" s="13"/>
      <c r="B1587" s="11"/>
      <c r="C1587" s="30"/>
      <c r="E1587" s="31"/>
      <c r="F1587" s="15"/>
      <c r="G1587" s="16"/>
    </row>
    <row r="1588" spans="1:7" s="12" customFormat="1">
      <c r="A1588" s="13"/>
      <c r="B1588" s="11"/>
      <c r="C1588" s="30"/>
      <c r="E1588" s="31"/>
      <c r="F1588" s="15"/>
      <c r="G1588" s="16"/>
    </row>
    <row r="1589" spans="1:7" s="12" customFormat="1">
      <c r="A1589" s="13"/>
      <c r="B1589" s="11"/>
      <c r="C1589" s="30"/>
      <c r="E1589" s="31"/>
      <c r="F1589" s="15"/>
      <c r="G1589" s="16"/>
    </row>
    <row r="1590" spans="1:7" s="12" customFormat="1">
      <c r="A1590" s="13"/>
      <c r="B1590" s="11"/>
      <c r="C1590" s="30"/>
      <c r="E1590" s="31"/>
      <c r="F1590" s="15"/>
      <c r="G1590" s="16"/>
    </row>
    <row r="1591" spans="1:7" s="12" customFormat="1">
      <c r="A1591" s="13"/>
      <c r="B1591" s="11"/>
      <c r="C1591" s="30"/>
      <c r="E1591" s="31"/>
      <c r="F1591" s="15"/>
      <c r="G1591" s="16"/>
    </row>
    <row r="1592" spans="1:7" s="12" customFormat="1">
      <c r="A1592" s="13"/>
      <c r="B1592" s="11"/>
      <c r="C1592" s="30"/>
      <c r="E1592" s="31"/>
      <c r="F1592" s="15"/>
      <c r="G1592" s="16"/>
    </row>
    <row r="1593" spans="1:7" s="12" customFormat="1">
      <c r="A1593" s="13"/>
      <c r="B1593" s="11"/>
      <c r="C1593" s="30"/>
      <c r="E1593" s="31"/>
      <c r="F1593" s="15"/>
      <c r="G1593" s="16"/>
    </row>
    <row r="1594" spans="1:7" s="12" customFormat="1">
      <c r="A1594" s="13"/>
      <c r="B1594" s="11"/>
      <c r="C1594" s="30"/>
      <c r="E1594" s="31"/>
      <c r="F1594" s="15"/>
      <c r="G1594" s="16"/>
    </row>
    <row r="1595" spans="1:7" s="12" customFormat="1">
      <c r="A1595" s="13"/>
      <c r="B1595" s="11"/>
      <c r="C1595" s="30"/>
      <c r="E1595" s="31"/>
      <c r="F1595" s="15"/>
      <c r="G1595" s="16"/>
    </row>
    <row r="1596" spans="1:7" s="12" customFormat="1">
      <c r="A1596" s="13"/>
      <c r="B1596" s="11"/>
      <c r="C1596" s="30"/>
      <c r="E1596" s="31"/>
      <c r="F1596" s="15"/>
      <c r="G1596" s="16"/>
    </row>
    <row r="1597" spans="1:7" s="12" customFormat="1">
      <c r="A1597" s="13"/>
      <c r="B1597" s="11"/>
      <c r="C1597" s="30"/>
      <c r="E1597" s="31"/>
      <c r="F1597" s="15"/>
      <c r="G1597" s="16"/>
    </row>
    <row r="1598" spans="1:7" s="12" customFormat="1">
      <c r="A1598" s="13"/>
      <c r="B1598" s="11"/>
      <c r="C1598" s="30"/>
      <c r="E1598" s="31"/>
      <c r="F1598" s="15"/>
      <c r="G1598" s="16"/>
    </row>
    <row r="1599" spans="1:7" s="12" customFormat="1">
      <c r="A1599" s="13"/>
      <c r="B1599" s="11"/>
      <c r="C1599" s="30"/>
      <c r="E1599" s="31"/>
      <c r="F1599" s="15"/>
      <c r="G1599" s="16"/>
    </row>
    <row r="1600" spans="1:7" s="12" customFormat="1">
      <c r="A1600" s="13"/>
      <c r="B1600" s="11"/>
      <c r="C1600" s="30"/>
      <c r="E1600" s="31"/>
      <c r="F1600" s="15"/>
      <c r="G1600" s="16"/>
    </row>
    <row r="1601" spans="1:7" s="12" customFormat="1">
      <c r="A1601" s="13"/>
      <c r="B1601" s="11"/>
      <c r="C1601" s="30"/>
      <c r="E1601" s="31"/>
      <c r="F1601" s="15"/>
      <c r="G1601" s="16"/>
    </row>
    <row r="1602" spans="1:7" s="12" customFormat="1">
      <c r="A1602" s="13"/>
      <c r="B1602" s="11"/>
      <c r="C1602" s="30"/>
      <c r="E1602" s="31"/>
      <c r="F1602" s="15"/>
      <c r="G1602" s="16"/>
    </row>
    <row r="1603" spans="1:7" s="12" customFormat="1">
      <c r="A1603" s="13"/>
      <c r="B1603" s="11"/>
      <c r="C1603" s="30"/>
      <c r="E1603" s="31"/>
      <c r="F1603" s="15"/>
      <c r="G1603" s="16"/>
    </row>
    <row r="1604" spans="1:7" s="12" customFormat="1">
      <c r="A1604" s="13"/>
      <c r="B1604" s="11"/>
      <c r="C1604" s="30"/>
      <c r="E1604" s="31"/>
      <c r="F1604" s="15"/>
      <c r="G1604" s="16"/>
    </row>
    <row r="1605" spans="1:7" s="12" customFormat="1">
      <c r="A1605" s="13"/>
      <c r="B1605" s="11"/>
      <c r="C1605" s="30"/>
      <c r="E1605" s="31"/>
      <c r="F1605" s="15"/>
      <c r="G1605" s="16"/>
    </row>
    <row r="1606" spans="1:7" s="12" customFormat="1">
      <c r="A1606" s="13"/>
      <c r="B1606" s="11"/>
      <c r="C1606" s="30"/>
      <c r="E1606" s="31"/>
      <c r="F1606" s="15"/>
      <c r="G1606" s="16"/>
    </row>
    <row r="1607" spans="1:7" s="12" customFormat="1">
      <c r="A1607" s="13"/>
      <c r="B1607" s="11"/>
      <c r="C1607" s="30"/>
      <c r="E1607" s="31"/>
      <c r="F1607" s="15"/>
      <c r="G1607" s="16"/>
    </row>
    <row r="1608" spans="1:7" s="12" customFormat="1">
      <c r="A1608" s="13"/>
      <c r="B1608" s="11"/>
      <c r="C1608" s="30"/>
      <c r="E1608" s="31"/>
      <c r="F1608" s="15"/>
      <c r="G1608" s="16"/>
    </row>
    <row r="1609" spans="1:7" s="12" customFormat="1">
      <c r="A1609" s="13"/>
      <c r="B1609" s="11"/>
      <c r="C1609" s="30"/>
      <c r="E1609" s="31"/>
      <c r="F1609" s="15"/>
      <c r="G1609" s="16"/>
    </row>
    <row r="1610" spans="1:7" s="12" customFormat="1">
      <c r="A1610" s="13"/>
      <c r="B1610" s="11"/>
      <c r="C1610" s="30"/>
      <c r="E1610" s="31"/>
      <c r="F1610" s="15"/>
      <c r="G1610" s="16"/>
    </row>
    <row r="1611" spans="1:7" s="12" customFormat="1">
      <c r="A1611" s="13"/>
      <c r="B1611" s="11"/>
      <c r="C1611" s="30"/>
      <c r="E1611" s="31"/>
      <c r="F1611" s="15"/>
      <c r="G1611" s="16"/>
    </row>
    <row r="1612" spans="1:7" s="12" customFormat="1">
      <c r="A1612" s="13"/>
      <c r="B1612" s="11"/>
      <c r="C1612" s="30"/>
      <c r="E1612" s="31"/>
      <c r="F1612" s="15"/>
      <c r="G1612" s="16"/>
    </row>
    <row r="1613" spans="1:7" s="12" customFormat="1">
      <c r="A1613" s="13"/>
      <c r="B1613" s="11"/>
      <c r="C1613" s="30"/>
      <c r="E1613" s="31"/>
      <c r="F1613" s="15"/>
      <c r="G1613" s="16"/>
    </row>
    <row r="1614" spans="1:7" s="12" customFormat="1">
      <c r="A1614" s="13"/>
      <c r="B1614" s="11"/>
      <c r="C1614" s="30"/>
      <c r="E1614" s="31"/>
      <c r="F1614" s="15"/>
      <c r="G1614" s="16"/>
    </row>
    <row r="1615" spans="1:7" s="12" customFormat="1">
      <c r="A1615" s="13"/>
      <c r="B1615" s="11"/>
      <c r="C1615" s="30"/>
      <c r="E1615" s="31"/>
      <c r="F1615" s="15"/>
      <c r="G1615" s="16"/>
    </row>
    <row r="1616" spans="1:7" s="12" customFormat="1">
      <c r="A1616" s="13"/>
      <c r="B1616" s="11"/>
      <c r="C1616" s="30"/>
      <c r="E1616" s="31"/>
      <c r="F1616" s="15"/>
      <c r="G1616" s="16"/>
    </row>
    <row r="1617" spans="1:7" s="12" customFormat="1">
      <c r="A1617" s="13"/>
      <c r="B1617" s="11"/>
      <c r="C1617" s="30"/>
      <c r="E1617" s="31"/>
      <c r="F1617" s="15"/>
      <c r="G1617" s="16"/>
    </row>
    <row r="1618" spans="1:7" s="12" customFormat="1">
      <c r="A1618" s="13"/>
      <c r="B1618" s="11"/>
      <c r="C1618" s="30"/>
      <c r="E1618" s="31"/>
      <c r="F1618" s="15"/>
      <c r="G1618" s="16"/>
    </row>
    <row r="1619" spans="1:7" s="12" customFormat="1">
      <c r="A1619" s="13"/>
      <c r="B1619" s="11"/>
      <c r="C1619" s="30"/>
      <c r="E1619" s="31"/>
      <c r="F1619" s="15"/>
      <c r="G1619" s="16"/>
    </row>
    <row r="1620" spans="1:7" s="12" customFormat="1">
      <c r="A1620" s="13"/>
      <c r="B1620" s="11"/>
      <c r="C1620" s="30"/>
      <c r="E1620" s="31"/>
      <c r="F1620" s="15"/>
      <c r="G1620" s="16"/>
    </row>
    <row r="1621" spans="1:7" s="12" customFormat="1">
      <c r="A1621" s="13"/>
      <c r="B1621" s="11"/>
      <c r="C1621" s="30"/>
      <c r="E1621" s="31"/>
      <c r="F1621" s="15"/>
      <c r="G1621" s="16"/>
    </row>
    <row r="1622" spans="1:7" s="12" customFormat="1">
      <c r="A1622" s="13"/>
      <c r="B1622" s="11"/>
      <c r="C1622" s="30"/>
      <c r="E1622" s="31"/>
      <c r="F1622" s="15"/>
      <c r="G1622" s="16"/>
    </row>
    <row r="1623" spans="1:7" s="12" customFormat="1">
      <c r="A1623" s="13"/>
      <c r="B1623" s="11"/>
      <c r="C1623" s="30"/>
      <c r="E1623" s="31"/>
      <c r="F1623" s="15"/>
      <c r="G1623" s="16"/>
    </row>
    <row r="1624" spans="1:7" s="12" customFormat="1">
      <c r="A1624" s="13"/>
      <c r="B1624" s="11"/>
      <c r="C1624" s="30"/>
      <c r="E1624" s="31"/>
      <c r="F1624" s="15"/>
      <c r="G1624" s="16"/>
    </row>
    <row r="1625" spans="1:7" s="12" customFormat="1">
      <c r="A1625" s="13"/>
      <c r="B1625" s="11"/>
      <c r="C1625" s="30"/>
      <c r="E1625" s="31"/>
      <c r="F1625" s="15"/>
      <c r="G1625" s="16"/>
    </row>
    <row r="1626" spans="1:7" s="12" customFormat="1">
      <c r="A1626" s="13"/>
      <c r="B1626" s="11"/>
      <c r="C1626" s="30"/>
      <c r="E1626" s="31"/>
      <c r="F1626" s="15"/>
      <c r="G1626" s="16"/>
    </row>
    <row r="1627" spans="1:7" s="12" customFormat="1">
      <c r="A1627" s="13"/>
      <c r="B1627" s="11"/>
      <c r="C1627" s="30"/>
      <c r="E1627" s="31"/>
      <c r="F1627" s="15"/>
      <c r="G1627" s="16"/>
    </row>
    <row r="1628" spans="1:7" s="12" customFormat="1">
      <c r="A1628" s="13"/>
      <c r="B1628" s="11"/>
      <c r="C1628" s="30"/>
      <c r="E1628" s="31"/>
      <c r="F1628" s="15"/>
      <c r="G1628" s="16"/>
    </row>
    <row r="1629" spans="1:7" s="12" customFormat="1">
      <c r="A1629" s="13"/>
      <c r="B1629" s="11"/>
      <c r="C1629" s="30"/>
      <c r="E1629" s="31"/>
      <c r="F1629" s="15"/>
      <c r="G1629" s="16"/>
    </row>
    <row r="1630" spans="1:7" s="12" customFormat="1">
      <c r="A1630" s="13"/>
      <c r="B1630" s="11"/>
      <c r="C1630" s="30"/>
      <c r="E1630" s="31"/>
      <c r="F1630" s="15"/>
      <c r="G1630" s="16"/>
    </row>
    <row r="1631" spans="1:7" s="12" customFormat="1">
      <c r="A1631" s="13"/>
      <c r="B1631" s="11"/>
      <c r="C1631" s="30"/>
      <c r="E1631" s="31"/>
      <c r="F1631" s="15"/>
      <c r="G1631" s="16"/>
    </row>
    <row r="1632" spans="1:7" s="12" customFormat="1">
      <c r="A1632" s="13"/>
      <c r="B1632" s="11"/>
      <c r="C1632" s="30"/>
      <c r="E1632" s="31"/>
      <c r="F1632" s="15"/>
      <c r="G1632" s="16"/>
    </row>
    <row r="1633" spans="1:7" s="12" customFormat="1">
      <c r="A1633" s="13"/>
      <c r="B1633" s="11"/>
      <c r="C1633" s="30"/>
      <c r="E1633" s="31"/>
      <c r="F1633" s="15"/>
      <c r="G1633" s="16"/>
    </row>
    <row r="1634" spans="1:7" s="12" customFormat="1">
      <c r="A1634" s="13"/>
      <c r="B1634" s="11"/>
      <c r="C1634" s="30"/>
      <c r="E1634" s="31"/>
      <c r="F1634" s="15"/>
      <c r="G1634" s="16"/>
    </row>
    <row r="1635" spans="1:7" s="12" customFormat="1">
      <c r="A1635" s="13"/>
      <c r="B1635" s="11"/>
      <c r="C1635" s="30"/>
      <c r="E1635" s="31"/>
      <c r="F1635" s="15"/>
      <c r="G1635" s="16"/>
    </row>
    <row r="1636" spans="1:7" s="12" customFormat="1">
      <c r="A1636" s="13"/>
      <c r="B1636" s="11"/>
      <c r="C1636" s="30"/>
      <c r="E1636" s="31"/>
      <c r="F1636" s="15"/>
      <c r="G1636" s="16"/>
    </row>
    <row r="1637" spans="1:7" s="12" customFormat="1">
      <c r="A1637" s="13"/>
      <c r="B1637" s="11"/>
      <c r="C1637" s="30"/>
      <c r="E1637" s="31"/>
      <c r="F1637" s="15"/>
      <c r="G1637" s="16"/>
    </row>
    <row r="1638" spans="1:7" s="12" customFormat="1">
      <c r="A1638" s="13"/>
      <c r="B1638" s="11"/>
      <c r="C1638" s="30"/>
      <c r="E1638" s="31"/>
      <c r="F1638" s="15"/>
      <c r="G1638" s="16"/>
    </row>
    <row r="1639" spans="1:7" s="12" customFormat="1">
      <c r="A1639" s="13"/>
      <c r="B1639" s="11"/>
      <c r="C1639" s="30"/>
      <c r="E1639" s="31"/>
      <c r="F1639" s="15"/>
      <c r="G1639" s="16"/>
    </row>
    <row r="1640" spans="1:7" s="12" customFormat="1">
      <c r="A1640" s="13"/>
      <c r="B1640" s="11"/>
      <c r="C1640" s="30"/>
      <c r="E1640" s="31"/>
      <c r="F1640" s="15"/>
      <c r="G1640" s="16"/>
    </row>
    <row r="1641" spans="1:7" s="12" customFormat="1">
      <c r="A1641" s="13"/>
      <c r="B1641" s="11"/>
      <c r="C1641" s="30"/>
      <c r="E1641" s="31"/>
      <c r="F1641" s="15"/>
      <c r="G1641" s="16"/>
    </row>
    <row r="1642" spans="1:7" s="12" customFormat="1">
      <c r="A1642" s="13"/>
      <c r="B1642" s="11"/>
      <c r="C1642" s="30"/>
      <c r="E1642" s="31"/>
      <c r="F1642" s="15"/>
      <c r="G1642" s="16"/>
    </row>
    <row r="1643" spans="1:7" s="12" customFormat="1">
      <c r="A1643" s="13"/>
      <c r="B1643" s="11"/>
      <c r="C1643" s="30"/>
      <c r="E1643" s="31"/>
      <c r="F1643" s="15"/>
      <c r="G1643" s="16"/>
    </row>
    <row r="1644" spans="1:7" s="12" customFormat="1">
      <c r="A1644" s="13"/>
      <c r="B1644" s="11"/>
      <c r="C1644" s="30"/>
      <c r="E1644" s="31"/>
      <c r="F1644" s="15"/>
      <c r="G1644" s="16"/>
    </row>
    <row r="1645" spans="1:7" s="12" customFormat="1">
      <c r="A1645" s="13"/>
      <c r="B1645" s="11"/>
      <c r="C1645" s="30"/>
      <c r="E1645" s="31"/>
      <c r="F1645" s="15"/>
      <c r="G1645" s="16"/>
    </row>
    <row r="1646" spans="1:7" s="12" customFormat="1">
      <c r="A1646" s="13"/>
      <c r="B1646" s="11"/>
      <c r="C1646" s="30"/>
      <c r="E1646" s="31"/>
      <c r="F1646" s="15"/>
      <c r="G1646" s="16"/>
    </row>
    <row r="1647" spans="1:7" s="12" customFormat="1">
      <c r="A1647" s="13"/>
      <c r="B1647" s="11"/>
      <c r="C1647" s="30"/>
      <c r="E1647" s="31"/>
      <c r="F1647" s="15"/>
      <c r="G1647" s="16"/>
    </row>
    <row r="1648" spans="1:7" s="12" customFormat="1">
      <c r="A1648" s="13"/>
      <c r="B1648" s="11"/>
      <c r="C1648" s="30"/>
      <c r="E1648" s="31"/>
      <c r="F1648" s="15"/>
      <c r="G1648" s="16"/>
    </row>
    <row r="1649" spans="1:7" s="12" customFormat="1">
      <c r="A1649" s="13"/>
      <c r="B1649" s="11"/>
      <c r="C1649" s="30"/>
      <c r="E1649" s="31"/>
      <c r="F1649" s="15"/>
      <c r="G1649" s="16"/>
    </row>
    <row r="1650" spans="1:7" s="12" customFormat="1">
      <c r="A1650" s="13"/>
      <c r="B1650" s="11"/>
      <c r="C1650" s="30"/>
      <c r="E1650" s="31"/>
      <c r="F1650" s="15"/>
      <c r="G1650" s="16"/>
    </row>
    <row r="1651" spans="1:7" s="12" customFormat="1">
      <c r="A1651" s="13"/>
      <c r="B1651" s="11"/>
      <c r="C1651" s="30"/>
      <c r="E1651" s="31"/>
      <c r="F1651" s="15"/>
      <c r="G1651" s="16"/>
    </row>
    <row r="1652" spans="1:7" s="12" customFormat="1">
      <c r="A1652" s="13"/>
      <c r="B1652" s="11"/>
      <c r="C1652" s="30"/>
      <c r="E1652" s="31"/>
      <c r="F1652" s="15"/>
      <c r="G1652" s="16"/>
    </row>
    <row r="1653" spans="1:7" s="12" customFormat="1">
      <c r="A1653" s="13"/>
      <c r="B1653" s="11"/>
      <c r="C1653" s="30"/>
      <c r="E1653" s="31"/>
      <c r="F1653" s="15"/>
      <c r="G1653" s="16"/>
    </row>
    <row r="1654" spans="1:7" s="12" customFormat="1">
      <c r="A1654" s="13"/>
      <c r="B1654" s="11"/>
      <c r="C1654" s="30"/>
      <c r="E1654" s="31"/>
      <c r="F1654" s="15"/>
      <c r="G1654" s="16"/>
    </row>
    <row r="1655" spans="1:7" s="12" customFormat="1">
      <c r="A1655" s="13"/>
      <c r="B1655" s="11"/>
      <c r="C1655" s="30"/>
      <c r="E1655" s="31"/>
      <c r="F1655" s="15"/>
      <c r="G1655" s="16"/>
    </row>
    <row r="1656" spans="1:7" s="12" customFormat="1">
      <c r="A1656" s="13"/>
      <c r="B1656" s="11"/>
      <c r="C1656" s="30"/>
      <c r="E1656" s="31"/>
      <c r="F1656" s="15"/>
      <c r="G1656" s="16"/>
    </row>
    <row r="1657" spans="1:7" s="12" customFormat="1">
      <c r="A1657" s="13"/>
      <c r="B1657" s="11"/>
      <c r="C1657" s="30"/>
      <c r="E1657" s="31"/>
      <c r="F1657" s="15"/>
      <c r="G1657" s="16"/>
    </row>
    <row r="1658" spans="1:7" s="12" customFormat="1">
      <c r="A1658" s="13"/>
      <c r="B1658" s="11"/>
      <c r="C1658" s="30"/>
      <c r="E1658" s="31"/>
      <c r="F1658" s="15"/>
      <c r="G1658" s="16"/>
    </row>
    <row r="1659" spans="1:7" s="12" customFormat="1">
      <c r="A1659" s="13"/>
      <c r="B1659" s="11"/>
      <c r="C1659" s="30"/>
      <c r="E1659" s="31"/>
      <c r="F1659" s="15"/>
      <c r="G1659" s="16"/>
    </row>
    <row r="1660" spans="1:7" s="12" customFormat="1">
      <c r="A1660" s="13"/>
      <c r="B1660" s="11"/>
      <c r="C1660" s="30"/>
      <c r="E1660" s="31"/>
      <c r="F1660" s="15"/>
      <c r="G1660" s="16"/>
    </row>
    <row r="1661" spans="1:7" s="12" customFormat="1">
      <c r="A1661" s="13"/>
      <c r="B1661" s="11"/>
      <c r="C1661" s="30"/>
      <c r="E1661" s="31"/>
      <c r="F1661" s="15"/>
      <c r="G1661" s="16"/>
    </row>
    <row r="1662" spans="1:7" s="12" customFormat="1">
      <c r="A1662" s="13"/>
      <c r="B1662" s="11"/>
      <c r="C1662" s="30"/>
      <c r="E1662" s="31"/>
      <c r="F1662" s="15"/>
      <c r="G1662" s="16"/>
    </row>
    <row r="1663" spans="1:7" s="12" customFormat="1">
      <c r="A1663" s="13"/>
      <c r="B1663" s="11"/>
      <c r="C1663" s="30"/>
      <c r="E1663" s="31"/>
      <c r="F1663" s="15"/>
      <c r="G1663" s="16"/>
    </row>
    <row r="1664" spans="1:7" s="12" customFormat="1">
      <c r="A1664" s="13"/>
      <c r="B1664" s="11"/>
      <c r="C1664" s="30"/>
      <c r="E1664" s="31"/>
      <c r="F1664" s="15"/>
      <c r="G1664" s="16"/>
    </row>
    <row r="1665" spans="1:7" s="12" customFormat="1">
      <c r="A1665" s="13"/>
      <c r="B1665" s="11"/>
      <c r="C1665" s="30"/>
      <c r="E1665" s="31"/>
      <c r="F1665" s="15"/>
      <c r="G1665" s="16"/>
    </row>
    <row r="1666" spans="1:7" s="12" customFormat="1">
      <c r="A1666" s="13"/>
      <c r="B1666" s="11"/>
      <c r="C1666" s="30"/>
      <c r="E1666" s="31"/>
      <c r="F1666" s="15"/>
      <c r="G1666" s="16"/>
    </row>
    <row r="1667" spans="1:7" s="12" customFormat="1">
      <c r="A1667" s="13"/>
      <c r="B1667" s="11"/>
      <c r="C1667" s="30"/>
      <c r="E1667" s="31"/>
      <c r="F1667" s="15"/>
      <c r="G1667" s="16"/>
    </row>
    <row r="1668" spans="1:7" s="12" customFormat="1">
      <c r="A1668" s="13"/>
      <c r="B1668" s="11"/>
      <c r="C1668" s="30"/>
      <c r="E1668" s="31"/>
      <c r="F1668" s="15"/>
      <c r="G1668" s="16"/>
    </row>
    <row r="1669" spans="1:7" s="12" customFormat="1">
      <c r="A1669" s="13"/>
      <c r="B1669" s="11"/>
      <c r="C1669" s="30"/>
      <c r="E1669" s="31"/>
      <c r="F1669" s="15"/>
      <c r="G1669" s="16"/>
    </row>
    <row r="1670" spans="1:7" s="12" customFormat="1">
      <c r="A1670" s="13"/>
      <c r="B1670" s="11"/>
      <c r="C1670" s="30"/>
      <c r="E1670" s="31"/>
      <c r="F1670" s="15"/>
      <c r="G1670" s="16"/>
    </row>
    <row r="1671" spans="1:7" s="12" customFormat="1">
      <c r="A1671" s="13"/>
      <c r="B1671" s="11"/>
      <c r="C1671" s="30"/>
      <c r="E1671" s="31"/>
      <c r="F1671" s="15"/>
      <c r="G1671" s="16"/>
    </row>
    <row r="1672" spans="1:7" s="12" customFormat="1">
      <c r="A1672" s="13"/>
      <c r="B1672" s="11"/>
      <c r="C1672" s="30"/>
      <c r="E1672" s="31"/>
      <c r="F1672" s="15"/>
      <c r="G1672" s="16"/>
    </row>
    <row r="1673" spans="1:7" s="12" customFormat="1">
      <c r="A1673" s="13"/>
      <c r="B1673" s="11"/>
      <c r="C1673" s="30"/>
      <c r="E1673" s="31"/>
      <c r="F1673" s="15"/>
      <c r="G1673" s="16"/>
    </row>
    <row r="1674" spans="1:7" s="12" customFormat="1">
      <c r="A1674" s="13"/>
      <c r="B1674" s="11"/>
      <c r="C1674" s="30"/>
      <c r="E1674" s="31"/>
      <c r="F1674" s="15"/>
      <c r="G1674" s="16"/>
    </row>
    <row r="1675" spans="1:7" s="12" customFormat="1">
      <c r="A1675" s="13"/>
      <c r="B1675" s="11"/>
      <c r="C1675" s="30"/>
      <c r="E1675" s="31"/>
      <c r="F1675" s="15"/>
      <c r="G1675" s="16"/>
    </row>
    <row r="1676" spans="1:7" s="12" customFormat="1">
      <c r="A1676" s="13"/>
      <c r="B1676" s="11"/>
      <c r="C1676" s="30"/>
      <c r="E1676" s="31"/>
      <c r="F1676" s="15"/>
      <c r="G1676" s="16"/>
    </row>
    <row r="1677" spans="1:7" s="12" customFormat="1">
      <c r="A1677" s="13"/>
      <c r="B1677" s="11"/>
      <c r="C1677" s="30"/>
      <c r="E1677" s="31"/>
      <c r="F1677" s="15"/>
      <c r="G1677" s="16"/>
    </row>
    <row r="1678" spans="1:7" s="12" customFormat="1">
      <c r="A1678" s="13"/>
      <c r="B1678" s="11"/>
      <c r="C1678" s="30"/>
      <c r="E1678" s="31"/>
      <c r="F1678" s="15"/>
      <c r="G1678" s="16"/>
    </row>
    <row r="1679" spans="1:7" s="12" customFormat="1">
      <c r="A1679" s="13"/>
      <c r="B1679" s="11"/>
      <c r="C1679" s="30"/>
      <c r="E1679" s="31"/>
      <c r="F1679" s="15"/>
      <c r="G1679" s="16"/>
    </row>
    <row r="1680" spans="1:7" s="12" customFormat="1">
      <c r="A1680" s="13"/>
      <c r="B1680" s="11"/>
      <c r="C1680" s="30"/>
      <c r="E1680" s="31"/>
      <c r="F1680" s="15"/>
      <c r="G1680" s="16"/>
    </row>
    <row r="1681" spans="1:7" s="12" customFormat="1">
      <c r="A1681" s="13"/>
      <c r="B1681" s="11"/>
      <c r="C1681" s="30"/>
      <c r="E1681" s="31"/>
      <c r="F1681" s="15"/>
      <c r="G1681" s="16"/>
    </row>
    <row r="1682" spans="1:7" s="12" customFormat="1">
      <c r="A1682" s="13"/>
      <c r="B1682" s="11"/>
      <c r="C1682" s="30"/>
      <c r="E1682" s="31"/>
      <c r="F1682" s="15"/>
      <c r="G1682" s="16"/>
    </row>
    <row r="1683" spans="1:7" s="12" customFormat="1">
      <c r="A1683" s="13"/>
      <c r="B1683" s="11"/>
      <c r="C1683" s="30"/>
      <c r="E1683" s="31"/>
      <c r="F1683" s="15"/>
      <c r="G1683" s="16"/>
    </row>
    <row r="1684" spans="1:7" s="12" customFormat="1">
      <c r="A1684" s="13"/>
      <c r="B1684" s="11"/>
      <c r="C1684" s="30"/>
      <c r="E1684" s="31"/>
      <c r="F1684" s="15"/>
      <c r="G1684" s="16"/>
    </row>
    <row r="1685" spans="1:7" s="12" customFormat="1">
      <c r="A1685" s="13"/>
      <c r="B1685" s="11"/>
      <c r="C1685" s="30"/>
      <c r="E1685" s="31"/>
      <c r="F1685" s="15"/>
      <c r="G1685" s="16"/>
    </row>
    <row r="1686" spans="1:7" s="12" customFormat="1">
      <c r="A1686" s="13"/>
      <c r="B1686" s="11"/>
      <c r="C1686" s="30"/>
      <c r="E1686" s="31"/>
      <c r="F1686" s="15"/>
      <c r="G1686" s="16"/>
    </row>
    <row r="1687" spans="1:7" s="12" customFormat="1">
      <c r="A1687" s="13"/>
      <c r="B1687" s="11"/>
      <c r="C1687" s="30"/>
      <c r="E1687" s="31"/>
      <c r="F1687" s="15"/>
      <c r="G1687" s="16"/>
    </row>
    <row r="1688" spans="1:7" s="12" customFormat="1">
      <c r="A1688" s="13"/>
      <c r="B1688" s="11"/>
      <c r="C1688" s="30"/>
      <c r="E1688" s="31"/>
      <c r="F1688" s="15"/>
      <c r="G1688" s="16"/>
    </row>
    <row r="1689" spans="1:7" s="12" customFormat="1">
      <c r="A1689" s="13"/>
      <c r="B1689" s="11"/>
      <c r="C1689" s="30"/>
      <c r="E1689" s="31"/>
      <c r="F1689" s="15"/>
      <c r="G1689" s="16"/>
    </row>
    <row r="1690" spans="1:7" s="12" customFormat="1">
      <c r="A1690" s="13"/>
      <c r="B1690" s="11"/>
      <c r="C1690" s="30"/>
      <c r="E1690" s="31"/>
      <c r="F1690" s="15"/>
      <c r="G1690" s="16"/>
    </row>
    <row r="1691" spans="1:7" s="12" customFormat="1">
      <c r="A1691" s="13"/>
      <c r="B1691" s="11"/>
      <c r="C1691" s="30"/>
      <c r="E1691" s="31"/>
      <c r="F1691" s="15"/>
      <c r="G1691" s="16"/>
    </row>
    <row r="1692" spans="1:7" s="12" customFormat="1">
      <c r="A1692" s="13"/>
      <c r="B1692" s="11"/>
      <c r="C1692" s="30"/>
      <c r="E1692" s="31"/>
      <c r="F1692" s="15"/>
      <c r="G1692" s="16"/>
    </row>
    <row r="1693" spans="1:7" s="12" customFormat="1">
      <c r="A1693" s="13"/>
      <c r="B1693" s="11"/>
      <c r="C1693" s="30"/>
      <c r="E1693" s="31"/>
      <c r="F1693" s="15"/>
      <c r="G1693" s="16"/>
    </row>
    <row r="1694" spans="1:7" s="12" customFormat="1">
      <c r="A1694" s="13"/>
      <c r="B1694" s="11"/>
      <c r="C1694" s="30"/>
      <c r="E1694" s="31"/>
      <c r="F1694" s="15"/>
      <c r="G1694" s="16"/>
    </row>
    <row r="1695" spans="1:7" s="12" customFormat="1">
      <c r="A1695" s="13"/>
      <c r="B1695" s="11"/>
      <c r="C1695" s="30"/>
      <c r="E1695" s="31"/>
      <c r="F1695" s="15"/>
      <c r="G1695" s="16"/>
    </row>
    <row r="1696" spans="1:7" s="12" customFormat="1">
      <c r="A1696" s="13"/>
      <c r="B1696" s="11"/>
      <c r="C1696" s="30"/>
      <c r="E1696" s="31"/>
      <c r="F1696" s="15"/>
      <c r="G1696" s="16"/>
    </row>
    <row r="1697" spans="1:7" s="12" customFormat="1">
      <c r="A1697" s="13"/>
      <c r="B1697" s="11"/>
      <c r="C1697" s="30"/>
      <c r="E1697" s="31"/>
      <c r="F1697" s="15"/>
      <c r="G1697" s="16"/>
    </row>
    <row r="1698" spans="1:7" s="12" customFormat="1">
      <c r="A1698" s="13"/>
      <c r="B1698" s="11"/>
      <c r="C1698" s="30"/>
      <c r="E1698" s="31"/>
      <c r="F1698" s="15"/>
      <c r="G1698" s="16"/>
    </row>
    <row r="1699" spans="1:7" s="12" customFormat="1">
      <c r="A1699" s="13"/>
      <c r="B1699" s="11"/>
      <c r="C1699" s="30"/>
      <c r="E1699" s="31"/>
      <c r="F1699" s="15"/>
      <c r="G1699" s="16"/>
    </row>
    <row r="1700" spans="1:7" s="12" customFormat="1">
      <c r="A1700" s="13"/>
      <c r="B1700" s="11"/>
      <c r="C1700" s="30"/>
      <c r="E1700" s="31"/>
      <c r="F1700" s="15"/>
      <c r="G1700" s="16"/>
    </row>
    <row r="1701" spans="1:7" s="12" customFormat="1">
      <c r="A1701" s="13"/>
      <c r="B1701" s="11"/>
      <c r="C1701" s="30"/>
      <c r="E1701" s="31"/>
      <c r="F1701" s="15"/>
      <c r="G1701" s="16"/>
    </row>
    <row r="1702" spans="1:7" s="12" customFormat="1">
      <c r="A1702" s="13"/>
      <c r="B1702" s="11"/>
      <c r="C1702" s="30"/>
      <c r="E1702" s="31"/>
      <c r="F1702" s="15"/>
      <c r="G1702" s="16"/>
    </row>
    <row r="1703" spans="1:7" s="12" customFormat="1">
      <c r="A1703" s="13"/>
      <c r="B1703" s="11"/>
      <c r="C1703" s="30"/>
      <c r="E1703" s="31"/>
      <c r="F1703" s="15"/>
      <c r="G1703" s="16"/>
    </row>
    <row r="1704" spans="1:7" s="12" customFormat="1">
      <c r="A1704" s="13"/>
      <c r="B1704" s="11"/>
      <c r="C1704" s="30"/>
      <c r="E1704" s="31"/>
      <c r="F1704" s="15"/>
      <c r="G1704" s="16"/>
    </row>
    <row r="1705" spans="1:7" s="12" customFormat="1">
      <c r="A1705" s="13"/>
      <c r="B1705" s="11"/>
      <c r="C1705" s="30"/>
      <c r="E1705" s="31"/>
      <c r="F1705" s="15"/>
      <c r="G1705" s="16"/>
    </row>
    <row r="1706" spans="1:7" s="12" customFormat="1">
      <c r="A1706" s="13"/>
      <c r="B1706" s="11"/>
      <c r="C1706" s="30"/>
      <c r="E1706" s="31"/>
      <c r="F1706" s="15"/>
      <c r="G1706" s="16"/>
    </row>
    <row r="1707" spans="1:7" s="12" customFormat="1">
      <c r="A1707" s="13"/>
      <c r="B1707" s="11"/>
      <c r="C1707" s="30"/>
      <c r="E1707" s="31"/>
      <c r="F1707" s="15"/>
      <c r="G1707" s="16"/>
    </row>
    <row r="1708" spans="1:7" s="12" customFormat="1">
      <c r="A1708" s="13"/>
      <c r="B1708" s="11"/>
      <c r="C1708" s="30"/>
      <c r="E1708" s="31"/>
      <c r="F1708" s="15"/>
      <c r="G1708" s="16"/>
    </row>
    <row r="1709" spans="1:7" s="12" customFormat="1">
      <c r="A1709" s="13"/>
      <c r="B1709" s="11"/>
      <c r="C1709" s="30"/>
      <c r="E1709" s="31"/>
      <c r="F1709" s="15"/>
      <c r="G1709" s="16"/>
    </row>
    <row r="1710" spans="1:7" s="12" customFormat="1">
      <c r="A1710" s="13"/>
      <c r="B1710" s="11"/>
      <c r="C1710" s="30"/>
      <c r="E1710" s="31"/>
      <c r="F1710" s="15"/>
      <c r="G1710" s="16"/>
    </row>
    <row r="1711" spans="1:7" s="12" customFormat="1">
      <c r="A1711" s="13"/>
      <c r="B1711" s="11"/>
      <c r="C1711" s="30"/>
      <c r="E1711" s="31"/>
      <c r="F1711" s="15"/>
      <c r="G1711" s="16"/>
    </row>
    <row r="1712" spans="1:7" s="12" customFormat="1">
      <c r="A1712" s="13"/>
      <c r="B1712" s="11"/>
      <c r="C1712" s="30"/>
      <c r="E1712" s="31"/>
      <c r="F1712" s="15"/>
      <c r="G1712" s="16"/>
    </row>
    <row r="1713" spans="1:7" s="12" customFormat="1">
      <c r="A1713" s="13"/>
      <c r="B1713" s="11"/>
      <c r="C1713" s="30"/>
      <c r="E1713" s="31"/>
      <c r="F1713" s="15"/>
      <c r="G1713" s="16"/>
    </row>
    <row r="1714" spans="1:7" s="12" customFormat="1">
      <c r="A1714" s="13"/>
      <c r="B1714" s="11"/>
      <c r="C1714" s="30"/>
      <c r="E1714" s="31"/>
      <c r="F1714" s="15"/>
      <c r="G1714" s="16"/>
    </row>
    <row r="1715" spans="1:7" s="12" customFormat="1">
      <c r="A1715" s="13"/>
      <c r="B1715" s="11"/>
      <c r="C1715" s="30"/>
      <c r="E1715" s="31"/>
      <c r="F1715" s="15"/>
      <c r="G1715" s="16"/>
    </row>
    <row r="1716" spans="1:7" s="12" customFormat="1">
      <c r="A1716" s="13"/>
      <c r="B1716" s="11"/>
      <c r="C1716" s="30"/>
      <c r="E1716" s="31"/>
      <c r="F1716" s="15"/>
      <c r="G1716" s="16"/>
    </row>
    <row r="1717" spans="1:7" s="12" customFormat="1">
      <c r="A1717" s="13"/>
      <c r="B1717" s="11"/>
      <c r="C1717" s="30"/>
      <c r="E1717" s="31"/>
      <c r="F1717" s="15"/>
      <c r="G1717" s="16"/>
    </row>
    <row r="1718" spans="1:7" s="12" customFormat="1">
      <c r="A1718" s="13"/>
      <c r="B1718" s="11"/>
      <c r="C1718" s="30"/>
      <c r="E1718" s="31"/>
      <c r="F1718" s="15"/>
      <c r="G1718" s="16"/>
    </row>
    <row r="1719" spans="1:7" s="12" customFormat="1">
      <c r="A1719" s="13"/>
      <c r="B1719" s="11"/>
      <c r="C1719" s="30"/>
      <c r="E1719" s="31"/>
      <c r="F1719" s="15"/>
      <c r="G1719" s="16"/>
    </row>
    <row r="1720" spans="1:7" s="12" customFormat="1">
      <c r="A1720" s="13"/>
      <c r="B1720" s="11"/>
      <c r="C1720" s="30"/>
      <c r="E1720" s="31"/>
      <c r="F1720" s="15"/>
      <c r="G1720" s="16"/>
    </row>
    <row r="1721" spans="1:7" s="12" customFormat="1">
      <c r="A1721" s="13"/>
      <c r="B1721" s="11"/>
      <c r="C1721" s="30"/>
      <c r="E1721" s="31"/>
      <c r="F1721" s="15"/>
      <c r="G1721" s="16"/>
    </row>
    <row r="1722" spans="1:7" s="12" customFormat="1">
      <c r="A1722" s="13"/>
      <c r="B1722" s="11"/>
      <c r="C1722" s="30"/>
      <c r="E1722" s="31"/>
      <c r="F1722" s="15"/>
      <c r="G1722" s="16"/>
    </row>
    <row r="1723" spans="1:7" s="12" customFormat="1">
      <c r="A1723" s="13"/>
      <c r="B1723" s="11"/>
      <c r="C1723" s="30"/>
      <c r="E1723" s="31"/>
      <c r="F1723" s="15"/>
      <c r="G1723" s="16"/>
    </row>
    <row r="1724" spans="1:7" s="12" customFormat="1">
      <c r="A1724" s="13"/>
      <c r="B1724" s="11"/>
      <c r="C1724" s="30"/>
      <c r="E1724" s="31"/>
      <c r="F1724" s="15"/>
      <c r="G1724" s="16"/>
    </row>
    <row r="1725" spans="1:7" s="12" customFormat="1">
      <c r="A1725" s="13"/>
      <c r="B1725" s="11"/>
      <c r="C1725" s="30"/>
      <c r="E1725" s="31"/>
      <c r="F1725" s="15"/>
      <c r="G1725" s="16"/>
    </row>
    <row r="1726" spans="1:7" s="12" customFormat="1">
      <c r="A1726" s="13"/>
      <c r="B1726" s="11"/>
      <c r="C1726" s="30"/>
      <c r="E1726" s="31"/>
      <c r="F1726" s="15"/>
      <c r="G1726" s="16"/>
    </row>
    <row r="1727" spans="1:7" s="12" customFormat="1">
      <c r="A1727" s="13"/>
      <c r="B1727" s="11"/>
      <c r="C1727" s="30"/>
      <c r="E1727" s="31"/>
      <c r="F1727" s="15"/>
      <c r="G1727" s="16"/>
    </row>
    <row r="1728" spans="1:7" s="12" customFormat="1">
      <c r="A1728" s="13"/>
      <c r="B1728" s="11"/>
      <c r="C1728" s="30"/>
      <c r="E1728" s="31"/>
      <c r="F1728" s="15"/>
      <c r="G1728" s="16"/>
    </row>
    <row r="1729" spans="1:7" s="12" customFormat="1">
      <c r="A1729" s="13"/>
      <c r="B1729" s="11"/>
      <c r="C1729" s="30"/>
      <c r="E1729" s="31"/>
      <c r="F1729" s="15"/>
      <c r="G1729" s="16"/>
    </row>
    <row r="1730" spans="1:7" s="12" customFormat="1">
      <c r="A1730" s="13"/>
      <c r="B1730" s="11"/>
      <c r="C1730" s="30"/>
      <c r="E1730" s="31"/>
      <c r="F1730" s="15"/>
      <c r="G1730" s="16"/>
    </row>
    <row r="1731" spans="1:7" s="12" customFormat="1">
      <c r="A1731" s="13"/>
      <c r="B1731" s="11"/>
      <c r="C1731" s="30"/>
      <c r="E1731" s="31"/>
      <c r="F1731" s="15"/>
      <c r="G1731" s="16"/>
    </row>
    <row r="1732" spans="1:7" s="12" customFormat="1">
      <c r="A1732" s="13"/>
      <c r="B1732" s="11"/>
      <c r="C1732" s="30"/>
      <c r="E1732" s="31"/>
      <c r="F1732" s="15"/>
      <c r="G1732" s="16"/>
    </row>
    <row r="1733" spans="1:7" s="12" customFormat="1">
      <c r="A1733" s="13"/>
      <c r="B1733" s="11"/>
      <c r="C1733" s="30"/>
      <c r="E1733" s="31"/>
      <c r="F1733" s="15"/>
      <c r="G1733" s="16"/>
    </row>
    <row r="1734" spans="1:7" s="12" customFormat="1">
      <c r="A1734" s="13"/>
      <c r="B1734" s="11"/>
      <c r="C1734" s="30"/>
      <c r="E1734" s="31"/>
      <c r="F1734" s="15"/>
      <c r="G1734" s="16"/>
    </row>
    <row r="1735" spans="1:7" s="12" customFormat="1">
      <c r="A1735" s="13"/>
      <c r="B1735" s="11"/>
      <c r="C1735" s="30"/>
      <c r="E1735" s="31"/>
      <c r="F1735" s="15"/>
      <c r="G1735" s="16"/>
    </row>
    <row r="1736" spans="1:7" s="12" customFormat="1">
      <c r="A1736" s="13"/>
      <c r="B1736" s="11"/>
      <c r="C1736" s="30"/>
      <c r="E1736" s="31"/>
      <c r="F1736" s="15"/>
      <c r="G1736" s="16"/>
    </row>
    <row r="1737" spans="1:7" s="12" customFormat="1">
      <c r="A1737" s="13"/>
      <c r="B1737" s="11"/>
      <c r="C1737" s="30"/>
      <c r="E1737" s="31"/>
      <c r="F1737" s="15"/>
      <c r="G1737" s="16"/>
    </row>
    <row r="1738" spans="1:7" s="12" customFormat="1">
      <c r="A1738" s="13"/>
      <c r="B1738" s="11"/>
      <c r="C1738" s="30"/>
      <c r="E1738" s="31"/>
      <c r="F1738" s="15"/>
      <c r="G1738" s="16"/>
    </row>
    <row r="1739" spans="1:7" s="12" customFormat="1">
      <c r="A1739" s="13"/>
      <c r="B1739" s="11"/>
      <c r="C1739" s="30"/>
      <c r="E1739" s="31"/>
      <c r="F1739" s="15"/>
      <c r="G1739" s="16"/>
    </row>
    <row r="1740" spans="1:7" s="12" customFormat="1">
      <c r="A1740" s="13"/>
      <c r="B1740" s="11"/>
      <c r="C1740" s="30"/>
      <c r="E1740" s="31"/>
      <c r="F1740" s="15"/>
      <c r="G1740" s="16"/>
    </row>
    <row r="1741" spans="1:7" s="12" customFormat="1">
      <c r="A1741" s="13"/>
      <c r="B1741" s="11"/>
      <c r="C1741" s="30"/>
      <c r="E1741" s="31"/>
      <c r="F1741" s="15"/>
      <c r="G1741" s="16"/>
    </row>
    <row r="1742" spans="1:7" s="12" customFormat="1">
      <c r="A1742" s="13"/>
      <c r="B1742" s="11"/>
      <c r="C1742" s="30"/>
      <c r="E1742" s="31"/>
      <c r="F1742" s="15"/>
      <c r="G1742" s="16"/>
    </row>
    <row r="1743" spans="1:7" s="12" customFormat="1">
      <c r="A1743" s="13"/>
      <c r="B1743" s="11"/>
      <c r="C1743" s="30"/>
      <c r="E1743" s="31"/>
      <c r="F1743" s="15"/>
      <c r="G1743" s="16"/>
    </row>
    <row r="1744" spans="1:7" s="12" customFormat="1">
      <c r="A1744" s="13"/>
      <c r="B1744" s="11"/>
      <c r="C1744" s="30"/>
      <c r="E1744" s="31"/>
      <c r="F1744" s="15"/>
      <c r="G1744" s="16"/>
    </row>
    <row r="1745" spans="1:7" s="12" customFormat="1">
      <c r="A1745" s="13"/>
      <c r="B1745" s="11"/>
      <c r="C1745" s="30"/>
      <c r="E1745" s="31"/>
      <c r="F1745" s="15"/>
      <c r="G1745" s="16"/>
    </row>
    <row r="1746" spans="1:7" s="12" customFormat="1">
      <c r="A1746" s="13"/>
      <c r="B1746" s="11"/>
      <c r="C1746" s="30"/>
      <c r="E1746" s="31"/>
      <c r="F1746" s="15"/>
      <c r="G1746" s="16"/>
    </row>
    <row r="1747" spans="1:7" s="12" customFormat="1">
      <c r="A1747" s="13"/>
      <c r="B1747" s="11"/>
      <c r="C1747" s="30"/>
      <c r="E1747" s="31"/>
      <c r="F1747" s="15"/>
      <c r="G1747" s="16"/>
    </row>
    <row r="1748" spans="1:7" s="12" customFormat="1">
      <c r="A1748" s="13"/>
      <c r="B1748" s="11"/>
      <c r="C1748" s="30"/>
      <c r="E1748" s="31"/>
      <c r="F1748" s="15"/>
      <c r="G1748" s="16"/>
    </row>
    <row r="1749" spans="1:7" s="12" customFormat="1">
      <c r="A1749" s="13"/>
      <c r="B1749" s="11"/>
      <c r="C1749" s="30"/>
      <c r="E1749" s="31"/>
      <c r="F1749" s="15"/>
      <c r="G1749" s="16"/>
    </row>
    <row r="1750" spans="1:7" s="12" customFormat="1">
      <c r="A1750" s="13"/>
      <c r="B1750" s="11"/>
      <c r="C1750" s="30"/>
      <c r="E1750" s="31"/>
      <c r="F1750" s="15"/>
      <c r="G1750" s="16"/>
    </row>
    <row r="1751" spans="1:7" s="12" customFormat="1">
      <c r="A1751" s="13"/>
      <c r="B1751" s="11"/>
      <c r="C1751" s="30"/>
      <c r="E1751" s="31"/>
      <c r="F1751" s="15"/>
      <c r="G1751" s="16"/>
    </row>
    <row r="1752" spans="1:7" s="12" customFormat="1">
      <c r="A1752" s="13"/>
      <c r="B1752" s="11"/>
      <c r="C1752" s="30"/>
      <c r="E1752" s="31"/>
      <c r="F1752" s="15"/>
      <c r="G1752" s="16"/>
    </row>
    <row r="1753" spans="1:7" s="12" customFormat="1">
      <c r="A1753" s="13"/>
      <c r="B1753" s="11"/>
      <c r="C1753" s="30"/>
      <c r="E1753" s="31"/>
      <c r="F1753" s="15"/>
      <c r="G1753" s="16"/>
    </row>
    <row r="1754" spans="1:7" s="12" customFormat="1">
      <c r="A1754" s="13"/>
      <c r="B1754" s="11"/>
      <c r="C1754" s="30"/>
      <c r="E1754" s="31"/>
      <c r="F1754" s="15"/>
      <c r="G1754" s="16"/>
    </row>
    <row r="1755" spans="1:7" s="12" customFormat="1">
      <c r="A1755" s="13"/>
      <c r="B1755" s="11"/>
      <c r="C1755" s="30"/>
      <c r="E1755" s="31"/>
      <c r="F1755" s="15"/>
      <c r="G1755" s="16"/>
    </row>
    <row r="1756" spans="1:7" s="12" customFormat="1">
      <c r="A1756" s="13"/>
      <c r="B1756" s="11"/>
      <c r="C1756" s="30"/>
      <c r="E1756" s="31"/>
      <c r="F1756" s="15"/>
      <c r="G1756" s="16"/>
    </row>
    <row r="1757" spans="1:7" s="12" customFormat="1">
      <c r="A1757" s="13"/>
      <c r="B1757" s="11"/>
      <c r="C1757" s="30"/>
      <c r="E1757" s="31"/>
      <c r="F1757" s="15"/>
      <c r="G1757" s="16"/>
    </row>
    <row r="1758" spans="1:7" s="12" customFormat="1">
      <c r="A1758" s="13"/>
      <c r="B1758" s="11"/>
      <c r="C1758" s="30"/>
      <c r="E1758" s="31"/>
      <c r="F1758" s="15"/>
      <c r="G1758" s="16"/>
    </row>
    <row r="1759" spans="1:7" s="12" customFormat="1">
      <c r="A1759" s="13"/>
      <c r="B1759" s="11"/>
      <c r="C1759" s="30"/>
      <c r="E1759" s="31"/>
      <c r="F1759" s="15"/>
      <c r="G1759" s="16"/>
    </row>
    <row r="1760" spans="1:7" s="12" customFormat="1">
      <c r="A1760" s="13"/>
      <c r="B1760" s="11"/>
      <c r="C1760" s="30"/>
      <c r="E1760" s="31"/>
      <c r="F1760" s="15"/>
      <c r="G1760" s="16"/>
    </row>
    <row r="1761" spans="1:7" s="12" customFormat="1">
      <c r="A1761" s="13"/>
      <c r="B1761" s="11"/>
      <c r="C1761" s="30"/>
      <c r="E1761" s="31"/>
      <c r="F1761" s="15"/>
      <c r="G1761" s="16"/>
    </row>
    <row r="1762" spans="1:7" s="12" customFormat="1">
      <c r="A1762" s="13"/>
      <c r="B1762" s="11"/>
      <c r="C1762" s="30"/>
      <c r="E1762" s="31"/>
      <c r="F1762" s="15"/>
      <c r="G1762" s="16"/>
    </row>
    <row r="1763" spans="1:7" s="12" customFormat="1">
      <c r="A1763" s="13"/>
      <c r="B1763" s="11"/>
      <c r="C1763" s="30"/>
      <c r="E1763" s="31"/>
      <c r="F1763" s="15"/>
      <c r="G1763" s="16"/>
    </row>
    <row r="1764" spans="1:7" s="12" customFormat="1">
      <c r="A1764" s="13"/>
      <c r="B1764" s="11"/>
      <c r="C1764" s="30"/>
      <c r="E1764" s="31"/>
      <c r="F1764" s="15"/>
      <c r="G1764" s="16"/>
    </row>
    <row r="1765" spans="1:7" s="12" customFormat="1">
      <c r="A1765" s="13"/>
      <c r="B1765" s="11"/>
      <c r="C1765" s="30"/>
      <c r="E1765" s="31"/>
      <c r="F1765" s="15"/>
      <c r="G1765" s="16"/>
    </row>
    <row r="1766" spans="1:7" s="12" customFormat="1">
      <c r="A1766" s="13"/>
      <c r="B1766" s="11"/>
      <c r="C1766" s="30"/>
      <c r="E1766" s="31"/>
      <c r="F1766" s="15"/>
      <c r="G1766" s="16"/>
    </row>
    <row r="1767" spans="1:7" s="12" customFormat="1">
      <c r="A1767" s="13"/>
      <c r="B1767" s="11"/>
      <c r="C1767" s="30"/>
      <c r="E1767" s="31"/>
      <c r="F1767" s="15"/>
      <c r="G1767" s="16"/>
    </row>
    <row r="1768" spans="1:7" s="12" customFormat="1">
      <c r="A1768" s="13"/>
      <c r="B1768" s="11"/>
      <c r="C1768" s="30"/>
      <c r="E1768" s="31"/>
      <c r="F1768" s="15"/>
      <c r="G1768" s="16"/>
    </row>
    <row r="1769" spans="1:7" s="12" customFormat="1">
      <c r="A1769" s="13"/>
      <c r="B1769" s="11"/>
      <c r="C1769" s="30"/>
      <c r="E1769" s="31"/>
      <c r="F1769" s="15"/>
      <c r="G1769" s="16"/>
    </row>
    <row r="1770" spans="1:7" s="12" customFormat="1">
      <c r="A1770" s="13"/>
      <c r="B1770" s="11"/>
      <c r="C1770" s="30"/>
      <c r="E1770" s="31"/>
      <c r="F1770" s="15"/>
      <c r="G1770" s="16"/>
    </row>
    <row r="1771" spans="1:7" s="12" customFormat="1">
      <c r="A1771" s="13"/>
      <c r="B1771" s="11"/>
      <c r="C1771" s="30"/>
      <c r="E1771" s="31"/>
      <c r="F1771" s="15"/>
      <c r="G1771" s="16"/>
    </row>
    <row r="1772" spans="1:7" s="12" customFormat="1">
      <c r="A1772" s="13"/>
      <c r="B1772" s="11"/>
      <c r="C1772" s="30"/>
      <c r="E1772" s="31"/>
      <c r="F1772" s="15"/>
      <c r="G1772" s="16"/>
    </row>
    <row r="1773" spans="1:7" s="12" customFormat="1">
      <c r="A1773" s="13"/>
      <c r="B1773" s="11"/>
      <c r="C1773" s="30"/>
      <c r="E1773" s="31"/>
      <c r="F1773" s="15"/>
      <c r="G1773" s="16"/>
    </row>
    <row r="1774" spans="1:7" s="12" customFormat="1">
      <c r="A1774" s="13"/>
      <c r="B1774" s="11"/>
      <c r="C1774" s="30"/>
      <c r="E1774" s="31"/>
      <c r="F1774" s="15"/>
      <c r="G1774" s="16"/>
    </row>
    <row r="1775" spans="1:7" s="12" customFormat="1">
      <c r="A1775" s="13"/>
      <c r="B1775" s="11"/>
      <c r="C1775" s="30"/>
      <c r="E1775" s="31"/>
      <c r="F1775" s="15"/>
      <c r="G1775" s="16"/>
    </row>
    <row r="1776" spans="1:7" s="12" customFormat="1">
      <c r="A1776" s="13"/>
      <c r="B1776" s="11"/>
      <c r="C1776" s="30"/>
      <c r="E1776" s="31"/>
      <c r="F1776" s="15"/>
      <c r="G1776" s="16"/>
    </row>
    <row r="1777" spans="1:7" s="12" customFormat="1">
      <c r="A1777" s="13"/>
      <c r="B1777" s="11"/>
      <c r="C1777" s="30"/>
      <c r="E1777" s="31"/>
      <c r="F1777" s="15"/>
      <c r="G1777" s="16"/>
    </row>
    <row r="1778" spans="1:7" s="12" customFormat="1">
      <c r="A1778" s="13"/>
      <c r="B1778" s="11"/>
      <c r="C1778" s="30"/>
      <c r="E1778" s="31"/>
      <c r="F1778" s="15"/>
      <c r="G1778" s="16"/>
    </row>
    <row r="1779" spans="1:7" s="12" customFormat="1">
      <c r="A1779" s="13"/>
      <c r="B1779" s="11"/>
      <c r="C1779" s="30"/>
      <c r="E1779" s="31"/>
      <c r="F1779" s="15"/>
      <c r="G1779" s="16"/>
    </row>
    <row r="1780" spans="1:7" s="12" customFormat="1">
      <c r="A1780" s="13"/>
      <c r="B1780" s="11"/>
      <c r="C1780" s="30"/>
      <c r="E1780" s="31"/>
      <c r="F1780" s="15"/>
      <c r="G1780" s="16"/>
    </row>
    <row r="1781" spans="1:7" s="12" customFormat="1">
      <c r="A1781" s="13"/>
      <c r="B1781" s="11"/>
      <c r="C1781" s="30"/>
      <c r="E1781" s="31"/>
      <c r="F1781" s="15"/>
      <c r="G1781" s="16"/>
    </row>
    <row r="1782" spans="1:7" s="12" customFormat="1">
      <c r="A1782" s="13"/>
      <c r="B1782" s="11"/>
      <c r="C1782" s="30"/>
      <c r="E1782" s="31"/>
      <c r="F1782" s="15"/>
      <c r="G1782" s="16"/>
    </row>
    <row r="1783" spans="1:7" s="12" customFormat="1">
      <c r="A1783" s="13"/>
      <c r="B1783" s="11"/>
      <c r="C1783" s="30"/>
      <c r="E1783" s="31"/>
      <c r="F1783" s="15"/>
      <c r="G1783" s="16"/>
    </row>
    <row r="1784" spans="1:7" s="12" customFormat="1">
      <c r="A1784" s="13"/>
      <c r="B1784" s="11"/>
      <c r="C1784" s="30"/>
      <c r="E1784" s="31"/>
      <c r="F1784" s="15"/>
      <c r="G1784" s="16"/>
    </row>
    <row r="1785" spans="1:7" s="12" customFormat="1">
      <c r="A1785" s="13"/>
      <c r="B1785" s="11"/>
      <c r="C1785" s="30"/>
      <c r="E1785" s="31"/>
      <c r="F1785" s="15"/>
      <c r="G1785" s="16"/>
    </row>
    <row r="1786" spans="1:7" s="12" customFormat="1">
      <c r="A1786" s="13"/>
      <c r="B1786" s="11"/>
      <c r="C1786" s="30"/>
      <c r="E1786" s="31"/>
      <c r="F1786" s="15"/>
      <c r="G1786" s="16"/>
    </row>
    <row r="1787" spans="1:7" s="12" customFormat="1">
      <c r="A1787" s="13"/>
      <c r="B1787" s="11"/>
      <c r="C1787" s="30"/>
      <c r="E1787" s="31"/>
      <c r="F1787" s="15"/>
      <c r="G1787" s="16"/>
    </row>
    <row r="1788" spans="1:7" s="12" customFormat="1">
      <c r="A1788" s="13"/>
      <c r="B1788" s="11"/>
      <c r="C1788" s="30"/>
      <c r="E1788" s="31"/>
      <c r="F1788" s="15"/>
      <c r="G1788" s="16"/>
    </row>
    <row r="1789" spans="1:7" s="12" customFormat="1">
      <c r="A1789" s="13"/>
      <c r="B1789" s="11"/>
      <c r="C1789" s="30"/>
      <c r="E1789" s="31"/>
      <c r="F1789" s="15"/>
      <c r="G1789" s="16"/>
    </row>
    <row r="1790" spans="1:7" s="12" customFormat="1">
      <c r="A1790" s="13"/>
      <c r="B1790" s="11"/>
      <c r="C1790" s="30"/>
      <c r="E1790" s="31"/>
      <c r="F1790" s="15"/>
      <c r="G1790" s="16"/>
    </row>
    <row r="1791" spans="1:7" s="12" customFormat="1">
      <c r="A1791" s="13"/>
      <c r="B1791" s="11"/>
      <c r="C1791" s="30"/>
      <c r="E1791" s="31"/>
      <c r="F1791" s="15"/>
      <c r="G1791" s="16"/>
    </row>
    <row r="1792" spans="1:7" s="12" customFormat="1">
      <c r="A1792" s="13"/>
      <c r="B1792" s="11"/>
      <c r="C1792" s="30"/>
      <c r="E1792" s="31"/>
      <c r="F1792" s="15"/>
      <c r="G1792" s="16"/>
    </row>
    <row r="1793" spans="1:7" s="12" customFormat="1">
      <c r="A1793" s="13"/>
      <c r="B1793" s="11"/>
      <c r="C1793" s="30"/>
      <c r="E1793" s="31"/>
      <c r="F1793" s="15"/>
      <c r="G1793" s="16"/>
    </row>
    <row r="1794" spans="1:7" s="12" customFormat="1">
      <c r="A1794" s="13"/>
      <c r="B1794" s="11"/>
      <c r="C1794" s="30"/>
      <c r="E1794" s="31"/>
      <c r="F1794" s="15"/>
      <c r="G1794" s="16"/>
    </row>
    <row r="1795" spans="1:7" s="12" customFormat="1">
      <c r="A1795" s="13"/>
      <c r="B1795" s="11"/>
      <c r="C1795" s="30"/>
      <c r="E1795" s="31"/>
      <c r="F1795" s="15"/>
      <c r="G1795" s="16"/>
    </row>
    <row r="1796" spans="1:7" s="12" customFormat="1">
      <c r="A1796" s="13"/>
      <c r="B1796" s="11"/>
      <c r="C1796" s="30"/>
      <c r="E1796" s="31"/>
      <c r="F1796" s="15"/>
      <c r="G1796" s="16"/>
    </row>
    <row r="1797" spans="1:7" s="12" customFormat="1">
      <c r="A1797" s="13"/>
      <c r="B1797" s="11"/>
      <c r="C1797" s="30"/>
      <c r="E1797" s="31"/>
      <c r="F1797" s="15"/>
      <c r="G1797" s="16"/>
    </row>
    <row r="1798" spans="1:7" s="12" customFormat="1">
      <c r="A1798" s="13"/>
      <c r="B1798" s="11"/>
      <c r="C1798" s="30"/>
      <c r="E1798" s="31"/>
      <c r="F1798" s="15"/>
      <c r="G1798" s="16"/>
    </row>
    <row r="1799" spans="1:7" s="12" customFormat="1">
      <c r="A1799" s="13"/>
      <c r="B1799" s="11"/>
      <c r="C1799" s="30"/>
      <c r="E1799" s="31"/>
      <c r="F1799" s="15"/>
      <c r="G1799" s="16"/>
    </row>
    <row r="1800" spans="1:7" s="12" customFormat="1">
      <c r="A1800" s="13"/>
      <c r="B1800" s="11"/>
      <c r="C1800" s="30"/>
      <c r="E1800" s="31"/>
      <c r="F1800" s="15"/>
      <c r="G1800" s="16"/>
    </row>
    <row r="1801" spans="1:7" s="12" customFormat="1">
      <c r="A1801" s="13"/>
      <c r="B1801" s="11"/>
      <c r="C1801" s="30"/>
      <c r="E1801" s="31"/>
      <c r="F1801" s="15"/>
      <c r="G1801" s="16"/>
    </row>
    <row r="1802" spans="1:7" s="12" customFormat="1">
      <c r="A1802" s="13"/>
      <c r="B1802" s="11"/>
      <c r="C1802" s="30"/>
      <c r="E1802" s="31"/>
      <c r="F1802" s="15"/>
      <c r="G1802" s="16"/>
    </row>
    <row r="1803" spans="1:7" s="12" customFormat="1">
      <c r="A1803" s="13"/>
      <c r="B1803" s="11"/>
      <c r="C1803" s="30"/>
      <c r="E1803" s="31"/>
      <c r="F1803" s="15"/>
      <c r="G1803" s="16"/>
    </row>
    <row r="1804" spans="1:7" s="12" customFormat="1">
      <c r="A1804" s="13"/>
      <c r="B1804" s="11"/>
      <c r="C1804" s="30"/>
      <c r="E1804" s="31"/>
      <c r="F1804" s="15"/>
      <c r="G1804" s="16"/>
    </row>
    <row r="1805" spans="1:7" s="12" customFormat="1">
      <c r="A1805" s="13"/>
      <c r="B1805" s="11"/>
      <c r="C1805" s="30"/>
      <c r="E1805" s="31"/>
      <c r="F1805" s="15"/>
      <c r="G1805" s="16"/>
    </row>
    <row r="1806" spans="1:7" s="12" customFormat="1">
      <c r="A1806" s="13"/>
      <c r="B1806" s="11"/>
      <c r="C1806" s="30"/>
      <c r="E1806" s="31"/>
      <c r="F1806" s="15"/>
      <c r="G1806" s="16"/>
    </row>
    <row r="1807" spans="1:7" s="12" customFormat="1">
      <c r="A1807" s="13"/>
      <c r="B1807" s="11"/>
      <c r="C1807" s="30"/>
      <c r="E1807" s="31"/>
      <c r="F1807" s="15"/>
      <c r="G1807" s="16"/>
    </row>
    <row r="1808" spans="1:7" s="12" customFormat="1">
      <c r="A1808" s="13"/>
      <c r="B1808" s="11"/>
      <c r="C1808" s="30"/>
      <c r="E1808" s="31"/>
      <c r="F1808" s="15"/>
      <c r="G1808" s="16"/>
    </row>
    <row r="1809" spans="1:7" s="12" customFormat="1">
      <c r="A1809" s="13"/>
      <c r="B1809" s="11"/>
      <c r="C1809" s="30"/>
      <c r="E1809" s="31"/>
      <c r="F1809" s="15"/>
      <c r="G1809" s="16"/>
    </row>
    <row r="1810" spans="1:7" s="12" customFormat="1">
      <c r="A1810" s="13"/>
      <c r="B1810" s="11"/>
      <c r="C1810" s="30"/>
      <c r="E1810" s="31"/>
      <c r="F1810" s="15"/>
      <c r="G1810" s="16"/>
    </row>
    <row r="1811" spans="1:7" s="12" customFormat="1">
      <c r="A1811" s="13"/>
      <c r="B1811" s="11"/>
      <c r="C1811" s="30"/>
      <c r="E1811" s="31"/>
      <c r="F1811" s="15"/>
      <c r="G1811" s="16"/>
    </row>
    <row r="1812" spans="1:7" s="12" customFormat="1">
      <c r="A1812" s="13"/>
      <c r="B1812" s="11"/>
      <c r="C1812" s="30"/>
      <c r="E1812" s="31"/>
      <c r="F1812" s="15"/>
      <c r="G1812" s="16"/>
    </row>
    <row r="1813" spans="1:7" s="12" customFormat="1">
      <c r="A1813" s="13"/>
      <c r="B1813" s="11"/>
      <c r="C1813" s="30"/>
      <c r="E1813" s="31"/>
      <c r="F1813" s="15"/>
      <c r="G1813" s="16"/>
    </row>
    <row r="1814" spans="1:7" s="12" customFormat="1">
      <c r="A1814" s="13"/>
      <c r="B1814" s="11"/>
      <c r="C1814" s="30"/>
      <c r="E1814" s="31"/>
      <c r="F1814" s="15"/>
      <c r="G1814" s="16"/>
    </row>
    <row r="1815" spans="1:7" s="12" customFormat="1">
      <c r="A1815" s="13"/>
      <c r="B1815" s="11"/>
      <c r="C1815" s="30"/>
      <c r="E1815" s="31"/>
      <c r="F1815" s="15"/>
      <c r="G1815" s="16"/>
    </row>
    <row r="1816" spans="1:7" s="12" customFormat="1">
      <c r="A1816" s="13"/>
      <c r="B1816" s="11"/>
      <c r="C1816" s="30"/>
      <c r="E1816" s="31"/>
      <c r="F1816" s="15"/>
      <c r="G1816" s="16"/>
    </row>
    <row r="1817" spans="1:7" s="12" customFormat="1">
      <c r="A1817" s="13"/>
      <c r="B1817" s="11"/>
      <c r="C1817" s="30"/>
      <c r="E1817" s="31"/>
      <c r="F1817" s="15"/>
      <c r="G1817" s="16"/>
    </row>
    <row r="1818" spans="1:7" s="12" customFormat="1">
      <c r="A1818" s="13"/>
      <c r="B1818" s="11"/>
      <c r="C1818" s="30"/>
      <c r="E1818" s="31"/>
      <c r="F1818" s="15"/>
      <c r="G1818" s="16"/>
    </row>
    <row r="1819" spans="1:7" s="12" customFormat="1">
      <c r="A1819" s="13"/>
      <c r="B1819" s="11"/>
      <c r="C1819" s="30"/>
      <c r="E1819" s="31"/>
      <c r="F1819" s="15"/>
      <c r="G1819" s="16"/>
    </row>
    <row r="1820" spans="1:7" s="12" customFormat="1">
      <c r="A1820" s="13"/>
      <c r="B1820" s="11"/>
      <c r="C1820" s="30"/>
      <c r="E1820" s="31"/>
      <c r="F1820" s="15"/>
      <c r="G1820" s="16"/>
    </row>
    <row r="1821" spans="1:7" s="12" customFormat="1">
      <c r="A1821" s="13"/>
      <c r="B1821" s="11"/>
      <c r="C1821" s="30"/>
      <c r="E1821" s="31"/>
      <c r="F1821" s="15"/>
      <c r="G1821" s="16"/>
    </row>
    <row r="1822" spans="1:7" s="12" customFormat="1">
      <c r="A1822" s="13"/>
      <c r="B1822" s="11"/>
      <c r="C1822" s="30"/>
      <c r="E1822" s="31"/>
      <c r="F1822" s="15"/>
      <c r="G1822" s="16"/>
    </row>
    <row r="1823" spans="1:7" s="12" customFormat="1">
      <c r="A1823" s="13"/>
      <c r="B1823" s="11"/>
      <c r="C1823" s="30"/>
      <c r="E1823" s="31"/>
      <c r="F1823" s="15"/>
      <c r="G1823" s="16"/>
    </row>
    <row r="1824" spans="1:7" s="12" customFormat="1">
      <c r="A1824" s="13"/>
      <c r="B1824" s="11"/>
      <c r="C1824" s="30"/>
      <c r="E1824" s="31"/>
      <c r="F1824" s="15"/>
      <c r="G1824" s="16"/>
    </row>
    <row r="1825" spans="1:7" s="12" customFormat="1">
      <c r="A1825" s="13"/>
      <c r="B1825" s="11"/>
      <c r="C1825" s="30"/>
      <c r="E1825" s="31"/>
      <c r="F1825" s="15"/>
      <c r="G1825" s="16"/>
    </row>
    <row r="1826" spans="1:7" s="12" customFormat="1">
      <c r="A1826" s="13"/>
      <c r="B1826" s="11"/>
      <c r="C1826" s="30"/>
      <c r="E1826" s="31"/>
      <c r="F1826" s="15"/>
      <c r="G1826" s="16"/>
    </row>
    <row r="1827" spans="1:7" s="12" customFormat="1">
      <c r="A1827" s="13"/>
      <c r="B1827" s="11"/>
      <c r="C1827" s="30"/>
      <c r="E1827" s="31"/>
      <c r="F1827" s="15"/>
      <c r="G1827" s="16"/>
    </row>
    <row r="1828" spans="1:7" s="12" customFormat="1">
      <c r="A1828" s="13"/>
      <c r="B1828" s="11"/>
      <c r="C1828" s="30"/>
      <c r="E1828" s="31"/>
      <c r="F1828" s="15"/>
      <c r="G1828" s="16"/>
    </row>
    <row r="1829" spans="1:7" s="12" customFormat="1">
      <c r="A1829" s="13"/>
      <c r="B1829" s="11"/>
      <c r="C1829" s="30"/>
      <c r="E1829" s="31"/>
      <c r="F1829" s="15"/>
      <c r="G1829" s="16"/>
    </row>
    <row r="1830" spans="1:7" s="12" customFormat="1">
      <c r="A1830" s="13"/>
      <c r="B1830" s="11"/>
      <c r="C1830" s="30"/>
      <c r="E1830" s="31"/>
      <c r="F1830" s="15"/>
      <c r="G1830" s="16"/>
    </row>
    <row r="1831" spans="1:7" s="12" customFormat="1">
      <c r="A1831" s="13"/>
      <c r="B1831" s="11"/>
      <c r="C1831" s="30"/>
      <c r="E1831" s="31"/>
      <c r="F1831" s="15"/>
      <c r="G1831" s="16"/>
    </row>
    <row r="1832" spans="1:7" s="12" customFormat="1">
      <c r="A1832" s="13"/>
      <c r="B1832" s="11"/>
      <c r="C1832" s="30"/>
      <c r="E1832" s="31"/>
      <c r="F1832" s="15"/>
      <c r="G1832" s="16"/>
    </row>
    <row r="1833" spans="1:7" s="12" customFormat="1">
      <c r="A1833" s="13"/>
      <c r="B1833" s="11"/>
      <c r="C1833" s="30"/>
      <c r="E1833" s="31"/>
      <c r="F1833" s="15"/>
      <c r="G1833" s="16"/>
    </row>
    <row r="1834" spans="1:7" s="12" customFormat="1">
      <c r="A1834" s="13"/>
      <c r="B1834" s="11"/>
      <c r="C1834" s="30"/>
      <c r="E1834" s="31"/>
      <c r="F1834" s="15"/>
      <c r="G1834" s="16"/>
    </row>
    <row r="1835" spans="1:7" s="12" customFormat="1">
      <c r="A1835" s="13"/>
      <c r="B1835" s="11"/>
      <c r="C1835" s="30"/>
      <c r="E1835" s="31"/>
      <c r="F1835" s="15"/>
      <c r="G1835" s="16"/>
    </row>
    <row r="1836" spans="1:7" s="12" customFormat="1">
      <c r="A1836" s="13"/>
      <c r="B1836" s="11"/>
      <c r="C1836" s="30"/>
      <c r="E1836" s="31"/>
      <c r="F1836" s="15"/>
      <c r="G1836" s="16"/>
    </row>
    <row r="1837" spans="1:7" s="12" customFormat="1">
      <c r="A1837" s="13"/>
      <c r="B1837" s="11"/>
      <c r="C1837" s="30"/>
      <c r="E1837" s="31"/>
      <c r="F1837" s="15"/>
      <c r="G1837" s="16"/>
    </row>
    <row r="1838" spans="1:7" s="12" customFormat="1">
      <c r="A1838" s="13"/>
      <c r="B1838" s="11"/>
      <c r="C1838" s="30"/>
      <c r="E1838" s="31"/>
      <c r="F1838" s="15"/>
      <c r="G1838" s="16"/>
    </row>
    <row r="1839" spans="1:7" s="12" customFormat="1">
      <c r="A1839" s="13"/>
      <c r="B1839" s="11"/>
      <c r="C1839" s="30"/>
      <c r="E1839" s="31"/>
      <c r="F1839" s="15"/>
      <c r="G1839" s="16"/>
    </row>
    <row r="1840" spans="1:7" s="12" customFormat="1">
      <c r="A1840" s="13"/>
      <c r="B1840" s="11"/>
      <c r="C1840" s="30"/>
      <c r="E1840" s="31"/>
      <c r="F1840" s="15"/>
      <c r="G1840" s="16"/>
    </row>
    <row r="1841" spans="1:7" s="12" customFormat="1">
      <c r="A1841" s="13"/>
      <c r="B1841" s="11"/>
      <c r="C1841" s="30"/>
      <c r="E1841" s="31"/>
      <c r="F1841" s="15"/>
      <c r="G1841" s="16"/>
    </row>
    <row r="1842" spans="1:7" s="12" customFormat="1">
      <c r="A1842" s="13"/>
      <c r="B1842" s="11"/>
      <c r="C1842" s="30"/>
      <c r="E1842" s="31"/>
      <c r="F1842" s="15"/>
      <c r="G1842" s="16"/>
    </row>
    <row r="1843" spans="1:7" s="12" customFormat="1">
      <c r="A1843" s="13"/>
      <c r="B1843" s="11"/>
      <c r="C1843" s="30"/>
      <c r="E1843" s="31"/>
      <c r="F1843" s="15"/>
      <c r="G1843" s="16"/>
    </row>
    <row r="1844" spans="1:7" s="12" customFormat="1">
      <c r="A1844" s="13"/>
      <c r="B1844" s="11"/>
      <c r="C1844" s="30"/>
      <c r="E1844" s="31"/>
      <c r="F1844" s="15"/>
      <c r="G1844" s="16"/>
    </row>
    <row r="1845" spans="1:7" s="12" customFormat="1">
      <c r="A1845" s="13"/>
      <c r="B1845" s="11"/>
      <c r="C1845" s="30"/>
      <c r="E1845" s="31"/>
      <c r="F1845" s="15"/>
      <c r="G1845" s="16"/>
    </row>
    <row r="1846" spans="1:7" s="12" customFormat="1">
      <c r="A1846" s="13"/>
      <c r="B1846" s="11"/>
      <c r="C1846" s="30"/>
      <c r="E1846" s="31"/>
      <c r="F1846" s="15"/>
      <c r="G1846" s="16"/>
    </row>
    <row r="1847" spans="1:7" s="12" customFormat="1">
      <c r="A1847" s="13"/>
      <c r="B1847" s="11"/>
      <c r="C1847" s="30"/>
      <c r="E1847" s="31"/>
      <c r="F1847" s="15"/>
      <c r="G1847" s="16"/>
    </row>
    <row r="1848" spans="1:7" s="12" customFormat="1">
      <c r="A1848" s="13"/>
      <c r="B1848" s="11"/>
      <c r="C1848" s="30"/>
      <c r="E1848" s="31"/>
      <c r="F1848" s="15"/>
      <c r="G1848" s="16"/>
    </row>
    <row r="1849" spans="1:7" s="12" customFormat="1">
      <c r="A1849" s="13"/>
      <c r="B1849" s="11"/>
      <c r="C1849" s="30"/>
      <c r="E1849" s="31"/>
      <c r="F1849" s="15"/>
      <c r="G1849" s="16"/>
    </row>
    <row r="1850" spans="1:7" s="12" customFormat="1">
      <c r="A1850" s="13"/>
      <c r="B1850" s="11"/>
      <c r="C1850" s="30"/>
      <c r="E1850" s="31"/>
      <c r="F1850" s="15"/>
      <c r="G1850" s="16"/>
    </row>
    <row r="1851" spans="1:7" s="12" customFormat="1">
      <c r="A1851" s="13"/>
      <c r="B1851" s="11"/>
      <c r="C1851" s="30"/>
      <c r="E1851" s="31"/>
      <c r="F1851" s="15"/>
      <c r="G1851" s="16"/>
    </row>
    <row r="1852" spans="1:7" s="12" customFormat="1">
      <c r="A1852" s="13"/>
      <c r="B1852" s="11"/>
      <c r="C1852" s="30"/>
      <c r="E1852" s="31"/>
      <c r="F1852" s="15"/>
      <c r="G1852" s="16"/>
    </row>
    <row r="1853" spans="1:7" s="12" customFormat="1">
      <c r="A1853" s="13"/>
      <c r="B1853" s="11"/>
      <c r="C1853" s="30"/>
      <c r="E1853" s="31"/>
      <c r="F1853" s="15"/>
      <c r="G1853" s="16"/>
    </row>
    <row r="1854" spans="1:7" s="12" customFormat="1">
      <c r="A1854" s="13"/>
      <c r="B1854" s="11"/>
      <c r="C1854" s="30"/>
      <c r="E1854" s="31"/>
      <c r="F1854" s="15"/>
      <c r="G1854" s="16"/>
    </row>
    <row r="1855" spans="1:7" s="12" customFormat="1">
      <c r="A1855" s="13"/>
      <c r="B1855" s="11"/>
      <c r="C1855" s="30"/>
      <c r="E1855" s="31"/>
      <c r="F1855" s="15"/>
      <c r="G1855" s="16"/>
    </row>
    <row r="1856" spans="1:7" s="12" customFormat="1">
      <c r="A1856" s="13"/>
      <c r="B1856" s="11"/>
      <c r="C1856" s="30"/>
      <c r="E1856" s="31"/>
      <c r="F1856" s="15"/>
      <c r="G1856" s="16"/>
    </row>
    <row r="1857" spans="1:7" s="12" customFormat="1">
      <c r="A1857" s="13"/>
      <c r="B1857" s="11"/>
      <c r="C1857" s="30"/>
      <c r="E1857" s="31"/>
      <c r="F1857" s="15"/>
      <c r="G1857" s="16"/>
    </row>
    <row r="1858" spans="1:7" s="12" customFormat="1">
      <c r="A1858" s="13"/>
      <c r="B1858" s="11"/>
      <c r="C1858" s="30"/>
      <c r="E1858" s="31"/>
      <c r="F1858" s="15"/>
      <c r="G1858" s="16"/>
    </row>
    <row r="1859" spans="1:7" s="12" customFormat="1">
      <c r="A1859" s="13"/>
      <c r="B1859" s="11"/>
      <c r="C1859" s="30"/>
      <c r="E1859" s="31"/>
      <c r="F1859" s="15"/>
      <c r="G1859" s="16"/>
    </row>
    <row r="1860" spans="1:7" s="12" customFormat="1">
      <c r="A1860" s="13"/>
      <c r="B1860" s="11"/>
      <c r="C1860" s="30"/>
      <c r="E1860" s="31"/>
      <c r="F1860" s="15"/>
      <c r="G1860" s="16"/>
    </row>
    <row r="1861" spans="1:7" s="12" customFormat="1">
      <c r="A1861" s="13"/>
      <c r="B1861" s="11"/>
      <c r="C1861" s="30"/>
      <c r="E1861" s="31"/>
      <c r="F1861" s="15"/>
      <c r="G1861" s="16"/>
    </row>
    <row r="1862" spans="1:7" s="12" customFormat="1">
      <c r="A1862" s="13"/>
      <c r="B1862" s="11"/>
      <c r="C1862" s="30"/>
      <c r="E1862" s="31"/>
      <c r="F1862" s="15"/>
      <c r="G1862" s="16"/>
    </row>
    <row r="1863" spans="1:7" s="12" customFormat="1">
      <c r="A1863" s="13"/>
      <c r="B1863" s="11"/>
      <c r="C1863" s="30"/>
      <c r="E1863" s="31"/>
      <c r="F1863" s="15"/>
      <c r="G1863" s="16"/>
    </row>
    <row r="1864" spans="1:7" s="12" customFormat="1">
      <c r="A1864" s="13"/>
      <c r="B1864" s="11"/>
      <c r="C1864" s="30"/>
      <c r="E1864" s="31"/>
      <c r="F1864" s="15"/>
      <c r="G1864" s="16"/>
    </row>
    <row r="1865" spans="1:7" s="12" customFormat="1">
      <c r="A1865" s="13"/>
      <c r="B1865" s="11"/>
      <c r="C1865" s="30"/>
      <c r="E1865" s="31"/>
      <c r="F1865" s="15"/>
      <c r="G1865" s="16"/>
    </row>
    <row r="1866" spans="1:7" s="12" customFormat="1">
      <c r="A1866" s="13"/>
      <c r="B1866" s="11"/>
      <c r="C1866" s="30"/>
      <c r="E1866" s="31"/>
      <c r="F1866" s="15"/>
      <c r="G1866" s="16"/>
    </row>
    <row r="1867" spans="1:7" s="12" customFormat="1">
      <c r="A1867" s="13"/>
      <c r="B1867" s="11"/>
      <c r="C1867" s="30"/>
      <c r="E1867" s="31"/>
      <c r="F1867" s="15"/>
      <c r="G1867" s="16"/>
    </row>
    <row r="1868" spans="1:7" s="12" customFormat="1">
      <c r="A1868" s="13"/>
      <c r="B1868" s="11"/>
      <c r="C1868" s="30"/>
      <c r="E1868" s="31"/>
      <c r="F1868" s="15"/>
      <c r="G1868" s="16"/>
    </row>
    <row r="1869" spans="1:7" s="12" customFormat="1">
      <c r="A1869" s="13"/>
      <c r="B1869" s="11"/>
      <c r="C1869" s="30"/>
      <c r="E1869" s="31"/>
      <c r="F1869" s="15"/>
      <c r="G1869" s="16"/>
    </row>
    <row r="1870" spans="1:7" s="12" customFormat="1">
      <c r="A1870" s="13"/>
      <c r="B1870" s="11"/>
      <c r="C1870" s="30"/>
      <c r="E1870" s="31"/>
      <c r="F1870" s="15"/>
      <c r="G1870" s="16"/>
    </row>
    <row r="1871" spans="1:7" s="12" customFormat="1">
      <c r="A1871" s="13"/>
      <c r="B1871" s="11"/>
      <c r="C1871" s="30"/>
      <c r="E1871" s="31"/>
      <c r="F1871" s="15"/>
      <c r="G1871" s="16"/>
    </row>
    <row r="1872" spans="1:7" s="12" customFormat="1">
      <c r="A1872" s="13"/>
      <c r="B1872" s="11"/>
      <c r="C1872" s="30"/>
      <c r="E1872" s="31"/>
      <c r="F1872" s="15"/>
      <c r="G1872" s="16"/>
    </row>
    <row r="1873" spans="1:7" s="12" customFormat="1">
      <c r="A1873" s="13"/>
      <c r="B1873" s="11"/>
      <c r="C1873" s="30"/>
      <c r="E1873" s="31"/>
      <c r="F1873" s="15"/>
      <c r="G1873" s="16"/>
    </row>
    <row r="1874" spans="1:7" s="12" customFormat="1">
      <c r="A1874" s="13"/>
      <c r="B1874" s="11"/>
      <c r="C1874" s="30"/>
      <c r="E1874" s="31"/>
      <c r="F1874" s="15"/>
      <c r="G1874" s="16"/>
    </row>
    <row r="1875" spans="1:7" s="12" customFormat="1">
      <c r="A1875" s="13"/>
      <c r="B1875" s="11"/>
      <c r="C1875" s="30"/>
      <c r="E1875" s="31"/>
      <c r="F1875" s="15"/>
      <c r="G1875" s="16"/>
    </row>
    <row r="1876" spans="1:7" s="12" customFormat="1">
      <c r="A1876" s="13"/>
      <c r="B1876" s="11"/>
      <c r="C1876" s="30"/>
      <c r="E1876" s="31"/>
      <c r="F1876" s="15"/>
      <c r="G1876" s="16"/>
    </row>
    <row r="1877" spans="1:7" s="12" customFormat="1">
      <c r="A1877" s="13"/>
      <c r="B1877" s="11"/>
      <c r="C1877" s="30"/>
      <c r="E1877" s="31"/>
      <c r="F1877" s="15"/>
      <c r="G1877" s="16"/>
    </row>
    <row r="1878" spans="1:7" s="12" customFormat="1">
      <c r="A1878" s="13"/>
      <c r="B1878" s="11"/>
      <c r="C1878" s="30"/>
      <c r="E1878" s="31"/>
      <c r="F1878" s="15"/>
      <c r="G1878" s="16"/>
    </row>
    <row r="1879" spans="1:7" s="12" customFormat="1">
      <c r="A1879" s="13"/>
      <c r="B1879" s="11"/>
      <c r="C1879" s="30"/>
      <c r="E1879" s="31"/>
      <c r="F1879" s="15"/>
      <c r="G1879" s="16"/>
    </row>
    <row r="1880" spans="1:7" s="12" customFormat="1">
      <c r="A1880" s="13"/>
      <c r="B1880" s="11"/>
      <c r="C1880" s="30"/>
      <c r="E1880" s="31"/>
      <c r="F1880" s="15"/>
      <c r="G1880" s="16"/>
    </row>
    <row r="1881" spans="1:7" s="12" customFormat="1">
      <c r="A1881" s="13"/>
      <c r="B1881" s="11"/>
      <c r="C1881" s="30"/>
      <c r="E1881" s="31"/>
      <c r="F1881" s="15"/>
      <c r="G1881" s="16"/>
    </row>
    <row r="1882" spans="1:7" s="12" customFormat="1">
      <c r="A1882" s="13"/>
      <c r="B1882" s="11"/>
      <c r="C1882" s="30"/>
      <c r="E1882" s="31"/>
      <c r="F1882" s="15"/>
      <c r="G1882" s="16"/>
    </row>
    <row r="1883" spans="1:7" s="12" customFormat="1">
      <c r="A1883" s="13"/>
      <c r="B1883" s="11"/>
      <c r="C1883" s="30"/>
      <c r="E1883" s="31"/>
      <c r="F1883" s="15"/>
      <c r="G1883" s="16"/>
    </row>
    <row r="1884" spans="1:7" s="12" customFormat="1">
      <c r="A1884" s="13"/>
      <c r="B1884" s="11"/>
      <c r="C1884" s="30"/>
      <c r="E1884" s="31"/>
      <c r="F1884" s="15"/>
      <c r="G1884" s="16"/>
    </row>
    <row r="1885" spans="1:7" s="12" customFormat="1">
      <c r="A1885" s="13"/>
      <c r="B1885" s="11"/>
      <c r="C1885" s="30"/>
      <c r="E1885" s="31"/>
      <c r="F1885" s="15"/>
      <c r="G1885" s="16"/>
    </row>
    <row r="1886" spans="1:7" s="12" customFormat="1">
      <c r="A1886" s="13"/>
      <c r="B1886" s="11"/>
      <c r="C1886" s="30"/>
      <c r="E1886" s="31"/>
      <c r="F1886" s="15"/>
      <c r="G1886" s="16"/>
    </row>
    <row r="1887" spans="1:7" s="12" customFormat="1">
      <c r="A1887" s="13"/>
      <c r="B1887" s="11"/>
      <c r="C1887" s="30"/>
      <c r="E1887" s="31"/>
      <c r="F1887" s="15"/>
      <c r="G1887" s="16"/>
    </row>
    <row r="1888" spans="1:7" s="12" customFormat="1">
      <c r="A1888" s="13"/>
      <c r="B1888" s="11"/>
      <c r="C1888" s="30"/>
      <c r="E1888" s="31"/>
      <c r="F1888" s="15"/>
      <c r="G1888" s="16"/>
    </row>
    <row r="1889" spans="1:7" s="12" customFormat="1">
      <c r="A1889" s="13"/>
      <c r="B1889" s="11"/>
      <c r="C1889" s="30"/>
      <c r="E1889" s="31"/>
      <c r="F1889" s="15"/>
      <c r="G1889" s="16"/>
    </row>
    <row r="1890" spans="1:7" s="12" customFormat="1">
      <c r="A1890" s="13"/>
      <c r="B1890" s="11"/>
      <c r="C1890" s="30"/>
      <c r="E1890" s="31"/>
      <c r="F1890" s="15"/>
      <c r="G1890" s="16"/>
    </row>
    <row r="1891" spans="1:7" s="12" customFormat="1">
      <c r="A1891" s="13"/>
      <c r="B1891" s="11"/>
      <c r="C1891" s="30"/>
      <c r="E1891" s="31"/>
      <c r="F1891" s="15"/>
      <c r="G1891" s="16"/>
    </row>
    <row r="1892" spans="1:7" s="12" customFormat="1">
      <c r="A1892" s="13"/>
      <c r="B1892" s="11"/>
      <c r="C1892" s="30"/>
      <c r="E1892" s="31"/>
      <c r="F1892" s="15"/>
      <c r="G1892" s="16"/>
    </row>
    <row r="1893" spans="1:7" s="12" customFormat="1">
      <c r="A1893" s="13"/>
      <c r="B1893" s="11"/>
      <c r="C1893" s="30"/>
      <c r="E1893" s="31"/>
      <c r="F1893" s="15"/>
      <c r="G1893" s="16"/>
    </row>
    <row r="1894" spans="1:7" s="12" customFormat="1">
      <c r="A1894" s="13"/>
      <c r="B1894" s="11"/>
      <c r="C1894" s="30"/>
      <c r="E1894" s="31"/>
      <c r="F1894" s="15"/>
      <c r="G1894" s="16"/>
    </row>
    <row r="1895" spans="1:7" s="12" customFormat="1">
      <c r="A1895" s="13"/>
      <c r="B1895" s="11"/>
      <c r="C1895" s="30"/>
      <c r="E1895" s="31"/>
      <c r="F1895" s="15"/>
      <c r="G1895" s="16"/>
    </row>
    <row r="1896" spans="1:7" s="12" customFormat="1">
      <c r="A1896" s="13"/>
      <c r="B1896" s="11"/>
      <c r="C1896" s="30"/>
      <c r="E1896" s="31"/>
      <c r="F1896" s="15"/>
      <c r="G1896" s="16"/>
    </row>
    <row r="1897" spans="1:7" s="12" customFormat="1">
      <c r="A1897" s="13"/>
      <c r="B1897" s="11"/>
      <c r="C1897" s="30"/>
      <c r="E1897" s="31"/>
      <c r="F1897" s="15"/>
      <c r="G1897" s="16"/>
    </row>
    <row r="1898" spans="1:7" s="12" customFormat="1">
      <c r="A1898" s="13"/>
      <c r="B1898" s="11"/>
      <c r="C1898" s="30"/>
      <c r="E1898" s="31"/>
      <c r="F1898" s="15"/>
      <c r="G1898" s="16"/>
    </row>
    <row r="1899" spans="1:7" s="12" customFormat="1">
      <c r="A1899" s="13"/>
      <c r="B1899" s="11"/>
      <c r="C1899" s="30"/>
      <c r="E1899" s="31"/>
      <c r="F1899" s="15"/>
      <c r="G1899" s="16"/>
    </row>
    <row r="1900" spans="1:7" s="12" customFormat="1">
      <c r="A1900" s="13"/>
      <c r="B1900" s="11"/>
      <c r="C1900" s="30"/>
      <c r="E1900" s="31"/>
      <c r="F1900" s="15"/>
      <c r="G1900" s="16"/>
    </row>
    <row r="1901" spans="1:7" s="12" customFormat="1">
      <c r="A1901" s="13"/>
      <c r="B1901" s="11"/>
      <c r="C1901" s="30"/>
      <c r="E1901" s="31"/>
      <c r="F1901" s="15"/>
      <c r="G1901" s="16"/>
    </row>
    <row r="1902" spans="1:7" s="12" customFormat="1">
      <c r="A1902" s="13"/>
      <c r="B1902" s="11"/>
      <c r="C1902" s="30"/>
      <c r="E1902" s="31"/>
      <c r="F1902" s="15"/>
      <c r="G1902" s="16"/>
    </row>
    <row r="1903" spans="1:7" s="12" customFormat="1">
      <c r="A1903" s="13"/>
      <c r="B1903" s="11"/>
      <c r="C1903" s="30"/>
      <c r="E1903" s="31"/>
      <c r="F1903" s="15"/>
      <c r="G1903" s="16"/>
    </row>
    <row r="1904" spans="1:7" s="12" customFormat="1">
      <c r="A1904" s="13"/>
      <c r="B1904" s="11"/>
      <c r="C1904" s="30"/>
      <c r="E1904" s="31"/>
      <c r="F1904" s="15"/>
      <c r="G1904" s="16"/>
    </row>
    <row r="1905" spans="1:7" s="12" customFormat="1">
      <c r="A1905" s="13"/>
      <c r="B1905" s="11"/>
      <c r="C1905" s="30"/>
      <c r="E1905" s="31"/>
      <c r="F1905" s="15"/>
      <c r="G1905" s="16"/>
    </row>
    <row r="1906" spans="1:7" s="12" customFormat="1">
      <c r="A1906" s="13"/>
      <c r="B1906" s="11"/>
      <c r="C1906" s="30"/>
      <c r="E1906" s="31"/>
      <c r="F1906" s="15"/>
      <c r="G1906" s="16"/>
    </row>
    <row r="1907" spans="1:7" s="12" customFormat="1">
      <c r="A1907" s="13"/>
      <c r="B1907" s="11"/>
      <c r="C1907" s="30"/>
      <c r="E1907" s="31"/>
      <c r="F1907" s="15"/>
      <c r="G1907" s="16"/>
    </row>
    <row r="1908" spans="1:7" s="12" customFormat="1">
      <c r="A1908" s="13"/>
      <c r="B1908" s="11"/>
      <c r="C1908" s="30"/>
      <c r="E1908" s="31"/>
      <c r="F1908" s="15"/>
      <c r="G1908" s="16"/>
    </row>
    <row r="1909" spans="1:7" s="12" customFormat="1">
      <c r="A1909" s="13"/>
      <c r="B1909" s="11"/>
      <c r="C1909" s="30"/>
      <c r="E1909" s="31"/>
      <c r="F1909" s="15"/>
      <c r="G1909" s="16"/>
    </row>
    <row r="1910" spans="1:7" s="12" customFormat="1">
      <c r="A1910" s="13"/>
      <c r="B1910" s="11"/>
      <c r="C1910" s="30"/>
      <c r="E1910" s="31"/>
      <c r="F1910" s="15"/>
      <c r="G1910" s="16"/>
    </row>
    <row r="1911" spans="1:7" s="12" customFormat="1">
      <c r="A1911" s="13"/>
      <c r="B1911" s="11"/>
      <c r="C1911" s="30"/>
      <c r="E1911" s="31"/>
      <c r="F1911" s="15"/>
      <c r="G1911" s="16"/>
    </row>
    <row r="1912" spans="1:7" s="12" customFormat="1">
      <c r="A1912" s="13"/>
      <c r="B1912" s="11"/>
      <c r="C1912" s="30"/>
      <c r="E1912" s="31"/>
      <c r="F1912" s="15"/>
      <c r="G1912" s="16"/>
    </row>
    <row r="1913" spans="1:7" s="12" customFormat="1">
      <c r="A1913" s="13"/>
      <c r="B1913" s="11"/>
      <c r="C1913" s="30"/>
      <c r="E1913" s="31"/>
      <c r="F1913" s="15"/>
      <c r="G1913" s="16"/>
    </row>
    <row r="1914" spans="1:7" s="12" customFormat="1">
      <c r="A1914" s="13"/>
      <c r="B1914" s="11"/>
      <c r="C1914" s="30"/>
      <c r="E1914" s="31"/>
      <c r="F1914" s="15"/>
      <c r="G1914" s="16"/>
    </row>
    <row r="1915" spans="1:7" s="12" customFormat="1">
      <c r="A1915" s="13"/>
      <c r="B1915" s="11"/>
      <c r="C1915" s="30"/>
      <c r="E1915" s="31"/>
      <c r="F1915" s="15"/>
      <c r="G1915" s="16"/>
    </row>
    <row r="1916" spans="1:7" s="12" customFormat="1">
      <c r="A1916" s="13"/>
      <c r="B1916" s="11"/>
      <c r="C1916" s="30"/>
      <c r="E1916" s="31"/>
      <c r="F1916" s="15"/>
      <c r="G1916" s="16"/>
    </row>
    <row r="1917" spans="1:7" s="12" customFormat="1">
      <c r="A1917" s="13"/>
      <c r="B1917" s="11"/>
      <c r="C1917" s="30"/>
      <c r="E1917" s="31"/>
      <c r="F1917" s="15"/>
      <c r="G1917" s="16"/>
    </row>
    <row r="1918" spans="1:7" s="12" customFormat="1">
      <c r="A1918" s="13"/>
      <c r="B1918" s="11"/>
      <c r="C1918" s="30"/>
      <c r="E1918" s="31"/>
      <c r="F1918" s="15"/>
      <c r="G1918" s="16"/>
    </row>
    <row r="1919" spans="1:7" s="12" customFormat="1">
      <c r="A1919" s="13"/>
      <c r="B1919" s="11"/>
      <c r="C1919" s="30"/>
      <c r="E1919" s="31"/>
      <c r="F1919" s="15"/>
      <c r="G1919" s="16"/>
    </row>
    <row r="1920" spans="1:7" s="12" customFormat="1">
      <c r="A1920" s="13"/>
      <c r="B1920" s="11"/>
      <c r="C1920" s="30"/>
      <c r="E1920" s="31"/>
      <c r="F1920" s="15"/>
      <c r="G1920" s="16"/>
    </row>
    <row r="1921" spans="1:7" s="12" customFormat="1">
      <c r="A1921" s="13"/>
      <c r="B1921" s="11"/>
      <c r="C1921" s="30"/>
      <c r="E1921" s="31"/>
      <c r="F1921" s="15"/>
      <c r="G1921" s="16"/>
    </row>
    <row r="1922" spans="1:7" s="12" customFormat="1">
      <c r="A1922" s="13"/>
      <c r="B1922" s="11"/>
      <c r="C1922" s="30"/>
      <c r="E1922" s="31"/>
      <c r="F1922" s="15"/>
      <c r="G1922" s="16"/>
    </row>
    <row r="1923" spans="1:7" s="12" customFormat="1">
      <c r="A1923" s="13"/>
      <c r="B1923" s="11"/>
      <c r="C1923" s="30"/>
      <c r="E1923" s="31"/>
      <c r="F1923" s="15"/>
      <c r="G1923" s="16"/>
    </row>
    <row r="1924" spans="1:7" s="12" customFormat="1">
      <c r="A1924" s="13"/>
      <c r="B1924" s="11"/>
      <c r="C1924" s="30"/>
      <c r="E1924" s="31"/>
      <c r="F1924" s="15"/>
      <c r="G1924" s="16"/>
    </row>
    <row r="1925" spans="1:7" s="12" customFormat="1">
      <c r="A1925" s="13"/>
      <c r="B1925" s="11"/>
      <c r="C1925" s="30"/>
      <c r="E1925" s="31"/>
      <c r="F1925" s="15"/>
      <c r="G1925" s="16"/>
    </row>
    <row r="1926" spans="1:7" s="12" customFormat="1">
      <c r="A1926" s="13"/>
      <c r="B1926" s="11"/>
      <c r="C1926" s="30"/>
      <c r="E1926" s="31"/>
      <c r="F1926" s="15"/>
      <c r="G1926" s="16"/>
    </row>
    <row r="1927" spans="1:7" s="12" customFormat="1">
      <c r="A1927" s="13"/>
      <c r="B1927" s="11"/>
      <c r="C1927" s="30"/>
      <c r="E1927" s="31"/>
      <c r="F1927" s="15"/>
      <c r="G1927" s="16"/>
    </row>
    <row r="1928" spans="1:7" s="12" customFormat="1">
      <c r="A1928" s="13"/>
      <c r="B1928" s="11"/>
      <c r="C1928" s="30"/>
      <c r="E1928" s="31"/>
      <c r="F1928" s="15"/>
      <c r="G1928" s="16"/>
    </row>
    <row r="1929" spans="1:7" s="12" customFormat="1">
      <c r="A1929" s="13"/>
      <c r="B1929" s="11"/>
      <c r="C1929" s="30"/>
      <c r="E1929" s="31"/>
      <c r="F1929" s="15"/>
      <c r="G1929" s="16"/>
    </row>
    <row r="1930" spans="1:7" s="12" customFormat="1">
      <c r="A1930" s="13"/>
      <c r="B1930" s="11"/>
      <c r="C1930" s="30"/>
      <c r="E1930" s="31"/>
      <c r="F1930" s="15"/>
      <c r="G1930" s="16"/>
    </row>
    <row r="1931" spans="1:7" s="12" customFormat="1">
      <c r="A1931" s="13"/>
      <c r="B1931" s="11"/>
      <c r="C1931" s="30"/>
      <c r="E1931" s="31"/>
      <c r="F1931" s="15"/>
      <c r="G1931" s="16"/>
    </row>
    <row r="1932" spans="1:7" s="12" customFormat="1">
      <c r="A1932" s="13"/>
      <c r="B1932" s="11"/>
      <c r="C1932" s="30"/>
      <c r="E1932" s="31"/>
      <c r="F1932" s="15"/>
      <c r="G1932" s="16"/>
    </row>
    <row r="1933" spans="1:7" s="12" customFormat="1">
      <c r="A1933" s="13"/>
      <c r="B1933" s="11"/>
      <c r="C1933" s="30"/>
      <c r="E1933" s="31"/>
      <c r="F1933" s="15"/>
      <c r="G1933" s="16"/>
    </row>
    <row r="1934" spans="1:7" s="12" customFormat="1">
      <c r="A1934" s="13"/>
      <c r="B1934" s="11"/>
      <c r="C1934" s="30"/>
      <c r="E1934" s="31"/>
      <c r="F1934" s="15"/>
      <c r="G1934" s="16"/>
    </row>
    <row r="1935" spans="1:7" s="12" customFormat="1">
      <c r="A1935" s="13"/>
      <c r="B1935" s="11"/>
      <c r="C1935" s="30"/>
      <c r="E1935" s="31"/>
      <c r="F1935" s="15"/>
      <c r="G1935" s="16"/>
    </row>
    <row r="1936" spans="1:7" s="12" customFormat="1">
      <c r="A1936" s="13"/>
      <c r="B1936" s="11"/>
      <c r="C1936" s="30"/>
      <c r="E1936" s="31"/>
      <c r="F1936" s="15"/>
      <c r="G1936" s="16"/>
    </row>
    <row r="1937" spans="1:7" s="12" customFormat="1">
      <c r="A1937" s="13"/>
      <c r="B1937" s="11"/>
      <c r="C1937" s="30"/>
      <c r="E1937" s="31"/>
      <c r="F1937" s="15"/>
      <c r="G1937" s="16"/>
    </row>
    <row r="1938" spans="1:7" s="12" customFormat="1">
      <c r="A1938" s="13"/>
      <c r="B1938" s="11"/>
      <c r="C1938" s="30"/>
      <c r="E1938" s="31"/>
      <c r="F1938" s="15"/>
      <c r="G1938" s="16"/>
    </row>
    <row r="1939" spans="1:7" s="12" customFormat="1">
      <c r="A1939" s="13"/>
      <c r="B1939" s="11"/>
      <c r="C1939" s="30"/>
      <c r="E1939" s="31"/>
      <c r="F1939" s="15"/>
      <c r="G1939" s="16"/>
    </row>
    <row r="1940" spans="1:7" s="12" customFormat="1">
      <c r="A1940" s="13"/>
      <c r="B1940" s="11"/>
      <c r="C1940" s="30"/>
      <c r="E1940" s="31"/>
      <c r="F1940" s="15"/>
      <c r="G1940" s="16"/>
    </row>
    <row r="1941" spans="1:7" s="12" customFormat="1">
      <c r="A1941" s="13"/>
      <c r="B1941" s="11"/>
      <c r="C1941" s="30"/>
      <c r="E1941" s="31"/>
      <c r="F1941" s="15"/>
      <c r="G1941" s="16"/>
    </row>
    <row r="1942" spans="1:7" s="12" customFormat="1">
      <c r="A1942" s="13"/>
      <c r="B1942" s="11"/>
      <c r="C1942" s="30"/>
      <c r="E1942" s="31"/>
      <c r="F1942" s="15"/>
      <c r="G1942" s="16"/>
    </row>
    <row r="1943" spans="1:7" s="12" customFormat="1">
      <c r="A1943" s="13"/>
      <c r="B1943" s="11"/>
      <c r="C1943" s="30"/>
      <c r="E1943" s="31"/>
      <c r="F1943" s="15"/>
      <c r="G1943" s="16"/>
    </row>
    <row r="1944" spans="1:7" s="12" customFormat="1">
      <c r="A1944" s="13"/>
      <c r="B1944" s="11"/>
      <c r="C1944" s="30"/>
      <c r="E1944" s="31"/>
      <c r="F1944" s="15"/>
      <c r="G1944" s="16"/>
    </row>
    <row r="1945" spans="1:7" s="12" customFormat="1">
      <c r="A1945" s="13"/>
      <c r="B1945" s="11"/>
      <c r="C1945" s="30"/>
      <c r="E1945" s="31"/>
      <c r="F1945" s="15"/>
      <c r="G1945" s="16"/>
    </row>
    <row r="1946" spans="1:7" s="12" customFormat="1">
      <c r="A1946" s="13"/>
      <c r="B1946" s="11"/>
      <c r="C1946" s="30"/>
      <c r="E1946" s="31"/>
      <c r="F1946" s="15"/>
      <c r="G1946" s="16"/>
    </row>
    <row r="1947" spans="1:7" s="12" customFormat="1">
      <c r="A1947" s="13"/>
      <c r="B1947" s="11"/>
      <c r="C1947" s="30"/>
      <c r="E1947" s="31"/>
      <c r="F1947" s="15"/>
      <c r="G1947" s="16"/>
    </row>
    <row r="1948" spans="1:7" s="12" customFormat="1">
      <c r="A1948" s="13"/>
      <c r="B1948" s="11"/>
      <c r="C1948" s="30"/>
      <c r="E1948" s="31"/>
      <c r="F1948" s="15"/>
      <c r="G1948" s="16"/>
    </row>
    <row r="1949" spans="1:7" s="12" customFormat="1">
      <c r="A1949" s="13"/>
      <c r="B1949" s="11"/>
      <c r="C1949" s="30"/>
      <c r="E1949" s="31"/>
      <c r="F1949" s="15"/>
      <c r="G1949" s="16"/>
    </row>
    <row r="1950" spans="1:7" s="12" customFormat="1">
      <c r="A1950" s="13"/>
      <c r="B1950" s="11"/>
      <c r="C1950" s="30"/>
      <c r="E1950" s="31"/>
      <c r="F1950" s="15"/>
      <c r="G1950" s="16"/>
    </row>
    <row r="1951" spans="1:7" s="12" customFormat="1">
      <c r="A1951" s="13"/>
      <c r="B1951" s="11"/>
      <c r="C1951" s="30"/>
      <c r="E1951" s="31"/>
      <c r="F1951" s="15"/>
      <c r="G1951" s="16"/>
    </row>
    <row r="1952" spans="1:7" s="12" customFormat="1">
      <c r="A1952" s="13"/>
      <c r="B1952" s="11"/>
      <c r="C1952" s="30"/>
      <c r="E1952" s="31"/>
      <c r="F1952" s="15"/>
      <c r="G1952" s="16"/>
    </row>
    <row r="1953" spans="1:7" s="12" customFormat="1">
      <c r="A1953" s="13"/>
      <c r="B1953" s="11"/>
      <c r="C1953" s="30"/>
      <c r="E1953" s="31"/>
      <c r="F1953" s="15"/>
      <c r="G1953" s="16"/>
    </row>
    <row r="1954" spans="1:7" s="12" customFormat="1">
      <c r="A1954" s="13"/>
      <c r="B1954" s="11"/>
      <c r="C1954" s="30"/>
      <c r="E1954" s="31"/>
      <c r="F1954" s="15"/>
      <c r="G1954" s="16"/>
    </row>
    <row r="1955" spans="1:7" s="12" customFormat="1">
      <c r="A1955" s="13"/>
      <c r="B1955" s="11"/>
      <c r="C1955" s="30"/>
      <c r="E1955" s="31"/>
      <c r="F1955" s="15"/>
      <c r="G1955" s="16"/>
    </row>
    <row r="1956" spans="1:7" s="12" customFormat="1">
      <c r="A1956" s="13"/>
      <c r="B1956" s="11"/>
      <c r="C1956" s="30"/>
      <c r="E1956" s="31"/>
      <c r="F1956" s="15"/>
      <c r="G1956" s="16"/>
    </row>
    <row r="1957" spans="1:7" s="12" customFormat="1">
      <c r="A1957" s="13"/>
      <c r="B1957" s="11"/>
      <c r="C1957" s="30"/>
      <c r="E1957" s="31"/>
      <c r="F1957" s="15"/>
      <c r="G1957" s="16"/>
    </row>
    <row r="1958" spans="1:7" s="12" customFormat="1">
      <c r="A1958" s="13"/>
      <c r="B1958" s="11"/>
      <c r="C1958" s="30"/>
      <c r="E1958" s="31"/>
      <c r="F1958" s="15"/>
      <c r="G1958" s="16"/>
    </row>
    <row r="1959" spans="1:7" s="12" customFormat="1">
      <c r="A1959" s="13"/>
      <c r="B1959" s="11"/>
      <c r="C1959" s="30"/>
      <c r="E1959" s="31"/>
      <c r="F1959" s="15"/>
      <c r="G1959" s="16"/>
    </row>
    <row r="1960" spans="1:7" s="12" customFormat="1">
      <c r="A1960" s="13"/>
      <c r="B1960" s="11"/>
      <c r="C1960" s="30"/>
      <c r="E1960" s="31"/>
      <c r="F1960" s="15"/>
      <c r="G1960" s="16"/>
    </row>
    <row r="1961" spans="1:7" s="12" customFormat="1">
      <c r="A1961" s="13"/>
      <c r="B1961" s="11"/>
      <c r="C1961" s="30"/>
      <c r="E1961" s="31"/>
      <c r="F1961" s="15"/>
      <c r="G1961" s="16"/>
    </row>
    <row r="1962" spans="1:7" s="12" customFormat="1">
      <c r="A1962" s="13"/>
      <c r="B1962" s="11"/>
      <c r="C1962" s="30"/>
      <c r="E1962" s="31"/>
      <c r="F1962" s="15"/>
      <c r="G1962" s="16"/>
    </row>
    <row r="1963" spans="1:7" s="12" customFormat="1">
      <c r="A1963" s="13"/>
      <c r="B1963" s="11"/>
      <c r="C1963" s="30"/>
      <c r="E1963" s="31"/>
      <c r="F1963" s="15"/>
      <c r="G1963" s="16"/>
    </row>
    <row r="1964" spans="1:7" s="12" customFormat="1">
      <c r="A1964" s="13"/>
      <c r="B1964" s="11"/>
      <c r="C1964" s="30"/>
      <c r="E1964" s="31"/>
      <c r="F1964" s="15"/>
      <c r="G1964" s="16"/>
    </row>
    <row r="1965" spans="1:7" s="12" customFormat="1">
      <c r="A1965" s="13"/>
      <c r="B1965" s="11"/>
      <c r="C1965" s="30"/>
      <c r="E1965" s="31"/>
      <c r="F1965" s="15"/>
      <c r="G1965" s="16"/>
    </row>
    <row r="1966" spans="1:7" s="12" customFormat="1">
      <c r="A1966" s="13"/>
      <c r="B1966" s="11"/>
      <c r="C1966" s="30"/>
      <c r="E1966" s="31"/>
      <c r="F1966" s="15"/>
      <c r="G1966" s="16"/>
    </row>
    <row r="1967" spans="1:7" s="12" customFormat="1">
      <c r="A1967" s="13"/>
      <c r="B1967" s="11"/>
      <c r="C1967" s="30"/>
      <c r="E1967" s="31"/>
      <c r="F1967" s="15"/>
      <c r="G1967" s="16"/>
    </row>
    <row r="1968" spans="1:7" s="12" customFormat="1">
      <c r="A1968" s="13"/>
      <c r="B1968" s="11"/>
      <c r="C1968" s="30"/>
      <c r="E1968" s="31"/>
      <c r="F1968" s="15"/>
      <c r="G1968" s="16"/>
    </row>
    <row r="1969" spans="1:7" s="12" customFormat="1">
      <c r="A1969" s="13"/>
      <c r="B1969" s="11"/>
      <c r="C1969" s="30"/>
      <c r="E1969" s="31"/>
      <c r="F1969" s="15"/>
      <c r="G1969" s="16"/>
    </row>
    <row r="1970" spans="1:7" s="12" customFormat="1">
      <c r="A1970" s="13"/>
      <c r="B1970" s="11"/>
      <c r="C1970" s="30"/>
      <c r="E1970" s="31"/>
      <c r="F1970" s="15"/>
      <c r="G1970" s="16"/>
    </row>
    <row r="1971" spans="1:7" s="12" customFormat="1">
      <c r="A1971" s="13"/>
      <c r="B1971" s="11"/>
      <c r="C1971" s="30"/>
      <c r="E1971" s="31"/>
      <c r="F1971" s="15"/>
      <c r="G1971" s="16"/>
    </row>
    <row r="1972" spans="1:7" s="12" customFormat="1">
      <c r="A1972" s="13"/>
      <c r="B1972" s="11"/>
      <c r="C1972" s="30"/>
      <c r="E1972" s="31"/>
      <c r="F1972" s="15"/>
      <c r="G1972" s="16"/>
    </row>
    <row r="1973" spans="1:7" s="12" customFormat="1">
      <c r="A1973" s="13"/>
      <c r="B1973" s="11"/>
      <c r="C1973" s="30"/>
      <c r="E1973" s="31"/>
      <c r="F1973" s="15"/>
      <c r="G1973" s="16"/>
    </row>
    <row r="1974" spans="1:7" s="12" customFormat="1">
      <c r="A1974" s="13"/>
      <c r="B1974" s="11"/>
      <c r="C1974" s="30"/>
      <c r="E1974" s="31"/>
      <c r="F1974" s="15"/>
      <c r="G1974" s="16"/>
    </row>
    <row r="1975" spans="1:7" s="12" customFormat="1">
      <c r="A1975" s="13"/>
      <c r="B1975" s="11"/>
      <c r="C1975" s="30"/>
      <c r="E1975" s="31"/>
      <c r="F1975" s="15"/>
      <c r="G1975" s="16"/>
    </row>
    <row r="1976" spans="1:7" s="12" customFormat="1">
      <c r="A1976" s="13"/>
      <c r="B1976" s="11"/>
      <c r="C1976" s="30"/>
      <c r="E1976" s="31"/>
      <c r="F1976" s="15"/>
      <c r="G1976" s="16"/>
    </row>
    <row r="1977" spans="1:7" s="12" customFormat="1">
      <c r="A1977" s="13"/>
      <c r="B1977" s="11"/>
      <c r="C1977" s="30"/>
      <c r="E1977" s="31"/>
      <c r="F1977" s="15"/>
      <c r="G1977" s="16"/>
    </row>
    <row r="1978" spans="1:7" s="12" customFormat="1">
      <c r="A1978" s="13"/>
      <c r="B1978" s="11"/>
      <c r="C1978" s="30"/>
      <c r="E1978" s="31"/>
      <c r="F1978" s="15"/>
      <c r="G1978" s="16"/>
    </row>
    <row r="1979" spans="1:7" s="12" customFormat="1">
      <c r="A1979" s="13"/>
      <c r="B1979" s="11"/>
      <c r="C1979" s="30"/>
      <c r="E1979" s="31"/>
      <c r="F1979" s="15"/>
      <c r="G1979" s="16"/>
    </row>
    <row r="1980" spans="1:7" s="12" customFormat="1">
      <c r="A1980" s="13"/>
      <c r="B1980" s="11"/>
      <c r="C1980" s="30"/>
      <c r="E1980" s="31"/>
      <c r="F1980" s="15"/>
      <c r="G1980" s="16"/>
    </row>
    <row r="1981" spans="1:7" s="12" customFormat="1">
      <c r="A1981" s="13"/>
      <c r="B1981" s="11"/>
      <c r="C1981" s="30"/>
      <c r="E1981" s="31"/>
      <c r="F1981" s="15"/>
      <c r="G1981" s="16"/>
    </row>
    <row r="1982" spans="1:7" s="12" customFormat="1">
      <c r="A1982" s="13"/>
      <c r="B1982" s="11"/>
      <c r="C1982" s="30"/>
      <c r="E1982" s="31"/>
      <c r="F1982" s="15"/>
      <c r="G1982" s="16"/>
    </row>
    <row r="1983" spans="1:7" s="12" customFormat="1">
      <c r="A1983" s="13"/>
      <c r="B1983" s="11"/>
      <c r="C1983" s="30"/>
      <c r="E1983" s="31"/>
      <c r="F1983" s="15"/>
      <c r="G1983" s="16"/>
    </row>
    <row r="1984" spans="1:7" s="12" customFormat="1">
      <c r="A1984" s="13"/>
      <c r="B1984" s="11"/>
      <c r="C1984" s="30"/>
      <c r="E1984" s="31"/>
      <c r="F1984" s="15"/>
      <c r="G1984" s="16"/>
    </row>
    <row r="1985" spans="1:7" s="12" customFormat="1">
      <c r="A1985" s="13"/>
      <c r="B1985" s="11"/>
      <c r="C1985" s="30"/>
      <c r="E1985" s="31"/>
      <c r="F1985" s="15"/>
      <c r="G1985" s="16"/>
    </row>
    <row r="1986" spans="1:7" s="12" customFormat="1">
      <c r="A1986" s="13"/>
      <c r="B1986" s="11"/>
      <c r="C1986" s="30"/>
      <c r="E1986" s="31"/>
      <c r="F1986" s="15"/>
      <c r="G1986" s="16"/>
    </row>
    <row r="1987" spans="1:7" s="12" customFormat="1">
      <c r="A1987" s="13"/>
      <c r="B1987" s="11"/>
      <c r="C1987" s="30"/>
      <c r="E1987" s="31"/>
      <c r="F1987" s="15"/>
      <c r="G1987" s="16"/>
    </row>
    <row r="1988" spans="1:7" s="12" customFormat="1">
      <c r="A1988" s="13"/>
      <c r="B1988" s="11"/>
      <c r="C1988" s="30"/>
      <c r="E1988" s="31"/>
      <c r="F1988" s="15"/>
      <c r="G1988" s="16"/>
    </row>
    <row r="1989" spans="1:7" s="12" customFormat="1">
      <c r="A1989" s="13"/>
      <c r="B1989" s="11"/>
      <c r="C1989" s="30"/>
      <c r="E1989" s="31"/>
      <c r="F1989" s="15"/>
      <c r="G1989" s="16"/>
    </row>
    <row r="1990" spans="1:7" s="12" customFormat="1">
      <c r="A1990" s="13"/>
      <c r="B1990" s="11"/>
      <c r="C1990" s="30"/>
      <c r="E1990" s="31"/>
      <c r="F1990" s="15"/>
      <c r="G1990" s="16"/>
    </row>
    <row r="1991" spans="1:7" s="12" customFormat="1">
      <c r="A1991" s="13"/>
      <c r="B1991" s="11"/>
      <c r="C1991" s="30"/>
      <c r="E1991" s="31"/>
      <c r="F1991" s="15"/>
      <c r="G1991" s="16"/>
    </row>
    <row r="1992" spans="1:7" s="12" customFormat="1">
      <c r="A1992" s="13"/>
      <c r="B1992" s="11"/>
      <c r="C1992" s="30"/>
      <c r="E1992" s="31"/>
      <c r="F1992" s="15"/>
      <c r="G1992" s="16"/>
    </row>
    <row r="1993" spans="1:7" s="12" customFormat="1">
      <c r="A1993" s="13"/>
      <c r="B1993" s="11"/>
      <c r="C1993" s="30"/>
      <c r="E1993" s="31"/>
      <c r="F1993" s="15"/>
      <c r="G1993" s="16"/>
    </row>
    <row r="1994" spans="1:7" s="12" customFormat="1">
      <c r="A1994" s="13"/>
      <c r="B1994" s="11"/>
      <c r="C1994" s="30"/>
      <c r="E1994" s="31"/>
      <c r="F1994" s="15"/>
      <c r="G1994" s="16"/>
    </row>
    <row r="1995" spans="1:7" s="12" customFormat="1">
      <c r="A1995" s="13"/>
      <c r="B1995" s="11"/>
      <c r="C1995" s="30"/>
      <c r="E1995" s="31"/>
      <c r="F1995" s="15"/>
      <c r="G1995" s="16"/>
    </row>
    <row r="1996" spans="1:7" s="12" customFormat="1">
      <c r="A1996" s="13"/>
      <c r="B1996" s="11"/>
      <c r="C1996" s="30"/>
      <c r="E1996" s="31"/>
      <c r="F1996" s="15"/>
      <c r="G1996" s="16"/>
    </row>
    <row r="1997" spans="1:7" s="12" customFormat="1">
      <c r="A1997" s="13"/>
      <c r="B1997" s="11"/>
      <c r="C1997" s="30"/>
      <c r="E1997" s="31"/>
      <c r="F1997" s="15"/>
      <c r="G1997" s="16"/>
    </row>
    <row r="1998" spans="1:7" s="12" customFormat="1">
      <c r="A1998" s="13"/>
      <c r="B1998" s="11"/>
      <c r="C1998" s="30"/>
      <c r="E1998" s="31"/>
      <c r="F1998" s="15"/>
      <c r="G1998" s="16"/>
    </row>
    <row r="1999" spans="1:7" s="12" customFormat="1">
      <c r="A1999" s="13"/>
      <c r="B1999" s="11"/>
      <c r="C1999" s="30"/>
      <c r="E1999" s="31"/>
      <c r="F1999" s="15"/>
      <c r="G1999" s="16"/>
    </row>
    <row r="2000" spans="1:7" s="12" customFormat="1">
      <c r="A2000" s="13"/>
      <c r="B2000" s="11"/>
      <c r="C2000" s="30"/>
      <c r="E2000" s="31"/>
      <c r="F2000" s="15"/>
      <c r="G2000" s="16"/>
    </row>
    <row r="2001" spans="1:7" s="12" customFormat="1">
      <c r="A2001" s="13"/>
      <c r="B2001" s="11"/>
      <c r="C2001" s="30"/>
      <c r="E2001" s="31"/>
      <c r="F2001" s="15"/>
      <c r="G2001" s="16"/>
    </row>
    <row r="2002" spans="1:7" s="12" customFormat="1">
      <c r="A2002" s="13"/>
      <c r="B2002" s="11"/>
      <c r="C2002" s="30"/>
      <c r="E2002" s="31"/>
      <c r="F2002" s="15"/>
      <c r="G2002" s="16"/>
    </row>
    <row r="2003" spans="1:7" s="12" customFormat="1">
      <c r="A2003" s="13"/>
      <c r="B2003" s="11"/>
      <c r="C2003" s="30"/>
      <c r="E2003" s="31"/>
      <c r="F2003" s="15"/>
      <c r="G2003" s="16"/>
    </row>
    <row r="2004" spans="1:7" s="12" customFormat="1">
      <c r="A2004" s="13"/>
      <c r="B2004" s="11"/>
      <c r="C2004" s="30"/>
      <c r="E2004" s="31"/>
      <c r="F2004" s="15"/>
      <c r="G2004" s="16"/>
    </row>
    <row r="2005" spans="1:7" s="12" customFormat="1">
      <c r="A2005" s="13"/>
      <c r="B2005" s="11"/>
      <c r="C2005" s="30"/>
      <c r="E2005" s="31"/>
      <c r="F2005" s="15"/>
      <c r="G2005" s="16"/>
    </row>
    <row r="2006" spans="1:7" s="12" customFormat="1">
      <c r="A2006" s="13"/>
      <c r="B2006" s="11"/>
      <c r="C2006" s="30"/>
      <c r="E2006" s="31"/>
      <c r="F2006" s="15"/>
      <c r="G2006" s="16"/>
    </row>
    <row r="2007" spans="1:7" s="12" customFormat="1">
      <c r="A2007" s="13"/>
      <c r="B2007" s="11"/>
      <c r="C2007" s="30"/>
      <c r="E2007" s="31"/>
      <c r="F2007" s="15"/>
      <c r="G2007" s="16"/>
    </row>
    <row r="2008" spans="1:7" s="12" customFormat="1">
      <c r="A2008" s="13"/>
      <c r="B2008" s="11"/>
      <c r="C2008" s="30"/>
      <c r="E2008" s="31"/>
      <c r="F2008" s="15"/>
      <c r="G2008" s="16"/>
    </row>
    <row r="2009" spans="1:7" s="12" customFormat="1">
      <c r="A2009" s="13"/>
      <c r="B2009" s="11"/>
      <c r="C2009" s="30"/>
      <c r="E2009" s="31"/>
      <c r="F2009" s="15"/>
      <c r="G2009" s="16"/>
    </row>
    <row r="2010" spans="1:7" s="12" customFormat="1">
      <c r="A2010" s="13"/>
      <c r="B2010" s="11"/>
      <c r="C2010" s="30"/>
      <c r="E2010" s="31"/>
      <c r="F2010" s="15"/>
      <c r="G2010" s="16"/>
    </row>
    <row r="2011" spans="1:7" s="12" customFormat="1">
      <c r="A2011" s="13"/>
      <c r="B2011" s="11"/>
      <c r="C2011" s="30"/>
      <c r="E2011" s="31"/>
      <c r="F2011" s="15"/>
      <c r="G2011" s="16"/>
    </row>
    <row r="2012" spans="1:7" s="12" customFormat="1">
      <c r="A2012" s="13"/>
      <c r="B2012" s="11"/>
      <c r="C2012" s="30"/>
      <c r="E2012" s="31"/>
      <c r="F2012" s="15"/>
      <c r="G2012" s="16"/>
    </row>
    <row r="2013" spans="1:7" s="12" customFormat="1">
      <c r="A2013" s="13"/>
      <c r="B2013" s="11"/>
      <c r="C2013" s="30"/>
      <c r="E2013" s="31"/>
      <c r="F2013" s="15"/>
      <c r="G2013" s="16"/>
    </row>
    <row r="2014" spans="1:7" s="12" customFormat="1">
      <c r="A2014" s="13"/>
      <c r="B2014" s="11"/>
      <c r="C2014" s="30"/>
      <c r="E2014" s="31"/>
      <c r="F2014" s="15"/>
      <c r="G2014" s="16"/>
    </row>
    <row r="2015" spans="1:7" s="12" customFormat="1">
      <c r="A2015" s="13"/>
      <c r="B2015" s="11"/>
      <c r="C2015" s="30"/>
      <c r="E2015" s="31"/>
      <c r="F2015" s="15"/>
      <c r="G2015" s="16"/>
    </row>
    <row r="2016" spans="1:7" s="12" customFormat="1">
      <c r="A2016" s="13"/>
      <c r="B2016" s="11"/>
      <c r="C2016" s="30"/>
      <c r="E2016" s="31"/>
      <c r="F2016" s="15"/>
      <c r="G2016" s="16"/>
    </row>
    <row r="2017" spans="1:7" s="12" customFormat="1">
      <c r="A2017" s="13"/>
      <c r="B2017" s="11"/>
      <c r="C2017" s="30"/>
      <c r="E2017" s="31"/>
      <c r="F2017" s="15"/>
      <c r="G2017" s="16"/>
    </row>
    <row r="2018" spans="1:7" s="12" customFormat="1">
      <c r="A2018" s="13"/>
      <c r="B2018" s="11"/>
      <c r="C2018" s="30"/>
      <c r="E2018" s="31"/>
      <c r="F2018" s="15"/>
      <c r="G2018" s="16"/>
    </row>
    <row r="2019" spans="1:7" s="12" customFormat="1">
      <c r="A2019" s="13"/>
      <c r="B2019" s="11"/>
      <c r="C2019" s="30"/>
      <c r="E2019" s="31"/>
      <c r="F2019" s="15"/>
      <c r="G2019" s="16"/>
    </row>
    <row r="2020" spans="1:7" s="12" customFormat="1">
      <c r="A2020" s="13"/>
      <c r="B2020" s="11"/>
      <c r="C2020" s="30"/>
      <c r="E2020" s="31"/>
      <c r="F2020" s="15"/>
      <c r="G2020" s="16"/>
    </row>
    <row r="2021" spans="1:7" s="12" customFormat="1">
      <c r="A2021" s="13"/>
      <c r="B2021" s="11"/>
      <c r="C2021" s="30"/>
      <c r="E2021" s="31"/>
      <c r="F2021" s="15"/>
      <c r="G2021" s="16"/>
    </row>
    <row r="2022" spans="1:7" s="12" customFormat="1">
      <c r="A2022" s="13"/>
      <c r="B2022" s="11"/>
      <c r="C2022" s="30"/>
      <c r="E2022" s="31"/>
      <c r="F2022" s="15"/>
      <c r="G2022" s="16"/>
    </row>
    <row r="2023" spans="1:7" s="12" customFormat="1">
      <c r="A2023" s="13"/>
      <c r="B2023" s="11"/>
      <c r="C2023" s="30"/>
      <c r="E2023" s="31"/>
      <c r="F2023" s="15"/>
      <c r="G2023" s="16"/>
    </row>
    <row r="2024" spans="1:7" s="12" customFormat="1">
      <c r="A2024" s="13"/>
      <c r="B2024" s="11"/>
      <c r="C2024" s="30"/>
      <c r="E2024" s="31"/>
      <c r="F2024" s="15"/>
      <c r="G2024" s="16"/>
    </row>
    <row r="2025" spans="1:7" s="12" customFormat="1">
      <c r="A2025" s="13"/>
      <c r="B2025" s="11"/>
      <c r="C2025" s="30"/>
      <c r="E2025" s="31"/>
      <c r="F2025" s="15"/>
      <c r="G2025" s="16"/>
    </row>
    <row r="2026" spans="1:7" s="12" customFormat="1">
      <c r="A2026" s="13"/>
      <c r="B2026" s="11"/>
      <c r="C2026" s="30"/>
      <c r="E2026" s="31"/>
      <c r="F2026" s="15"/>
      <c r="G2026" s="16"/>
    </row>
    <row r="2027" spans="1:7" s="12" customFormat="1">
      <c r="A2027" s="13"/>
      <c r="B2027" s="11"/>
      <c r="C2027" s="30"/>
      <c r="E2027" s="31"/>
      <c r="F2027" s="15"/>
      <c r="G2027" s="16"/>
    </row>
    <row r="2028" spans="1:7" s="12" customFormat="1">
      <c r="A2028" s="13"/>
      <c r="B2028" s="11"/>
      <c r="C2028" s="30"/>
      <c r="E2028" s="31"/>
      <c r="F2028" s="15"/>
      <c r="G2028" s="16"/>
    </row>
    <row r="2029" spans="1:7" s="12" customFormat="1">
      <c r="A2029" s="13"/>
      <c r="B2029" s="11"/>
      <c r="C2029" s="30"/>
      <c r="E2029" s="31"/>
      <c r="F2029" s="15"/>
      <c r="G2029" s="16"/>
    </row>
    <row r="2030" spans="1:7" s="12" customFormat="1">
      <c r="A2030" s="13"/>
      <c r="B2030" s="11"/>
      <c r="C2030" s="30"/>
      <c r="E2030" s="31"/>
      <c r="F2030" s="15"/>
      <c r="G2030" s="16"/>
    </row>
    <row r="2031" spans="1:7" s="12" customFormat="1">
      <c r="A2031" s="13"/>
      <c r="B2031" s="11"/>
      <c r="C2031" s="30"/>
      <c r="E2031" s="31"/>
      <c r="F2031" s="15"/>
      <c r="G2031" s="16"/>
    </row>
    <row r="2032" spans="1:7" s="12" customFormat="1">
      <c r="A2032" s="13"/>
      <c r="B2032" s="11"/>
      <c r="C2032" s="30"/>
      <c r="E2032" s="31"/>
      <c r="F2032" s="15"/>
      <c r="G2032" s="16"/>
    </row>
    <row r="2033" spans="1:7" s="12" customFormat="1">
      <c r="A2033" s="13"/>
      <c r="B2033" s="11"/>
      <c r="C2033" s="30"/>
      <c r="E2033" s="31"/>
      <c r="F2033" s="15"/>
      <c r="G2033" s="16"/>
    </row>
    <row r="2034" spans="1:7" s="12" customFormat="1">
      <c r="A2034" s="13"/>
      <c r="B2034" s="11"/>
      <c r="C2034" s="30"/>
      <c r="E2034" s="31"/>
      <c r="F2034" s="15"/>
      <c r="G2034" s="16"/>
    </row>
    <row r="2035" spans="1:7" s="12" customFormat="1">
      <c r="A2035" s="13"/>
      <c r="B2035" s="11"/>
      <c r="C2035" s="30"/>
      <c r="E2035" s="31"/>
      <c r="F2035" s="15"/>
      <c r="G2035" s="16"/>
    </row>
    <row r="2036" spans="1:7" s="12" customFormat="1">
      <c r="A2036" s="13"/>
      <c r="B2036" s="11"/>
      <c r="C2036" s="30"/>
      <c r="E2036" s="31"/>
      <c r="F2036" s="15"/>
      <c r="G2036" s="16"/>
    </row>
    <row r="2037" spans="1:7" s="12" customFormat="1">
      <c r="A2037" s="13"/>
      <c r="B2037" s="11"/>
      <c r="C2037" s="30"/>
      <c r="E2037" s="31"/>
      <c r="F2037" s="15"/>
      <c r="G2037" s="16"/>
    </row>
    <row r="2038" spans="1:7" s="12" customFormat="1">
      <c r="A2038" s="13"/>
      <c r="B2038" s="11"/>
      <c r="C2038" s="30"/>
      <c r="E2038" s="31"/>
      <c r="F2038" s="15"/>
      <c r="G2038" s="16"/>
    </row>
    <row r="2039" spans="1:7" s="12" customFormat="1">
      <c r="A2039" s="13"/>
      <c r="B2039" s="11"/>
      <c r="C2039" s="30"/>
      <c r="E2039" s="31"/>
      <c r="F2039" s="15"/>
      <c r="G2039" s="16"/>
    </row>
    <row r="2040" spans="1:7" s="12" customFormat="1">
      <c r="A2040" s="13"/>
      <c r="B2040" s="11"/>
      <c r="C2040" s="30"/>
      <c r="E2040" s="31"/>
      <c r="F2040" s="15"/>
      <c r="G2040" s="16"/>
    </row>
    <row r="2041" spans="1:7" s="12" customFormat="1">
      <c r="A2041" s="13"/>
      <c r="B2041" s="11"/>
      <c r="C2041" s="30"/>
      <c r="E2041" s="31"/>
      <c r="F2041" s="15"/>
      <c r="G2041" s="16"/>
    </row>
    <row r="2042" spans="1:7" s="12" customFormat="1">
      <c r="A2042" s="13"/>
      <c r="B2042" s="11"/>
      <c r="C2042" s="30"/>
      <c r="E2042" s="31"/>
      <c r="F2042" s="15"/>
      <c r="G2042" s="16"/>
    </row>
    <row r="2043" spans="1:7" s="12" customFormat="1">
      <c r="A2043" s="13"/>
      <c r="B2043" s="11"/>
      <c r="C2043" s="30"/>
      <c r="E2043" s="31"/>
      <c r="F2043" s="15"/>
      <c r="G2043" s="16"/>
    </row>
    <row r="2044" spans="1:7" s="12" customFormat="1">
      <c r="A2044" s="13"/>
      <c r="B2044" s="11"/>
      <c r="C2044" s="30"/>
      <c r="E2044" s="31"/>
      <c r="F2044" s="15"/>
      <c r="G2044" s="16"/>
    </row>
    <row r="2045" spans="1:7" s="12" customFormat="1">
      <c r="A2045" s="13"/>
      <c r="B2045" s="11"/>
      <c r="C2045" s="30"/>
      <c r="E2045" s="31"/>
      <c r="F2045" s="15"/>
      <c r="G2045" s="16"/>
    </row>
    <row r="2046" spans="1:7" s="12" customFormat="1">
      <c r="A2046" s="13"/>
      <c r="B2046" s="11"/>
      <c r="C2046" s="30"/>
      <c r="E2046" s="31"/>
      <c r="F2046" s="15"/>
      <c r="G2046" s="16"/>
    </row>
    <row r="2047" spans="1:7" s="12" customFormat="1">
      <c r="A2047" s="13"/>
      <c r="B2047" s="11"/>
      <c r="C2047" s="30"/>
      <c r="E2047" s="31"/>
      <c r="F2047" s="15"/>
      <c r="G2047" s="16"/>
    </row>
    <row r="2048" spans="1:7" s="12" customFormat="1">
      <c r="A2048" s="13"/>
      <c r="B2048" s="11"/>
      <c r="C2048" s="30"/>
      <c r="E2048" s="31"/>
      <c r="F2048" s="15"/>
      <c r="G2048" s="16"/>
    </row>
    <row r="2049" spans="1:7" s="12" customFormat="1">
      <c r="A2049" s="13"/>
      <c r="B2049" s="11"/>
      <c r="C2049" s="30"/>
      <c r="E2049" s="31"/>
      <c r="F2049" s="15"/>
      <c r="G2049" s="16"/>
    </row>
    <row r="2050" spans="1:7" s="12" customFormat="1">
      <c r="A2050" s="13"/>
      <c r="B2050" s="11"/>
      <c r="C2050" s="30"/>
      <c r="E2050" s="31"/>
      <c r="F2050" s="15"/>
      <c r="G2050" s="16"/>
    </row>
    <row r="2051" spans="1:7" s="12" customFormat="1">
      <c r="A2051" s="13"/>
      <c r="B2051" s="11"/>
      <c r="C2051" s="30"/>
      <c r="E2051" s="31"/>
      <c r="F2051" s="15"/>
      <c r="G2051" s="16"/>
    </row>
    <row r="2052" spans="1:7" s="12" customFormat="1">
      <c r="A2052" s="13"/>
      <c r="B2052" s="11"/>
      <c r="C2052" s="30"/>
      <c r="E2052" s="31"/>
      <c r="F2052" s="15"/>
      <c r="G2052" s="16"/>
    </row>
    <row r="2053" spans="1:7" s="12" customFormat="1">
      <c r="A2053" s="13"/>
      <c r="B2053" s="11"/>
      <c r="C2053" s="30"/>
      <c r="E2053" s="31"/>
      <c r="F2053" s="15"/>
      <c r="G2053" s="16"/>
    </row>
    <row r="2054" spans="1:7" s="12" customFormat="1">
      <c r="A2054" s="13"/>
      <c r="B2054" s="11"/>
      <c r="C2054" s="30"/>
      <c r="E2054" s="31"/>
      <c r="F2054" s="15"/>
      <c r="G2054" s="16"/>
    </row>
    <row r="2055" spans="1:7" s="12" customFormat="1">
      <c r="A2055" s="13"/>
      <c r="B2055" s="11"/>
      <c r="C2055" s="30"/>
      <c r="E2055" s="31"/>
      <c r="F2055" s="15"/>
      <c r="G2055" s="16"/>
    </row>
    <row r="2056" spans="1:7" s="12" customFormat="1">
      <c r="A2056" s="13"/>
      <c r="B2056" s="11"/>
      <c r="C2056" s="30"/>
      <c r="E2056" s="31"/>
      <c r="F2056" s="15"/>
      <c r="G2056" s="16"/>
    </row>
    <row r="2057" spans="1:7" s="12" customFormat="1">
      <c r="A2057" s="13"/>
      <c r="B2057" s="11"/>
      <c r="C2057" s="30"/>
      <c r="E2057" s="31"/>
      <c r="F2057" s="15"/>
      <c r="G2057" s="16"/>
    </row>
    <row r="2058" spans="1:7" s="12" customFormat="1">
      <c r="A2058" s="13"/>
      <c r="B2058" s="11"/>
      <c r="C2058" s="30"/>
      <c r="E2058" s="31"/>
      <c r="F2058" s="15"/>
      <c r="G2058" s="16"/>
    </row>
    <row r="2059" spans="1:7" s="12" customFormat="1">
      <c r="A2059" s="13"/>
      <c r="B2059" s="11"/>
      <c r="C2059" s="30"/>
      <c r="E2059" s="31"/>
      <c r="F2059" s="15"/>
      <c r="G2059" s="16"/>
    </row>
    <row r="2060" spans="1:7" s="12" customFormat="1">
      <c r="A2060" s="13"/>
      <c r="B2060" s="11"/>
      <c r="C2060" s="30"/>
      <c r="E2060" s="31"/>
      <c r="F2060" s="15"/>
      <c r="G2060" s="16"/>
    </row>
    <row r="2061" spans="1:7" s="12" customFormat="1">
      <c r="A2061" s="13"/>
      <c r="B2061" s="11"/>
      <c r="C2061" s="30"/>
      <c r="E2061" s="31"/>
      <c r="F2061" s="15"/>
      <c r="G2061" s="16"/>
    </row>
    <row r="2062" spans="1:7" s="12" customFormat="1">
      <c r="A2062" s="13"/>
      <c r="B2062" s="11"/>
      <c r="C2062" s="30"/>
      <c r="E2062" s="31"/>
      <c r="F2062" s="15"/>
      <c r="G2062" s="16"/>
    </row>
    <row r="2063" spans="1:7" s="12" customFormat="1">
      <c r="A2063" s="13"/>
      <c r="B2063" s="11"/>
      <c r="C2063" s="30"/>
      <c r="E2063" s="31"/>
      <c r="F2063" s="15"/>
      <c r="G2063" s="16"/>
    </row>
    <row r="2064" spans="1:7" s="12" customFormat="1">
      <c r="A2064" s="13"/>
      <c r="B2064" s="11"/>
      <c r="C2064" s="30"/>
      <c r="E2064" s="31"/>
      <c r="F2064" s="15"/>
      <c r="G2064" s="16"/>
    </row>
    <row r="2065" spans="1:7" s="12" customFormat="1">
      <c r="A2065" s="13"/>
      <c r="B2065" s="11"/>
      <c r="C2065" s="30"/>
      <c r="E2065" s="31"/>
      <c r="F2065" s="15"/>
      <c r="G2065" s="16"/>
    </row>
    <row r="2066" spans="1:7" s="12" customFormat="1">
      <c r="A2066" s="13"/>
      <c r="B2066" s="11"/>
      <c r="C2066" s="30"/>
      <c r="E2066" s="31"/>
      <c r="F2066" s="15"/>
      <c r="G2066" s="16"/>
    </row>
    <row r="2067" spans="1:7" s="12" customFormat="1">
      <c r="A2067" s="13"/>
      <c r="B2067" s="11"/>
      <c r="C2067" s="30"/>
      <c r="E2067" s="31"/>
      <c r="F2067" s="15"/>
      <c r="G2067" s="16"/>
    </row>
    <row r="2068" spans="1:7" s="12" customFormat="1">
      <c r="A2068" s="13"/>
      <c r="B2068" s="11"/>
      <c r="C2068" s="30"/>
      <c r="E2068" s="31"/>
      <c r="F2068" s="15"/>
      <c r="G2068" s="16"/>
    </row>
    <row r="2069" spans="1:7" s="12" customFormat="1">
      <c r="A2069" s="13"/>
      <c r="B2069" s="11"/>
      <c r="C2069" s="30"/>
      <c r="E2069" s="31"/>
      <c r="F2069" s="15"/>
      <c r="G2069" s="16"/>
    </row>
    <row r="2070" spans="1:7" s="12" customFormat="1">
      <c r="A2070" s="13"/>
      <c r="B2070" s="11"/>
      <c r="C2070" s="30"/>
      <c r="E2070" s="31"/>
      <c r="F2070" s="15"/>
      <c r="G2070" s="16"/>
    </row>
    <row r="2071" spans="1:7" s="12" customFormat="1">
      <c r="A2071" s="13"/>
      <c r="B2071" s="11"/>
      <c r="C2071" s="30"/>
      <c r="E2071" s="31"/>
      <c r="F2071" s="15"/>
      <c r="G2071" s="16"/>
    </row>
    <row r="2072" spans="1:7" s="12" customFormat="1">
      <c r="A2072" s="13"/>
      <c r="B2072" s="11"/>
      <c r="C2072" s="30"/>
      <c r="E2072" s="31"/>
      <c r="F2072" s="15"/>
      <c r="G2072" s="16"/>
    </row>
    <row r="2073" spans="1:7" s="12" customFormat="1">
      <c r="A2073" s="13"/>
      <c r="B2073" s="11"/>
      <c r="C2073" s="30"/>
      <c r="E2073" s="31"/>
      <c r="F2073" s="15"/>
      <c r="G2073" s="16"/>
    </row>
    <row r="2074" spans="1:7" s="12" customFormat="1">
      <c r="A2074" s="13"/>
      <c r="B2074" s="11"/>
      <c r="C2074" s="30"/>
      <c r="E2074" s="31"/>
      <c r="F2074" s="15"/>
      <c r="G2074" s="16"/>
    </row>
    <row r="2075" spans="1:7" s="12" customFormat="1">
      <c r="A2075" s="13"/>
      <c r="B2075" s="11"/>
      <c r="C2075" s="30"/>
      <c r="E2075" s="31"/>
      <c r="F2075" s="15"/>
      <c r="G2075" s="16"/>
    </row>
    <row r="2076" spans="1:7" s="12" customFormat="1">
      <c r="A2076" s="13"/>
      <c r="B2076" s="11"/>
      <c r="C2076" s="30"/>
      <c r="E2076" s="31"/>
      <c r="F2076" s="15"/>
      <c r="G2076" s="16"/>
    </row>
    <row r="2077" spans="1:7" s="12" customFormat="1">
      <c r="A2077" s="13"/>
      <c r="B2077" s="11"/>
      <c r="C2077" s="30"/>
      <c r="E2077" s="31"/>
      <c r="F2077" s="15"/>
      <c r="G2077" s="16"/>
    </row>
    <row r="2078" spans="1:7" s="12" customFormat="1">
      <c r="A2078" s="13"/>
      <c r="B2078" s="11"/>
      <c r="C2078" s="30"/>
      <c r="E2078" s="31"/>
      <c r="F2078" s="15"/>
      <c r="G2078" s="16"/>
    </row>
    <row r="2079" spans="1:7" s="12" customFormat="1">
      <c r="A2079" s="13"/>
      <c r="B2079" s="11"/>
      <c r="C2079" s="30"/>
      <c r="E2079" s="31"/>
      <c r="F2079" s="15"/>
      <c r="G2079" s="16"/>
    </row>
    <row r="2080" spans="1:7" s="12" customFormat="1">
      <c r="A2080" s="13"/>
      <c r="B2080" s="11"/>
      <c r="C2080" s="30"/>
      <c r="E2080" s="31"/>
      <c r="F2080" s="15"/>
      <c r="G2080" s="16"/>
    </row>
    <row r="2081" spans="1:7" s="12" customFormat="1">
      <c r="A2081" s="13"/>
      <c r="B2081" s="11"/>
      <c r="C2081" s="30"/>
      <c r="E2081" s="31"/>
      <c r="F2081" s="15"/>
      <c r="G2081" s="16"/>
    </row>
    <row r="2082" spans="1:7" s="12" customFormat="1">
      <c r="A2082" s="13"/>
      <c r="B2082" s="11"/>
      <c r="C2082" s="30"/>
      <c r="E2082" s="31"/>
      <c r="F2082" s="15"/>
      <c r="G2082" s="16"/>
    </row>
    <row r="2083" spans="1:7" s="12" customFormat="1">
      <c r="A2083" s="13"/>
      <c r="B2083" s="11"/>
      <c r="C2083" s="30"/>
      <c r="E2083" s="31"/>
      <c r="F2083" s="15"/>
      <c r="G2083" s="16"/>
    </row>
    <row r="2084" spans="1:7" s="12" customFormat="1">
      <c r="A2084" s="13"/>
      <c r="B2084" s="11"/>
      <c r="C2084" s="30"/>
      <c r="E2084" s="31"/>
      <c r="F2084" s="15"/>
      <c r="G2084" s="16"/>
    </row>
    <row r="2085" spans="1:7" s="12" customFormat="1">
      <c r="A2085" s="13"/>
      <c r="B2085" s="11"/>
      <c r="C2085" s="30"/>
      <c r="E2085" s="31"/>
      <c r="F2085" s="15"/>
      <c r="G2085" s="16"/>
    </row>
    <row r="2086" spans="1:7" s="12" customFormat="1">
      <c r="A2086" s="13"/>
      <c r="B2086" s="11"/>
      <c r="C2086" s="30"/>
      <c r="E2086" s="31"/>
      <c r="F2086" s="15"/>
      <c r="G2086" s="16"/>
    </row>
    <row r="2087" spans="1:7" s="12" customFormat="1">
      <c r="A2087" s="13"/>
      <c r="B2087" s="11"/>
      <c r="C2087" s="30"/>
      <c r="E2087" s="31"/>
      <c r="F2087" s="15"/>
      <c r="G2087" s="16"/>
    </row>
    <row r="2088" spans="1:7" s="12" customFormat="1">
      <c r="A2088" s="13"/>
      <c r="B2088" s="11"/>
      <c r="C2088" s="30"/>
      <c r="E2088" s="31"/>
      <c r="F2088" s="15"/>
      <c r="G2088" s="16"/>
    </row>
    <row r="2089" spans="1:7" s="12" customFormat="1">
      <c r="A2089" s="13"/>
      <c r="B2089" s="11"/>
      <c r="C2089" s="30"/>
      <c r="E2089" s="31"/>
      <c r="F2089" s="15"/>
      <c r="G2089" s="16"/>
    </row>
    <row r="2090" spans="1:7" s="12" customFormat="1">
      <c r="A2090" s="13"/>
      <c r="B2090" s="11"/>
      <c r="C2090" s="30"/>
      <c r="E2090" s="31"/>
      <c r="F2090" s="15"/>
      <c r="G2090" s="16"/>
    </row>
    <row r="2091" spans="1:7" s="12" customFormat="1">
      <c r="A2091" s="13"/>
      <c r="B2091" s="11"/>
      <c r="C2091" s="30"/>
      <c r="E2091" s="31"/>
      <c r="F2091" s="15"/>
      <c r="G2091" s="16"/>
    </row>
    <row r="2092" spans="1:7" s="12" customFormat="1">
      <c r="A2092" s="13"/>
      <c r="B2092" s="11"/>
      <c r="C2092" s="30"/>
      <c r="E2092" s="31"/>
      <c r="F2092" s="15"/>
      <c r="G2092" s="16"/>
    </row>
    <row r="2093" spans="1:7" s="12" customFormat="1">
      <c r="A2093" s="13"/>
      <c r="B2093" s="11"/>
      <c r="C2093" s="30"/>
      <c r="E2093" s="31"/>
      <c r="F2093" s="15"/>
      <c r="G2093" s="16"/>
    </row>
    <row r="2094" spans="1:7" s="12" customFormat="1">
      <c r="A2094" s="13"/>
      <c r="B2094" s="11"/>
      <c r="C2094" s="30"/>
      <c r="E2094" s="31"/>
      <c r="F2094" s="15"/>
      <c r="G2094" s="16"/>
    </row>
    <row r="2095" spans="1:7" s="12" customFormat="1">
      <c r="A2095" s="13"/>
      <c r="B2095" s="11"/>
      <c r="C2095" s="30"/>
      <c r="E2095" s="31"/>
      <c r="F2095" s="15"/>
      <c r="G2095" s="16"/>
    </row>
    <row r="2096" spans="1:7" s="12" customFormat="1">
      <c r="A2096" s="13"/>
      <c r="B2096" s="11"/>
      <c r="C2096" s="30"/>
      <c r="E2096" s="31"/>
      <c r="F2096" s="15"/>
      <c r="G2096" s="16"/>
    </row>
    <row r="2097" spans="1:7" s="12" customFormat="1">
      <c r="A2097" s="13"/>
      <c r="B2097" s="11"/>
      <c r="C2097" s="30"/>
      <c r="E2097" s="31"/>
      <c r="F2097" s="15"/>
      <c r="G2097" s="16"/>
    </row>
    <row r="2098" spans="1:7" s="12" customFormat="1">
      <c r="A2098" s="13"/>
      <c r="B2098" s="11"/>
      <c r="C2098" s="30"/>
      <c r="E2098" s="31"/>
      <c r="F2098" s="15"/>
      <c r="G2098" s="16"/>
    </row>
    <row r="2099" spans="1:7" s="12" customFormat="1">
      <c r="A2099" s="13"/>
      <c r="B2099" s="11"/>
      <c r="C2099" s="30"/>
      <c r="E2099" s="31"/>
      <c r="F2099" s="15"/>
      <c r="G2099" s="16"/>
    </row>
    <row r="2100" spans="1:7" s="12" customFormat="1">
      <c r="A2100" s="13"/>
      <c r="B2100" s="11"/>
      <c r="C2100" s="30"/>
      <c r="E2100" s="31"/>
      <c r="F2100" s="15"/>
      <c r="G2100" s="16"/>
    </row>
    <row r="2101" spans="1:7" s="12" customFormat="1">
      <c r="A2101" s="13"/>
      <c r="B2101" s="11"/>
      <c r="C2101" s="30"/>
      <c r="E2101" s="31"/>
      <c r="F2101" s="15"/>
      <c r="G2101" s="16"/>
    </row>
    <row r="2102" spans="1:7" s="12" customFormat="1">
      <c r="A2102" s="13"/>
      <c r="B2102" s="11"/>
      <c r="C2102" s="30"/>
      <c r="E2102" s="31"/>
      <c r="F2102" s="15"/>
      <c r="G2102" s="16"/>
    </row>
    <row r="2103" spans="1:7" s="12" customFormat="1">
      <c r="A2103" s="13"/>
      <c r="B2103" s="11"/>
      <c r="C2103" s="30"/>
      <c r="E2103" s="31"/>
      <c r="F2103" s="15"/>
      <c r="G2103" s="16"/>
    </row>
    <row r="2104" spans="1:7" s="12" customFormat="1">
      <c r="A2104" s="13"/>
      <c r="B2104" s="11"/>
      <c r="C2104" s="30"/>
      <c r="E2104" s="31"/>
      <c r="F2104" s="15"/>
      <c r="G2104" s="16"/>
    </row>
    <row r="2105" spans="1:7" s="12" customFormat="1">
      <c r="A2105" s="13"/>
      <c r="B2105" s="11"/>
      <c r="C2105" s="30"/>
      <c r="E2105" s="31"/>
      <c r="F2105" s="15"/>
      <c r="G2105" s="16"/>
    </row>
    <row r="2106" spans="1:7" s="12" customFormat="1">
      <c r="A2106" s="13"/>
      <c r="B2106" s="11"/>
      <c r="C2106" s="30"/>
      <c r="E2106" s="31"/>
      <c r="F2106" s="15"/>
      <c r="G2106" s="16"/>
    </row>
    <row r="2107" spans="1:7" s="12" customFormat="1">
      <c r="A2107" s="13"/>
      <c r="B2107" s="11"/>
      <c r="C2107" s="30"/>
      <c r="E2107" s="31"/>
      <c r="F2107" s="15"/>
      <c r="G2107" s="16"/>
    </row>
    <row r="2108" spans="1:7" s="12" customFormat="1">
      <c r="A2108" s="13"/>
      <c r="B2108" s="11"/>
      <c r="C2108" s="30"/>
      <c r="E2108" s="31"/>
      <c r="F2108" s="15"/>
      <c r="G2108" s="16"/>
    </row>
    <row r="2109" spans="1:7" s="12" customFormat="1">
      <c r="A2109" s="13"/>
      <c r="B2109" s="11"/>
      <c r="C2109" s="30"/>
      <c r="E2109" s="31"/>
      <c r="F2109" s="15"/>
      <c r="G2109" s="16"/>
    </row>
    <row r="2110" spans="1:7" s="12" customFormat="1">
      <c r="A2110" s="13"/>
      <c r="B2110" s="11"/>
      <c r="C2110" s="30"/>
      <c r="E2110" s="31"/>
      <c r="F2110" s="15"/>
      <c r="G2110" s="16"/>
    </row>
    <row r="2111" spans="1:7" s="12" customFormat="1">
      <c r="A2111" s="13"/>
      <c r="B2111" s="11"/>
      <c r="C2111" s="30"/>
      <c r="E2111" s="31"/>
      <c r="F2111" s="15"/>
      <c r="G2111" s="16"/>
    </row>
    <row r="2112" spans="1:7" s="12" customFormat="1">
      <c r="A2112" s="13"/>
      <c r="B2112" s="11"/>
      <c r="C2112" s="30"/>
      <c r="E2112" s="31"/>
      <c r="F2112" s="15"/>
      <c r="G2112" s="16"/>
    </row>
    <row r="2113" spans="1:7" s="12" customFormat="1">
      <c r="A2113" s="13"/>
      <c r="B2113" s="11"/>
      <c r="C2113" s="30"/>
      <c r="E2113" s="31"/>
      <c r="F2113" s="15"/>
      <c r="G2113" s="16"/>
    </row>
    <row r="2114" spans="1:7" s="12" customFormat="1">
      <c r="A2114" s="13"/>
      <c r="B2114" s="11"/>
      <c r="C2114" s="30"/>
      <c r="E2114" s="31"/>
      <c r="F2114" s="15"/>
      <c r="G2114" s="16"/>
    </row>
    <row r="2115" spans="1:7" s="12" customFormat="1">
      <c r="A2115" s="13"/>
      <c r="B2115" s="11"/>
      <c r="C2115" s="30"/>
      <c r="E2115" s="31"/>
      <c r="F2115" s="15"/>
      <c r="G2115" s="16"/>
    </row>
    <row r="2116" spans="1:7" s="12" customFormat="1">
      <c r="A2116" s="13"/>
      <c r="B2116" s="11"/>
      <c r="C2116" s="30"/>
      <c r="E2116" s="31"/>
      <c r="F2116" s="15"/>
      <c r="G2116" s="16"/>
    </row>
    <row r="2117" spans="1:7" s="12" customFormat="1">
      <c r="A2117" s="13"/>
      <c r="B2117" s="11"/>
      <c r="C2117" s="30"/>
      <c r="E2117" s="31"/>
      <c r="F2117" s="15"/>
      <c r="G2117" s="16"/>
    </row>
    <row r="2118" spans="1:7" s="12" customFormat="1">
      <c r="A2118" s="13"/>
      <c r="B2118" s="11"/>
      <c r="C2118" s="30"/>
      <c r="E2118" s="31"/>
      <c r="F2118" s="15"/>
      <c r="G2118" s="16"/>
    </row>
    <row r="2119" spans="1:7" s="12" customFormat="1">
      <c r="A2119" s="13"/>
      <c r="B2119" s="11"/>
      <c r="C2119" s="30"/>
      <c r="E2119" s="31"/>
      <c r="F2119" s="15"/>
      <c r="G2119" s="16"/>
    </row>
    <row r="2120" spans="1:7" s="12" customFormat="1">
      <c r="A2120" s="13"/>
      <c r="B2120" s="11"/>
      <c r="C2120" s="30"/>
      <c r="E2120" s="31"/>
      <c r="F2120" s="15"/>
      <c r="G2120" s="16"/>
    </row>
    <row r="2121" spans="1:7" s="12" customFormat="1">
      <c r="A2121" s="13"/>
      <c r="B2121" s="11"/>
      <c r="C2121" s="30"/>
      <c r="E2121" s="31"/>
      <c r="F2121" s="15"/>
      <c r="G2121" s="16"/>
    </row>
    <row r="2122" spans="1:7" s="12" customFormat="1">
      <c r="A2122" s="13"/>
      <c r="B2122" s="11"/>
      <c r="C2122" s="30"/>
      <c r="E2122" s="31"/>
      <c r="F2122" s="15"/>
      <c r="G2122" s="16"/>
    </row>
    <row r="2123" spans="1:7" s="12" customFormat="1">
      <c r="A2123" s="13"/>
      <c r="B2123" s="11"/>
      <c r="C2123" s="30"/>
      <c r="E2123" s="31"/>
      <c r="F2123" s="15"/>
      <c r="G2123" s="16"/>
    </row>
    <row r="2124" spans="1:7" s="12" customFormat="1">
      <c r="A2124" s="13"/>
      <c r="B2124" s="11"/>
      <c r="C2124" s="30"/>
      <c r="E2124" s="31"/>
      <c r="F2124" s="15"/>
      <c r="G2124" s="16"/>
    </row>
    <row r="2125" spans="1:7" s="12" customFormat="1">
      <c r="A2125" s="13"/>
      <c r="B2125" s="11"/>
      <c r="C2125" s="30"/>
      <c r="E2125" s="31"/>
      <c r="F2125" s="15"/>
      <c r="G2125" s="16"/>
    </row>
    <row r="2126" spans="1:7" s="12" customFormat="1">
      <c r="A2126" s="13"/>
      <c r="B2126" s="11"/>
      <c r="C2126" s="30"/>
      <c r="E2126" s="31"/>
      <c r="F2126" s="15"/>
      <c r="G2126" s="16"/>
    </row>
    <row r="2127" spans="1:7" s="12" customFormat="1">
      <c r="A2127" s="13"/>
      <c r="B2127" s="11"/>
      <c r="C2127" s="30"/>
      <c r="E2127" s="31"/>
      <c r="F2127" s="15"/>
      <c r="G2127" s="16"/>
    </row>
    <row r="2128" spans="1:7" s="12" customFormat="1">
      <c r="A2128" s="13"/>
      <c r="B2128" s="11"/>
      <c r="C2128" s="30"/>
      <c r="E2128" s="31"/>
      <c r="F2128" s="15"/>
      <c r="G2128" s="16"/>
    </row>
    <row r="2129" spans="1:7" s="12" customFormat="1">
      <c r="A2129" s="13"/>
      <c r="B2129" s="11"/>
      <c r="C2129" s="30"/>
      <c r="E2129" s="31"/>
      <c r="F2129" s="15"/>
      <c r="G2129" s="16"/>
    </row>
    <row r="2130" spans="1:7" s="12" customFormat="1">
      <c r="A2130" s="13"/>
      <c r="B2130" s="11"/>
      <c r="C2130" s="30"/>
      <c r="E2130" s="31"/>
      <c r="F2130" s="15"/>
      <c r="G2130" s="16"/>
    </row>
    <row r="2131" spans="1:7" s="12" customFormat="1">
      <c r="A2131" s="13"/>
      <c r="B2131" s="11"/>
      <c r="C2131" s="30"/>
      <c r="E2131" s="31"/>
      <c r="F2131" s="15"/>
      <c r="G2131" s="16"/>
    </row>
    <row r="2132" spans="1:7" s="12" customFormat="1">
      <c r="A2132" s="13"/>
      <c r="B2132" s="11"/>
      <c r="C2132" s="30"/>
      <c r="E2132" s="31"/>
      <c r="F2132" s="15"/>
      <c r="G2132" s="16"/>
    </row>
    <row r="2133" spans="1:7" s="12" customFormat="1">
      <c r="A2133" s="13"/>
      <c r="B2133" s="11"/>
      <c r="C2133" s="30"/>
      <c r="E2133" s="31"/>
      <c r="F2133" s="15"/>
      <c r="G2133" s="16"/>
    </row>
    <row r="2134" spans="1:7" s="12" customFormat="1">
      <c r="A2134" s="13"/>
      <c r="B2134" s="11"/>
      <c r="C2134" s="30"/>
      <c r="E2134" s="31"/>
      <c r="F2134" s="15"/>
      <c r="G2134" s="16"/>
    </row>
    <row r="2135" spans="1:7" s="12" customFormat="1">
      <c r="A2135" s="13"/>
      <c r="B2135" s="11"/>
      <c r="C2135" s="30"/>
      <c r="E2135" s="31"/>
      <c r="F2135" s="15"/>
      <c r="G2135" s="16"/>
    </row>
    <row r="2136" spans="1:7" s="12" customFormat="1">
      <c r="A2136" s="13"/>
      <c r="B2136" s="11"/>
      <c r="C2136" s="30"/>
      <c r="E2136" s="31"/>
      <c r="F2136" s="15"/>
      <c r="G2136" s="16"/>
    </row>
    <row r="2137" spans="1:7" s="12" customFormat="1">
      <c r="A2137" s="13"/>
      <c r="B2137" s="11"/>
      <c r="C2137" s="30"/>
      <c r="E2137" s="31"/>
      <c r="F2137" s="15"/>
      <c r="G2137" s="16"/>
    </row>
    <row r="2138" spans="1:7" s="12" customFormat="1">
      <c r="A2138" s="13"/>
      <c r="B2138" s="11"/>
      <c r="C2138" s="30"/>
      <c r="E2138" s="31"/>
      <c r="F2138" s="15"/>
      <c r="G2138" s="16"/>
    </row>
    <row r="2139" spans="1:7" s="12" customFormat="1">
      <c r="A2139" s="13"/>
      <c r="B2139" s="11"/>
      <c r="C2139" s="30"/>
      <c r="E2139" s="31"/>
      <c r="F2139" s="15"/>
      <c r="G2139" s="16"/>
    </row>
    <row r="2140" spans="1:7" s="12" customFormat="1">
      <c r="A2140" s="13"/>
      <c r="B2140" s="11"/>
      <c r="C2140" s="30"/>
      <c r="E2140" s="31"/>
      <c r="F2140" s="15"/>
      <c r="G2140" s="16"/>
    </row>
    <row r="2141" spans="1:7" s="12" customFormat="1">
      <c r="A2141" s="13"/>
      <c r="B2141" s="11"/>
      <c r="C2141" s="30"/>
      <c r="E2141" s="31"/>
      <c r="F2141" s="15"/>
      <c r="G2141" s="16"/>
    </row>
    <row r="2142" spans="1:7" s="12" customFormat="1">
      <c r="A2142" s="13"/>
      <c r="B2142" s="11"/>
      <c r="C2142" s="30"/>
      <c r="E2142" s="31"/>
      <c r="F2142" s="15"/>
      <c r="G2142" s="16"/>
    </row>
    <row r="2143" spans="1:7" s="12" customFormat="1">
      <c r="A2143" s="13"/>
      <c r="B2143" s="11"/>
      <c r="C2143" s="30"/>
      <c r="E2143" s="31"/>
      <c r="F2143" s="15"/>
      <c r="G2143" s="16"/>
    </row>
    <row r="2144" spans="1:7" s="12" customFormat="1">
      <c r="A2144" s="13"/>
      <c r="B2144" s="11"/>
      <c r="C2144" s="30"/>
      <c r="E2144" s="31"/>
      <c r="F2144" s="15"/>
      <c r="G2144" s="16"/>
    </row>
    <row r="2145" spans="1:7" s="12" customFormat="1">
      <c r="A2145" s="13"/>
      <c r="B2145" s="11"/>
      <c r="C2145" s="30"/>
      <c r="E2145" s="31"/>
      <c r="F2145" s="15"/>
      <c r="G2145" s="16"/>
    </row>
    <row r="2146" spans="1:7" s="12" customFormat="1">
      <c r="A2146" s="13"/>
      <c r="B2146" s="11"/>
      <c r="C2146" s="30"/>
      <c r="E2146" s="31"/>
      <c r="F2146" s="15"/>
      <c r="G2146" s="16"/>
    </row>
    <row r="2147" spans="1:7" s="12" customFormat="1">
      <c r="A2147" s="13"/>
      <c r="B2147" s="11"/>
      <c r="C2147" s="30"/>
      <c r="E2147" s="31"/>
      <c r="F2147" s="15"/>
      <c r="G2147" s="16"/>
    </row>
    <row r="2148" spans="1:7" s="12" customFormat="1">
      <c r="A2148" s="13"/>
      <c r="B2148" s="11"/>
      <c r="C2148" s="30"/>
      <c r="E2148" s="31"/>
      <c r="F2148" s="15"/>
      <c r="G2148" s="16"/>
    </row>
    <row r="2149" spans="1:7" s="12" customFormat="1">
      <c r="A2149" s="13"/>
      <c r="B2149" s="11"/>
      <c r="C2149" s="30"/>
      <c r="E2149" s="31"/>
      <c r="F2149" s="15"/>
      <c r="G2149" s="16"/>
    </row>
    <row r="2150" spans="1:7" s="12" customFormat="1">
      <c r="A2150" s="13"/>
      <c r="B2150" s="11"/>
      <c r="C2150" s="30"/>
      <c r="E2150" s="31"/>
      <c r="F2150" s="15"/>
      <c r="G2150" s="16"/>
    </row>
    <row r="2151" spans="1:7" s="12" customFormat="1">
      <c r="A2151" s="13"/>
      <c r="B2151" s="11"/>
      <c r="C2151" s="30"/>
      <c r="E2151" s="31"/>
      <c r="F2151" s="15"/>
      <c r="G2151" s="16"/>
    </row>
    <row r="2152" spans="1:7" s="12" customFormat="1">
      <c r="A2152" s="13"/>
      <c r="B2152" s="11"/>
      <c r="C2152" s="30"/>
      <c r="E2152" s="31"/>
      <c r="F2152" s="15"/>
      <c r="G2152" s="16"/>
    </row>
    <row r="2153" spans="1:7" s="12" customFormat="1">
      <c r="A2153" s="13"/>
      <c r="B2153" s="11"/>
      <c r="C2153" s="30"/>
      <c r="E2153" s="31"/>
      <c r="F2153" s="15"/>
      <c r="G2153" s="16"/>
    </row>
    <row r="2154" spans="1:7" s="12" customFormat="1">
      <c r="A2154" s="13"/>
      <c r="B2154" s="11"/>
      <c r="C2154" s="30"/>
      <c r="E2154" s="31"/>
      <c r="F2154" s="15"/>
      <c r="G2154" s="16"/>
    </row>
    <row r="2155" spans="1:7" s="12" customFormat="1">
      <c r="A2155" s="13"/>
      <c r="B2155" s="11"/>
      <c r="C2155" s="30"/>
      <c r="E2155" s="31"/>
      <c r="F2155" s="15"/>
      <c r="G2155" s="16"/>
    </row>
    <row r="2156" spans="1:7" s="12" customFormat="1">
      <c r="A2156" s="13"/>
      <c r="B2156" s="11"/>
      <c r="C2156" s="30"/>
      <c r="E2156" s="31"/>
      <c r="F2156" s="15"/>
      <c r="G2156" s="16"/>
    </row>
    <row r="2157" spans="1:7" s="12" customFormat="1">
      <c r="A2157" s="13"/>
      <c r="B2157" s="11"/>
      <c r="C2157" s="30"/>
      <c r="E2157" s="31"/>
      <c r="F2157" s="15"/>
      <c r="G2157" s="16"/>
    </row>
    <row r="2158" spans="1:7" s="12" customFormat="1">
      <c r="A2158" s="13"/>
      <c r="B2158" s="11"/>
      <c r="C2158" s="30"/>
      <c r="E2158" s="31"/>
      <c r="F2158" s="15"/>
      <c r="G2158" s="16"/>
    </row>
    <row r="2159" spans="1:7" s="12" customFormat="1">
      <c r="A2159" s="13"/>
      <c r="B2159" s="11"/>
      <c r="C2159" s="30"/>
      <c r="E2159" s="31"/>
      <c r="F2159" s="15"/>
      <c r="G2159" s="16"/>
    </row>
    <row r="2160" spans="1:7" s="12" customFormat="1">
      <c r="A2160" s="13"/>
      <c r="B2160" s="11"/>
      <c r="C2160" s="30"/>
      <c r="E2160" s="31"/>
      <c r="F2160" s="15"/>
      <c r="G2160" s="16"/>
    </row>
    <row r="2161" spans="1:7" s="12" customFormat="1">
      <c r="A2161" s="13"/>
      <c r="B2161" s="11"/>
      <c r="C2161" s="30"/>
      <c r="E2161" s="31"/>
      <c r="F2161" s="15"/>
      <c r="G2161" s="16"/>
    </row>
    <row r="2162" spans="1:7" s="12" customFormat="1">
      <c r="A2162" s="13"/>
      <c r="B2162" s="11"/>
      <c r="C2162" s="30"/>
      <c r="E2162" s="31"/>
      <c r="F2162" s="15"/>
      <c r="G2162" s="16"/>
    </row>
    <row r="2163" spans="1:7" s="12" customFormat="1">
      <c r="A2163" s="13"/>
      <c r="B2163" s="11"/>
      <c r="C2163" s="30"/>
      <c r="E2163" s="31"/>
      <c r="F2163" s="15"/>
      <c r="G2163" s="16"/>
    </row>
    <row r="2164" spans="1:7" s="12" customFormat="1">
      <c r="A2164" s="13"/>
      <c r="B2164" s="11"/>
      <c r="C2164" s="30"/>
      <c r="E2164" s="31"/>
      <c r="F2164" s="15"/>
      <c r="G2164" s="16"/>
    </row>
    <row r="2165" spans="1:7" s="12" customFormat="1">
      <c r="A2165" s="13"/>
      <c r="B2165" s="11"/>
      <c r="C2165" s="30"/>
      <c r="E2165" s="31"/>
      <c r="F2165" s="15"/>
      <c r="G2165" s="16"/>
    </row>
    <row r="2166" spans="1:7" s="12" customFormat="1">
      <c r="A2166" s="13"/>
      <c r="B2166" s="11"/>
      <c r="C2166" s="30"/>
      <c r="E2166" s="31"/>
      <c r="F2166" s="15"/>
      <c r="G2166" s="16"/>
    </row>
    <row r="2167" spans="1:7" s="12" customFormat="1">
      <c r="A2167" s="13"/>
      <c r="B2167" s="11"/>
      <c r="C2167" s="30"/>
      <c r="E2167" s="31"/>
      <c r="F2167" s="15"/>
      <c r="G2167" s="16"/>
    </row>
    <row r="2168" spans="1:7" s="12" customFormat="1">
      <c r="A2168" s="13"/>
      <c r="B2168" s="11"/>
      <c r="C2168" s="30"/>
      <c r="E2168" s="31"/>
      <c r="F2168" s="15"/>
      <c r="G2168" s="16"/>
    </row>
    <row r="2169" spans="1:7" s="12" customFormat="1">
      <c r="A2169" s="13"/>
      <c r="B2169" s="11"/>
      <c r="C2169" s="30"/>
      <c r="E2169" s="31"/>
      <c r="F2169" s="15"/>
      <c r="G2169" s="16"/>
    </row>
    <row r="2170" spans="1:7" s="12" customFormat="1">
      <c r="A2170" s="13"/>
      <c r="B2170" s="11"/>
      <c r="C2170" s="30"/>
      <c r="E2170" s="31"/>
      <c r="F2170" s="15"/>
      <c r="G2170" s="16"/>
    </row>
    <row r="2171" spans="1:7" s="12" customFormat="1">
      <c r="A2171" s="13"/>
      <c r="B2171" s="11"/>
      <c r="C2171" s="30"/>
      <c r="E2171" s="31"/>
      <c r="F2171" s="15"/>
      <c r="G2171" s="16"/>
    </row>
    <row r="2172" spans="1:7" s="12" customFormat="1">
      <c r="A2172" s="13"/>
      <c r="B2172" s="11"/>
      <c r="C2172" s="30"/>
      <c r="E2172" s="31"/>
      <c r="F2172" s="15"/>
      <c r="G2172" s="16"/>
    </row>
    <row r="2173" spans="1:7" s="12" customFormat="1">
      <c r="A2173" s="13"/>
      <c r="B2173" s="11"/>
      <c r="C2173" s="30"/>
      <c r="E2173" s="31"/>
      <c r="F2173" s="15"/>
      <c r="G2173" s="16"/>
    </row>
    <row r="2174" spans="1:7" s="12" customFormat="1">
      <c r="A2174" s="13"/>
      <c r="B2174" s="11"/>
      <c r="C2174" s="30"/>
      <c r="E2174" s="31"/>
      <c r="F2174" s="15"/>
      <c r="G2174" s="16"/>
    </row>
    <row r="2175" spans="1:7" s="12" customFormat="1">
      <c r="A2175" s="13"/>
      <c r="B2175" s="11"/>
      <c r="C2175" s="30"/>
      <c r="E2175" s="31"/>
      <c r="F2175" s="15"/>
      <c r="G2175" s="16"/>
    </row>
    <row r="2176" spans="1:7" s="12" customFormat="1">
      <c r="A2176" s="13"/>
      <c r="B2176" s="11"/>
      <c r="C2176" s="30"/>
      <c r="E2176" s="31"/>
      <c r="F2176" s="15"/>
      <c r="G2176" s="16"/>
    </row>
    <row r="2177" spans="1:7" s="12" customFormat="1">
      <c r="A2177" s="13"/>
      <c r="B2177" s="11"/>
      <c r="C2177" s="30"/>
      <c r="E2177" s="31"/>
      <c r="F2177" s="15"/>
      <c r="G2177" s="16"/>
    </row>
    <row r="2178" spans="1:7" s="12" customFormat="1">
      <c r="A2178" s="13"/>
      <c r="B2178" s="11"/>
      <c r="C2178" s="30"/>
      <c r="E2178" s="31"/>
      <c r="F2178" s="15"/>
      <c r="G2178" s="16"/>
    </row>
    <row r="2179" spans="1:7" s="12" customFormat="1">
      <c r="A2179" s="13"/>
      <c r="B2179" s="11"/>
      <c r="C2179" s="30"/>
      <c r="E2179" s="31"/>
      <c r="F2179" s="15"/>
      <c r="G2179" s="16"/>
    </row>
    <row r="2180" spans="1:7" s="12" customFormat="1">
      <c r="A2180" s="13"/>
      <c r="B2180" s="11"/>
      <c r="C2180" s="30"/>
      <c r="E2180" s="31"/>
      <c r="F2180" s="15"/>
      <c r="G2180" s="16"/>
    </row>
    <row r="2181" spans="1:7" s="12" customFormat="1">
      <c r="A2181" s="13"/>
      <c r="B2181" s="11"/>
      <c r="C2181" s="30"/>
      <c r="E2181" s="31"/>
      <c r="F2181" s="15"/>
      <c r="G2181" s="16"/>
    </row>
    <row r="2182" spans="1:7" s="12" customFormat="1">
      <c r="A2182" s="13"/>
      <c r="B2182" s="11"/>
      <c r="C2182" s="30"/>
      <c r="E2182" s="31"/>
      <c r="F2182" s="15"/>
      <c r="G2182" s="16"/>
    </row>
    <row r="2183" spans="1:7" s="12" customFormat="1">
      <c r="A2183" s="13"/>
      <c r="B2183" s="11"/>
      <c r="C2183" s="30"/>
      <c r="E2183" s="31"/>
      <c r="F2183" s="15"/>
      <c r="G2183" s="16"/>
    </row>
    <row r="2184" spans="1:7" s="12" customFormat="1">
      <c r="A2184" s="13"/>
      <c r="B2184" s="11"/>
      <c r="C2184" s="30"/>
      <c r="E2184" s="31"/>
      <c r="F2184" s="15"/>
      <c r="G2184" s="16"/>
    </row>
    <row r="2185" spans="1:7" s="12" customFormat="1">
      <c r="A2185" s="13"/>
      <c r="B2185" s="11"/>
      <c r="C2185" s="30"/>
      <c r="E2185" s="31"/>
      <c r="F2185" s="15"/>
      <c r="G2185" s="16"/>
    </row>
    <row r="2186" spans="1:7" s="12" customFormat="1">
      <c r="A2186" s="13"/>
      <c r="B2186" s="11"/>
      <c r="C2186" s="30"/>
      <c r="E2186" s="31"/>
      <c r="F2186" s="15"/>
      <c r="G2186" s="16"/>
    </row>
    <row r="2187" spans="1:7" s="12" customFormat="1">
      <c r="A2187" s="13"/>
      <c r="B2187" s="11"/>
      <c r="C2187" s="30"/>
      <c r="E2187" s="31"/>
      <c r="F2187" s="15"/>
      <c r="G2187" s="16"/>
    </row>
    <row r="2188" spans="1:7" s="12" customFormat="1">
      <c r="A2188" s="13"/>
      <c r="B2188" s="11"/>
      <c r="C2188" s="30"/>
      <c r="E2188" s="31"/>
      <c r="F2188" s="15"/>
      <c r="G2188" s="16"/>
    </row>
    <row r="2189" spans="1:7" s="12" customFormat="1">
      <c r="A2189" s="13"/>
      <c r="B2189" s="11"/>
      <c r="C2189" s="30"/>
      <c r="E2189" s="31"/>
      <c r="F2189" s="15"/>
      <c r="G2189" s="16"/>
    </row>
    <row r="2190" spans="1:7" s="12" customFormat="1">
      <c r="A2190" s="13"/>
      <c r="B2190" s="11"/>
      <c r="C2190" s="30"/>
      <c r="E2190" s="31"/>
      <c r="F2190" s="15"/>
      <c r="G2190" s="16"/>
    </row>
    <row r="2191" spans="1:7" s="12" customFormat="1">
      <c r="A2191" s="13"/>
      <c r="B2191" s="11"/>
      <c r="C2191" s="30"/>
      <c r="E2191" s="31"/>
      <c r="F2191" s="15"/>
      <c r="G2191" s="16"/>
    </row>
    <row r="2192" spans="1:7" s="12" customFormat="1">
      <c r="A2192" s="13"/>
      <c r="B2192" s="11"/>
      <c r="C2192" s="30"/>
      <c r="E2192" s="31"/>
      <c r="F2192" s="15"/>
      <c r="G2192" s="16"/>
    </row>
    <row r="2193" spans="1:7" s="12" customFormat="1">
      <c r="A2193" s="13"/>
      <c r="B2193" s="11"/>
      <c r="C2193" s="30"/>
      <c r="E2193" s="31"/>
      <c r="F2193" s="15"/>
      <c r="G2193" s="16"/>
    </row>
    <row r="2194" spans="1:7" s="12" customFormat="1">
      <c r="A2194" s="13"/>
      <c r="B2194" s="11"/>
      <c r="C2194" s="30"/>
      <c r="E2194" s="31"/>
      <c r="F2194" s="15"/>
      <c r="G2194" s="16"/>
    </row>
    <row r="2195" spans="1:7" s="12" customFormat="1">
      <c r="A2195" s="13"/>
      <c r="B2195" s="11"/>
      <c r="C2195" s="30"/>
      <c r="E2195" s="31"/>
      <c r="F2195" s="15"/>
      <c r="G2195" s="16"/>
    </row>
    <row r="2196" spans="1:7" s="12" customFormat="1">
      <c r="A2196" s="13"/>
      <c r="B2196" s="11"/>
      <c r="C2196" s="30"/>
      <c r="E2196" s="31"/>
      <c r="F2196" s="15"/>
      <c r="G2196" s="16"/>
    </row>
    <row r="2197" spans="1:7" s="12" customFormat="1">
      <c r="A2197" s="13"/>
      <c r="B2197" s="11"/>
      <c r="C2197" s="30"/>
      <c r="E2197" s="31"/>
      <c r="F2197" s="15"/>
      <c r="G2197" s="16"/>
    </row>
    <row r="2198" spans="1:7" s="12" customFormat="1">
      <c r="A2198" s="13"/>
      <c r="B2198" s="11"/>
      <c r="C2198" s="30"/>
      <c r="E2198" s="31"/>
      <c r="F2198" s="15"/>
      <c r="G2198" s="16"/>
    </row>
    <row r="2199" spans="1:7" s="12" customFormat="1">
      <c r="A2199" s="13"/>
      <c r="B2199" s="11"/>
      <c r="C2199" s="30"/>
      <c r="E2199" s="31"/>
      <c r="F2199" s="15"/>
      <c r="G2199" s="16"/>
    </row>
    <row r="2200" spans="1:7" s="12" customFormat="1">
      <c r="A2200" s="13"/>
      <c r="B2200" s="11"/>
      <c r="C2200" s="30"/>
      <c r="E2200" s="31"/>
      <c r="F2200" s="15"/>
      <c r="G2200" s="16"/>
    </row>
    <row r="2201" spans="1:7" s="12" customFormat="1">
      <c r="A2201" s="13"/>
      <c r="B2201" s="11"/>
      <c r="C2201" s="30"/>
      <c r="E2201" s="31"/>
      <c r="F2201" s="15"/>
      <c r="G2201" s="16"/>
    </row>
    <row r="2202" spans="1:7" s="12" customFormat="1">
      <c r="A2202" s="13"/>
      <c r="B2202" s="11"/>
      <c r="C2202" s="30"/>
      <c r="E2202" s="31"/>
      <c r="F2202" s="15"/>
      <c r="G2202" s="16"/>
    </row>
    <row r="2203" spans="1:7" s="12" customFormat="1">
      <c r="A2203" s="13"/>
      <c r="B2203" s="11"/>
      <c r="C2203" s="30"/>
      <c r="E2203" s="31"/>
      <c r="F2203" s="15"/>
      <c r="G2203" s="16"/>
    </row>
    <row r="2204" spans="1:7" s="12" customFormat="1">
      <c r="A2204" s="13"/>
      <c r="B2204" s="11"/>
      <c r="C2204" s="30"/>
      <c r="E2204" s="31"/>
      <c r="F2204" s="15"/>
      <c r="G2204" s="16"/>
    </row>
    <row r="2205" spans="1:7" s="12" customFormat="1">
      <c r="A2205" s="13"/>
      <c r="B2205" s="11"/>
      <c r="C2205" s="30"/>
      <c r="E2205" s="31"/>
      <c r="F2205" s="15"/>
      <c r="G2205" s="16"/>
    </row>
    <row r="2206" spans="1:7" s="12" customFormat="1">
      <c r="A2206" s="13"/>
      <c r="B2206" s="11"/>
      <c r="C2206" s="30"/>
      <c r="E2206" s="31"/>
      <c r="F2206" s="15"/>
      <c r="G2206" s="16"/>
    </row>
    <row r="2207" spans="1:7" s="12" customFormat="1">
      <c r="A2207" s="13"/>
      <c r="B2207" s="11"/>
      <c r="C2207" s="30"/>
      <c r="E2207" s="31"/>
      <c r="F2207" s="15"/>
      <c r="G2207" s="16"/>
    </row>
    <row r="2208" spans="1:7" s="12" customFormat="1">
      <c r="A2208" s="13"/>
      <c r="B2208" s="11"/>
      <c r="C2208" s="30"/>
      <c r="E2208" s="31"/>
      <c r="F2208" s="15"/>
      <c r="G2208" s="16"/>
    </row>
    <row r="2209" spans="1:7" s="12" customFormat="1">
      <c r="A2209" s="13"/>
      <c r="B2209" s="11"/>
      <c r="C2209" s="30"/>
      <c r="E2209" s="31"/>
      <c r="F2209" s="15"/>
      <c r="G2209" s="16"/>
    </row>
    <row r="2210" spans="1:7" s="12" customFormat="1">
      <c r="A2210" s="13"/>
      <c r="B2210" s="11"/>
      <c r="C2210" s="30"/>
      <c r="E2210" s="31"/>
      <c r="F2210" s="15"/>
      <c r="G2210" s="16"/>
    </row>
    <row r="2211" spans="1:7" s="12" customFormat="1">
      <c r="A2211" s="13"/>
      <c r="B2211" s="11"/>
      <c r="C2211" s="30"/>
      <c r="E2211" s="31"/>
      <c r="F2211" s="15"/>
      <c r="G2211" s="16"/>
    </row>
    <row r="2212" spans="1:7" s="12" customFormat="1">
      <c r="A2212" s="13"/>
      <c r="B2212" s="11"/>
      <c r="C2212" s="30"/>
      <c r="E2212" s="31"/>
      <c r="F2212" s="15"/>
      <c r="G2212" s="16"/>
    </row>
    <row r="2213" spans="1:7" s="12" customFormat="1">
      <c r="A2213" s="13"/>
      <c r="B2213" s="11"/>
      <c r="C2213" s="30"/>
      <c r="E2213" s="31"/>
      <c r="F2213" s="15"/>
      <c r="G2213" s="16"/>
    </row>
    <row r="2214" spans="1:7" s="12" customFormat="1">
      <c r="A2214" s="13"/>
      <c r="B2214" s="11"/>
      <c r="C2214" s="30"/>
      <c r="E2214" s="31"/>
      <c r="F2214" s="15"/>
      <c r="G2214" s="16"/>
    </row>
    <row r="2215" spans="1:7" s="12" customFormat="1">
      <c r="A2215" s="13"/>
      <c r="B2215" s="11"/>
      <c r="C2215" s="30"/>
      <c r="E2215" s="31"/>
      <c r="F2215" s="15"/>
      <c r="G2215" s="16"/>
    </row>
    <row r="2216" spans="1:7" s="12" customFormat="1">
      <c r="A2216" s="13"/>
      <c r="B2216" s="11"/>
      <c r="C2216" s="30"/>
      <c r="E2216" s="31"/>
      <c r="F2216" s="15"/>
      <c r="G2216" s="16"/>
    </row>
    <row r="2217" spans="1:7" s="12" customFormat="1">
      <c r="A2217" s="13"/>
      <c r="B2217" s="11"/>
      <c r="C2217" s="30"/>
      <c r="E2217" s="31"/>
      <c r="F2217" s="15"/>
      <c r="G2217" s="16"/>
    </row>
    <row r="2218" spans="1:7" s="12" customFormat="1">
      <c r="A2218" s="13"/>
      <c r="B2218" s="11"/>
      <c r="C2218" s="30"/>
      <c r="E2218" s="31"/>
      <c r="F2218" s="15"/>
      <c r="G2218" s="16"/>
    </row>
    <row r="2219" spans="1:7" s="12" customFormat="1">
      <c r="A2219" s="13"/>
      <c r="B2219" s="11"/>
      <c r="C2219" s="30"/>
      <c r="E2219" s="31"/>
      <c r="F2219" s="15"/>
      <c r="G2219" s="16"/>
    </row>
    <row r="2220" spans="1:7" s="12" customFormat="1">
      <c r="A2220" s="13"/>
      <c r="B2220" s="11"/>
      <c r="C2220" s="30"/>
      <c r="E2220" s="31"/>
      <c r="F2220" s="15"/>
      <c r="G2220" s="16"/>
    </row>
    <row r="2221" spans="1:7" s="12" customFormat="1">
      <c r="A2221" s="13"/>
      <c r="B2221" s="11"/>
      <c r="C2221" s="30"/>
      <c r="E2221" s="31"/>
      <c r="F2221" s="15"/>
      <c r="G2221" s="16"/>
    </row>
    <row r="2222" spans="1:7" s="12" customFormat="1">
      <c r="A2222" s="13"/>
      <c r="B2222" s="11"/>
      <c r="C2222" s="30"/>
      <c r="E2222" s="31"/>
      <c r="F2222" s="15"/>
      <c r="G2222" s="16"/>
    </row>
    <row r="2223" spans="1:7" s="12" customFormat="1">
      <c r="A2223" s="13"/>
      <c r="B2223" s="11"/>
      <c r="C2223" s="30"/>
      <c r="E2223" s="31"/>
      <c r="F2223" s="15"/>
      <c r="G2223" s="16"/>
    </row>
    <row r="2224" spans="1:7" s="12" customFormat="1">
      <c r="A2224" s="13"/>
      <c r="B2224" s="11"/>
      <c r="C2224" s="30"/>
      <c r="E2224" s="31"/>
      <c r="F2224" s="15"/>
      <c r="G2224" s="16"/>
    </row>
    <row r="2225" spans="1:7" s="12" customFormat="1">
      <c r="A2225" s="13"/>
      <c r="B2225" s="11"/>
      <c r="C2225" s="30"/>
      <c r="E2225" s="31"/>
      <c r="F2225" s="15"/>
      <c r="G2225" s="16"/>
    </row>
    <row r="2226" spans="1:7" s="12" customFormat="1">
      <c r="A2226" s="13"/>
      <c r="B2226" s="11"/>
      <c r="C2226" s="30"/>
      <c r="E2226" s="31"/>
      <c r="F2226" s="15"/>
      <c r="G2226" s="16"/>
    </row>
    <row r="2227" spans="1:7" s="12" customFormat="1">
      <c r="A2227" s="13"/>
      <c r="B2227" s="11"/>
      <c r="C2227" s="30"/>
      <c r="E2227" s="31"/>
      <c r="F2227" s="15"/>
      <c r="G2227" s="16"/>
    </row>
    <row r="2228" spans="1:7" s="12" customFormat="1">
      <c r="A2228" s="13"/>
      <c r="B2228" s="11"/>
      <c r="C2228" s="30"/>
      <c r="E2228" s="31"/>
      <c r="F2228" s="15"/>
      <c r="G2228" s="16"/>
    </row>
    <row r="2229" spans="1:7" s="12" customFormat="1">
      <c r="A2229" s="13"/>
      <c r="B2229" s="11"/>
      <c r="C2229" s="30"/>
      <c r="E2229" s="31"/>
      <c r="F2229" s="15"/>
      <c r="G2229" s="16"/>
    </row>
    <row r="2230" spans="1:7" s="12" customFormat="1">
      <c r="A2230" s="13"/>
      <c r="B2230" s="11"/>
      <c r="C2230" s="30"/>
      <c r="E2230" s="31"/>
      <c r="F2230" s="15"/>
      <c r="G2230" s="16"/>
    </row>
    <row r="2231" spans="1:7" s="12" customFormat="1">
      <c r="A2231" s="13"/>
      <c r="B2231" s="11"/>
      <c r="C2231" s="30"/>
      <c r="E2231" s="31"/>
      <c r="F2231" s="15"/>
      <c r="G2231" s="16"/>
    </row>
    <row r="2232" spans="1:7" s="12" customFormat="1">
      <c r="A2232" s="13"/>
      <c r="B2232" s="11"/>
      <c r="C2232" s="30"/>
      <c r="E2232" s="31"/>
      <c r="F2232" s="15"/>
      <c r="G2232" s="16"/>
    </row>
    <row r="2233" spans="1:7" s="12" customFormat="1">
      <c r="A2233" s="13"/>
      <c r="B2233" s="11"/>
      <c r="C2233" s="30"/>
      <c r="E2233" s="31"/>
      <c r="F2233" s="15"/>
      <c r="G2233" s="16"/>
    </row>
    <row r="2234" spans="1:7" s="12" customFormat="1">
      <c r="A2234" s="13"/>
      <c r="B2234" s="11"/>
      <c r="C2234" s="30"/>
      <c r="E2234" s="31"/>
      <c r="F2234" s="15"/>
      <c r="G2234" s="16"/>
    </row>
    <row r="2235" spans="1:7" s="12" customFormat="1">
      <c r="A2235" s="13"/>
      <c r="B2235" s="11"/>
      <c r="C2235" s="30"/>
      <c r="E2235" s="31"/>
      <c r="F2235" s="15"/>
      <c r="G2235" s="16"/>
    </row>
    <row r="2236" spans="1:7" s="12" customFormat="1">
      <c r="A2236" s="13"/>
      <c r="B2236" s="11"/>
      <c r="C2236" s="30"/>
      <c r="E2236" s="31"/>
      <c r="F2236" s="15"/>
      <c r="G2236" s="16"/>
    </row>
    <row r="2237" spans="1:7" s="12" customFormat="1">
      <c r="A2237" s="13"/>
      <c r="B2237" s="11"/>
      <c r="C2237" s="30"/>
      <c r="E2237" s="31"/>
      <c r="F2237" s="15"/>
      <c r="G2237" s="16"/>
    </row>
    <row r="2238" spans="1:7" s="12" customFormat="1">
      <c r="A2238" s="13"/>
      <c r="B2238" s="11"/>
      <c r="C2238" s="30"/>
      <c r="E2238" s="31"/>
      <c r="F2238" s="15"/>
      <c r="G2238" s="16"/>
    </row>
    <row r="2239" spans="1:7" s="12" customFormat="1">
      <c r="A2239" s="13"/>
      <c r="B2239" s="11"/>
      <c r="C2239" s="30"/>
      <c r="E2239" s="31"/>
      <c r="F2239" s="15"/>
      <c r="G2239" s="16"/>
    </row>
    <row r="2240" spans="1:7" s="12" customFormat="1">
      <c r="A2240" s="13"/>
      <c r="B2240" s="11"/>
      <c r="C2240" s="30"/>
      <c r="E2240" s="31"/>
      <c r="F2240" s="15"/>
      <c r="G2240" s="16"/>
    </row>
    <row r="2241" spans="1:7" s="12" customFormat="1">
      <c r="A2241" s="13"/>
      <c r="B2241" s="11"/>
      <c r="C2241" s="30"/>
      <c r="E2241" s="31"/>
      <c r="F2241" s="15"/>
      <c r="G2241" s="16"/>
    </row>
    <row r="2242" spans="1:7" s="12" customFormat="1">
      <c r="A2242" s="13"/>
      <c r="B2242" s="11"/>
      <c r="C2242" s="30"/>
      <c r="E2242" s="31"/>
      <c r="F2242" s="15"/>
      <c r="G2242" s="16"/>
    </row>
    <row r="2243" spans="1:7" s="12" customFormat="1">
      <c r="A2243" s="13"/>
      <c r="B2243" s="11"/>
      <c r="C2243" s="30"/>
      <c r="E2243" s="31"/>
      <c r="F2243" s="15"/>
      <c r="G2243" s="16"/>
    </row>
    <row r="2244" spans="1:7" s="12" customFormat="1">
      <c r="A2244" s="13"/>
      <c r="B2244" s="11"/>
      <c r="C2244" s="30"/>
      <c r="E2244" s="31"/>
      <c r="F2244" s="15"/>
      <c r="G2244" s="16"/>
    </row>
    <row r="2245" spans="1:7" s="12" customFormat="1">
      <c r="A2245" s="13"/>
      <c r="B2245" s="11"/>
      <c r="C2245" s="30"/>
      <c r="E2245" s="31"/>
      <c r="F2245" s="15"/>
      <c r="G2245" s="16"/>
    </row>
    <row r="2246" spans="1:7" s="12" customFormat="1">
      <c r="A2246" s="13"/>
      <c r="B2246" s="11"/>
      <c r="C2246" s="30"/>
      <c r="E2246" s="31"/>
      <c r="F2246" s="15"/>
      <c r="G2246" s="16"/>
    </row>
    <row r="2247" spans="1:7" s="12" customFormat="1">
      <c r="A2247" s="13"/>
      <c r="B2247" s="11"/>
      <c r="C2247" s="30"/>
      <c r="E2247" s="31"/>
      <c r="F2247" s="15"/>
      <c r="G2247" s="16"/>
    </row>
    <row r="2248" spans="1:7" s="12" customFormat="1">
      <c r="A2248" s="13"/>
      <c r="B2248" s="11"/>
      <c r="C2248" s="30"/>
      <c r="E2248" s="31"/>
      <c r="F2248" s="15"/>
      <c r="G2248" s="16"/>
    </row>
    <row r="2249" spans="1:7" s="12" customFormat="1">
      <c r="A2249" s="13"/>
      <c r="B2249" s="11"/>
      <c r="C2249" s="30"/>
      <c r="E2249" s="31"/>
      <c r="F2249" s="15"/>
      <c r="G2249" s="16"/>
    </row>
    <row r="2250" spans="1:7" s="12" customFormat="1">
      <c r="A2250" s="13"/>
      <c r="B2250" s="11"/>
      <c r="C2250" s="30"/>
      <c r="E2250" s="31"/>
      <c r="F2250" s="15"/>
      <c r="G2250" s="16"/>
    </row>
    <row r="2251" spans="1:7" s="12" customFormat="1">
      <c r="A2251" s="13"/>
      <c r="B2251" s="11"/>
      <c r="C2251" s="30"/>
      <c r="E2251" s="31"/>
      <c r="F2251" s="15"/>
      <c r="G2251" s="16"/>
    </row>
    <row r="2252" spans="1:7" s="12" customFormat="1">
      <c r="A2252" s="13"/>
      <c r="B2252" s="11"/>
      <c r="C2252" s="30"/>
      <c r="E2252" s="31"/>
      <c r="F2252" s="15"/>
      <c r="G2252" s="16"/>
    </row>
    <row r="2253" spans="1:7" s="12" customFormat="1">
      <c r="A2253" s="13"/>
      <c r="B2253" s="11"/>
      <c r="C2253" s="30"/>
      <c r="E2253" s="31"/>
      <c r="F2253" s="15"/>
      <c r="G2253" s="16"/>
    </row>
    <row r="2254" spans="1:7" s="12" customFormat="1">
      <c r="A2254" s="13"/>
      <c r="B2254" s="11"/>
      <c r="C2254" s="30"/>
      <c r="E2254" s="31"/>
      <c r="F2254" s="15"/>
      <c r="G2254" s="16"/>
    </row>
    <row r="2255" spans="1:7" s="12" customFormat="1">
      <c r="A2255" s="13"/>
      <c r="B2255" s="11"/>
      <c r="C2255" s="30"/>
      <c r="E2255" s="31"/>
      <c r="F2255" s="15"/>
      <c r="G2255" s="16"/>
    </row>
    <row r="2256" spans="1:7" s="12" customFormat="1">
      <c r="A2256" s="13"/>
      <c r="B2256" s="11"/>
      <c r="C2256" s="30"/>
      <c r="E2256" s="31"/>
      <c r="F2256" s="15"/>
      <c r="G2256" s="16"/>
    </row>
    <row r="2257" spans="1:7" s="12" customFormat="1">
      <c r="A2257" s="13"/>
      <c r="B2257" s="11"/>
      <c r="C2257" s="30"/>
      <c r="E2257" s="31"/>
      <c r="F2257" s="15"/>
      <c r="G2257" s="16"/>
    </row>
    <row r="2258" spans="1:7" s="12" customFormat="1">
      <c r="A2258" s="13"/>
      <c r="B2258" s="11"/>
      <c r="C2258" s="30"/>
      <c r="E2258" s="31"/>
      <c r="F2258" s="15"/>
      <c r="G2258" s="16"/>
    </row>
    <row r="2259" spans="1:7" s="12" customFormat="1">
      <c r="A2259" s="13"/>
      <c r="B2259" s="11"/>
      <c r="C2259" s="30"/>
      <c r="E2259" s="31"/>
      <c r="F2259" s="15"/>
      <c r="G2259" s="16"/>
    </row>
    <row r="2260" spans="1:7" s="12" customFormat="1">
      <c r="A2260" s="13"/>
      <c r="B2260" s="11"/>
      <c r="C2260" s="30"/>
      <c r="E2260" s="31"/>
      <c r="F2260" s="15"/>
      <c r="G2260" s="16"/>
    </row>
    <row r="2261" spans="1:7" s="12" customFormat="1">
      <c r="A2261" s="13"/>
      <c r="B2261" s="11"/>
      <c r="C2261" s="30"/>
      <c r="E2261" s="31"/>
      <c r="F2261" s="15"/>
      <c r="G2261" s="16"/>
    </row>
    <row r="2262" spans="1:7" s="12" customFormat="1">
      <c r="A2262" s="13"/>
      <c r="B2262" s="11"/>
      <c r="C2262" s="30"/>
      <c r="E2262" s="31"/>
      <c r="F2262" s="15"/>
      <c r="G2262" s="16"/>
    </row>
    <row r="2263" spans="1:7" s="12" customFormat="1">
      <c r="A2263" s="13"/>
      <c r="B2263" s="11"/>
      <c r="C2263" s="30"/>
      <c r="E2263" s="31"/>
      <c r="F2263" s="15"/>
      <c r="G2263" s="16"/>
    </row>
    <row r="2264" spans="1:7" s="12" customFormat="1">
      <c r="A2264" s="13"/>
      <c r="B2264" s="11"/>
      <c r="C2264" s="30"/>
      <c r="E2264" s="31"/>
      <c r="F2264" s="15"/>
      <c r="G2264" s="16"/>
    </row>
    <row r="2265" spans="1:7" s="12" customFormat="1">
      <c r="A2265" s="13"/>
      <c r="B2265" s="11"/>
      <c r="C2265" s="30"/>
      <c r="E2265" s="31"/>
      <c r="F2265" s="15"/>
      <c r="G2265" s="16"/>
    </row>
    <row r="2266" spans="1:7" s="12" customFormat="1">
      <c r="A2266" s="13"/>
      <c r="B2266" s="11"/>
      <c r="C2266" s="30"/>
      <c r="E2266" s="31"/>
      <c r="F2266" s="15"/>
      <c r="G2266" s="16"/>
    </row>
    <row r="2267" spans="1:7" s="12" customFormat="1">
      <c r="A2267" s="13"/>
      <c r="B2267" s="11"/>
      <c r="C2267" s="30"/>
      <c r="E2267" s="31"/>
      <c r="F2267" s="15"/>
      <c r="G2267" s="16"/>
    </row>
    <row r="2268" spans="1:7" s="12" customFormat="1">
      <c r="A2268" s="13"/>
      <c r="B2268" s="11"/>
      <c r="C2268" s="30"/>
      <c r="E2268" s="31"/>
      <c r="F2268" s="15"/>
      <c r="G2268" s="16"/>
    </row>
    <row r="2269" spans="1:7" s="12" customFormat="1">
      <c r="A2269" s="13"/>
      <c r="B2269" s="11"/>
      <c r="C2269" s="30"/>
      <c r="E2269" s="31"/>
      <c r="F2269" s="15"/>
      <c r="G2269" s="16"/>
    </row>
    <row r="2270" spans="1:7" s="12" customFormat="1">
      <c r="A2270" s="13"/>
      <c r="B2270" s="11"/>
      <c r="C2270" s="30"/>
      <c r="E2270" s="31"/>
      <c r="F2270" s="15"/>
      <c r="G2270" s="16"/>
    </row>
    <row r="2271" spans="1:7" s="12" customFormat="1">
      <c r="A2271" s="13"/>
      <c r="B2271" s="11"/>
      <c r="C2271" s="30"/>
      <c r="E2271" s="31"/>
      <c r="F2271" s="15"/>
      <c r="G2271" s="16"/>
    </row>
    <row r="2272" spans="1:7" s="12" customFormat="1">
      <c r="A2272" s="13"/>
      <c r="B2272" s="11"/>
      <c r="C2272" s="30"/>
      <c r="E2272" s="31"/>
      <c r="F2272" s="15"/>
      <c r="G2272" s="16"/>
    </row>
    <row r="2273" spans="1:7" s="12" customFormat="1">
      <c r="A2273" s="13"/>
      <c r="B2273" s="11"/>
      <c r="C2273" s="30"/>
      <c r="E2273" s="31"/>
      <c r="F2273" s="15"/>
      <c r="G2273" s="16"/>
    </row>
    <row r="2274" spans="1:7" s="12" customFormat="1">
      <c r="A2274" s="13"/>
      <c r="B2274" s="11"/>
      <c r="C2274" s="30"/>
      <c r="E2274" s="31"/>
      <c r="F2274" s="15"/>
      <c r="G2274" s="16"/>
    </row>
    <row r="2275" spans="1:7" s="12" customFormat="1">
      <c r="A2275" s="13"/>
      <c r="B2275" s="11"/>
      <c r="C2275" s="30"/>
      <c r="E2275" s="31"/>
      <c r="F2275" s="15"/>
      <c r="G2275" s="16"/>
    </row>
    <row r="2276" spans="1:7" s="12" customFormat="1">
      <c r="A2276" s="13"/>
      <c r="B2276" s="11"/>
      <c r="C2276" s="30"/>
      <c r="E2276" s="31"/>
      <c r="F2276" s="15"/>
      <c r="G2276" s="16"/>
    </row>
    <row r="2277" spans="1:7" s="12" customFormat="1">
      <c r="A2277" s="13"/>
      <c r="B2277" s="11"/>
      <c r="C2277" s="30"/>
      <c r="E2277" s="31"/>
      <c r="F2277" s="15"/>
      <c r="G2277" s="16"/>
    </row>
    <row r="2278" spans="1:7" s="12" customFormat="1">
      <c r="A2278" s="13"/>
      <c r="B2278" s="11"/>
      <c r="C2278" s="30"/>
      <c r="E2278" s="31"/>
      <c r="F2278" s="15"/>
      <c r="G2278" s="16"/>
    </row>
    <row r="2279" spans="1:7" s="12" customFormat="1">
      <c r="A2279" s="13"/>
      <c r="B2279" s="11"/>
      <c r="C2279" s="30"/>
      <c r="E2279" s="31"/>
      <c r="F2279" s="15"/>
      <c r="G2279" s="16"/>
    </row>
    <row r="2280" spans="1:7" s="12" customFormat="1">
      <c r="A2280" s="13"/>
      <c r="B2280" s="11"/>
      <c r="C2280" s="30"/>
      <c r="E2280" s="31"/>
      <c r="F2280" s="15"/>
      <c r="G2280" s="16"/>
    </row>
    <row r="2281" spans="1:7" s="12" customFormat="1">
      <c r="A2281" s="13"/>
      <c r="B2281" s="11"/>
      <c r="C2281" s="30"/>
      <c r="E2281" s="31"/>
      <c r="F2281" s="15"/>
      <c r="G2281" s="16"/>
    </row>
    <row r="2282" spans="1:7" s="12" customFormat="1">
      <c r="A2282" s="13"/>
      <c r="B2282" s="11"/>
      <c r="C2282" s="30"/>
      <c r="E2282" s="31"/>
      <c r="F2282" s="15"/>
      <c r="G2282" s="16"/>
    </row>
    <row r="2283" spans="1:7" s="12" customFormat="1">
      <c r="A2283" s="13"/>
      <c r="B2283" s="11"/>
      <c r="C2283" s="30"/>
      <c r="E2283" s="31"/>
      <c r="F2283" s="15"/>
      <c r="G2283" s="16"/>
    </row>
    <row r="2284" spans="1:7" s="12" customFormat="1">
      <c r="A2284" s="13"/>
      <c r="B2284" s="11"/>
      <c r="C2284" s="30"/>
      <c r="E2284" s="31"/>
      <c r="F2284" s="15"/>
      <c r="G2284" s="16"/>
    </row>
    <row r="2285" spans="1:7" s="12" customFormat="1">
      <c r="A2285" s="13"/>
      <c r="B2285" s="11"/>
      <c r="C2285" s="30"/>
      <c r="E2285" s="31"/>
      <c r="F2285" s="15"/>
      <c r="G2285" s="16"/>
    </row>
    <row r="2286" spans="1:7" s="12" customFormat="1">
      <c r="A2286" s="13"/>
      <c r="B2286" s="11"/>
      <c r="C2286" s="30"/>
      <c r="E2286" s="31"/>
      <c r="F2286" s="15"/>
      <c r="G2286" s="16"/>
    </row>
    <row r="2287" spans="1:7" s="12" customFormat="1">
      <c r="A2287" s="13"/>
      <c r="B2287" s="11"/>
      <c r="C2287" s="30"/>
      <c r="E2287" s="31"/>
      <c r="F2287" s="15"/>
      <c r="G2287" s="16"/>
    </row>
    <row r="2288" spans="1:7" s="12" customFormat="1">
      <c r="A2288" s="13"/>
      <c r="B2288" s="11"/>
      <c r="C2288" s="30"/>
      <c r="E2288" s="31"/>
      <c r="F2288" s="15"/>
      <c r="G2288" s="16"/>
    </row>
    <row r="2289" spans="1:7" s="12" customFormat="1">
      <c r="A2289" s="13"/>
      <c r="B2289" s="11"/>
      <c r="C2289" s="30"/>
      <c r="E2289" s="31"/>
      <c r="F2289" s="15"/>
      <c r="G2289" s="16"/>
    </row>
    <row r="2290" spans="1:7" s="12" customFormat="1">
      <c r="A2290" s="13"/>
      <c r="B2290" s="11"/>
      <c r="C2290" s="30"/>
      <c r="E2290" s="31"/>
      <c r="F2290" s="15"/>
      <c r="G2290" s="16"/>
    </row>
    <row r="2291" spans="1:7" s="12" customFormat="1">
      <c r="A2291" s="13"/>
      <c r="B2291" s="11"/>
      <c r="C2291" s="30"/>
      <c r="E2291" s="31"/>
      <c r="F2291" s="15"/>
      <c r="G2291" s="16"/>
    </row>
    <row r="2292" spans="1:7" s="12" customFormat="1">
      <c r="A2292" s="13"/>
      <c r="B2292" s="11"/>
      <c r="C2292" s="30"/>
      <c r="E2292" s="31"/>
      <c r="F2292" s="15"/>
      <c r="G2292" s="16"/>
    </row>
    <row r="2293" spans="1:7" s="12" customFormat="1">
      <c r="A2293" s="13"/>
      <c r="B2293" s="11"/>
      <c r="C2293" s="30"/>
      <c r="E2293" s="31"/>
      <c r="F2293" s="15"/>
      <c r="G2293" s="16"/>
    </row>
    <row r="2294" spans="1:7" s="12" customFormat="1">
      <c r="A2294" s="13"/>
      <c r="B2294" s="11"/>
      <c r="C2294" s="30"/>
      <c r="E2294" s="31"/>
      <c r="F2294" s="15"/>
      <c r="G2294" s="16"/>
    </row>
    <row r="2295" spans="1:7" s="12" customFormat="1">
      <c r="A2295" s="13"/>
      <c r="B2295" s="11"/>
      <c r="C2295" s="30"/>
      <c r="E2295" s="31"/>
      <c r="F2295" s="15"/>
      <c r="G2295" s="16"/>
    </row>
    <row r="2296" spans="1:7" s="12" customFormat="1">
      <c r="A2296" s="13"/>
      <c r="B2296" s="11"/>
      <c r="C2296" s="30"/>
      <c r="E2296" s="31"/>
      <c r="F2296" s="15"/>
      <c r="G2296" s="16"/>
    </row>
    <row r="2297" spans="1:7" s="12" customFormat="1">
      <c r="A2297" s="13"/>
      <c r="B2297" s="11"/>
      <c r="C2297" s="30"/>
      <c r="E2297" s="31"/>
      <c r="F2297" s="15"/>
      <c r="G2297" s="16"/>
    </row>
    <row r="2298" spans="1:7" s="12" customFormat="1">
      <c r="A2298" s="13"/>
      <c r="B2298" s="11"/>
      <c r="C2298" s="30"/>
      <c r="E2298" s="31"/>
      <c r="F2298" s="15"/>
      <c r="G2298" s="16"/>
    </row>
    <row r="2299" spans="1:7" s="12" customFormat="1">
      <c r="A2299" s="13"/>
      <c r="B2299" s="11"/>
      <c r="C2299" s="30"/>
      <c r="E2299" s="31"/>
      <c r="F2299" s="15"/>
      <c r="G2299" s="16"/>
    </row>
    <row r="2300" spans="1:7" s="12" customFormat="1">
      <c r="A2300" s="13"/>
      <c r="B2300" s="11"/>
      <c r="C2300" s="30"/>
      <c r="E2300" s="31"/>
      <c r="F2300" s="15"/>
      <c r="G2300" s="16"/>
    </row>
    <row r="2301" spans="1:7" s="12" customFormat="1">
      <c r="A2301" s="13"/>
      <c r="B2301" s="11"/>
      <c r="C2301" s="30"/>
      <c r="E2301" s="31"/>
      <c r="F2301" s="15"/>
      <c r="G2301" s="16"/>
    </row>
    <row r="2302" spans="1:7" s="12" customFormat="1">
      <c r="A2302" s="13"/>
      <c r="B2302" s="11"/>
      <c r="C2302" s="30"/>
      <c r="E2302" s="31"/>
      <c r="F2302" s="15"/>
      <c r="G2302" s="16"/>
    </row>
    <row r="2303" spans="1:7" s="12" customFormat="1">
      <c r="A2303" s="13"/>
      <c r="B2303" s="11"/>
      <c r="C2303" s="30"/>
      <c r="E2303" s="31"/>
      <c r="F2303" s="15"/>
      <c r="G2303" s="16"/>
    </row>
    <row r="2304" spans="1:7" s="12" customFormat="1">
      <c r="A2304" s="13"/>
      <c r="B2304" s="11"/>
      <c r="C2304" s="30"/>
      <c r="E2304" s="31"/>
      <c r="F2304" s="15"/>
      <c r="G2304" s="16"/>
    </row>
    <row r="2305" spans="1:7" s="12" customFormat="1">
      <c r="A2305" s="13"/>
      <c r="B2305" s="11"/>
      <c r="C2305" s="30"/>
      <c r="E2305" s="31"/>
      <c r="F2305" s="15"/>
      <c r="G2305" s="16"/>
    </row>
    <row r="2306" spans="1:7" s="12" customFormat="1">
      <c r="A2306" s="13"/>
      <c r="B2306" s="11"/>
      <c r="C2306" s="30"/>
      <c r="E2306" s="31"/>
      <c r="F2306" s="15"/>
      <c r="G2306" s="16"/>
    </row>
    <row r="2307" spans="1:7" s="12" customFormat="1">
      <c r="A2307" s="13"/>
      <c r="B2307" s="11"/>
      <c r="C2307" s="30"/>
      <c r="E2307" s="31"/>
      <c r="F2307" s="15"/>
      <c r="G2307" s="16"/>
    </row>
    <row r="2308" spans="1:7" s="12" customFormat="1">
      <c r="A2308" s="13"/>
      <c r="B2308" s="11"/>
      <c r="C2308" s="30"/>
      <c r="E2308" s="31"/>
      <c r="F2308" s="15"/>
      <c r="G2308" s="16"/>
    </row>
    <row r="2309" spans="1:7" s="12" customFormat="1">
      <c r="A2309" s="13"/>
      <c r="B2309" s="11"/>
      <c r="C2309" s="30"/>
      <c r="E2309" s="31"/>
      <c r="F2309" s="15"/>
      <c r="G2309" s="16"/>
    </row>
    <row r="2310" spans="1:7" s="12" customFormat="1">
      <c r="A2310" s="13"/>
      <c r="B2310" s="11"/>
      <c r="C2310" s="30"/>
      <c r="E2310" s="31"/>
      <c r="F2310" s="15"/>
      <c r="G2310" s="16"/>
    </row>
    <row r="2311" spans="1:7" s="12" customFormat="1">
      <c r="A2311" s="13"/>
      <c r="B2311" s="11"/>
      <c r="C2311" s="30"/>
      <c r="E2311" s="31"/>
      <c r="F2311" s="15"/>
      <c r="G2311" s="16"/>
    </row>
    <row r="2312" spans="1:7" s="12" customFormat="1">
      <c r="A2312" s="13"/>
      <c r="B2312" s="11"/>
      <c r="C2312" s="30"/>
      <c r="E2312" s="31"/>
      <c r="F2312" s="15"/>
      <c r="G2312" s="16"/>
    </row>
    <row r="2313" spans="1:7" s="12" customFormat="1">
      <c r="A2313" s="13"/>
      <c r="B2313" s="11"/>
      <c r="C2313" s="30"/>
      <c r="E2313" s="31"/>
      <c r="F2313" s="15"/>
      <c r="G2313" s="16"/>
    </row>
    <row r="2314" spans="1:7" s="12" customFormat="1">
      <c r="A2314" s="13"/>
      <c r="B2314" s="11"/>
      <c r="C2314" s="30"/>
      <c r="E2314" s="31"/>
      <c r="F2314" s="15"/>
      <c r="G2314" s="16"/>
    </row>
    <row r="2315" spans="1:7" s="12" customFormat="1">
      <c r="A2315" s="13"/>
      <c r="B2315" s="11"/>
      <c r="C2315" s="30"/>
      <c r="E2315" s="31"/>
      <c r="F2315" s="15"/>
      <c r="G2315" s="16"/>
    </row>
    <row r="2316" spans="1:7" s="12" customFormat="1">
      <c r="A2316" s="13"/>
      <c r="B2316" s="11"/>
      <c r="C2316" s="30"/>
      <c r="E2316" s="31"/>
      <c r="F2316" s="15"/>
      <c r="G2316" s="16"/>
    </row>
    <row r="2317" spans="1:7" s="12" customFormat="1">
      <c r="A2317" s="13"/>
      <c r="B2317" s="11"/>
      <c r="C2317" s="30"/>
      <c r="E2317" s="31"/>
      <c r="F2317" s="15"/>
      <c r="G2317" s="16"/>
    </row>
    <row r="2318" spans="1:7" s="12" customFormat="1">
      <c r="A2318" s="13"/>
      <c r="B2318" s="11"/>
      <c r="C2318" s="30"/>
      <c r="E2318" s="31"/>
      <c r="F2318" s="15"/>
      <c r="G2318" s="16"/>
    </row>
    <row r="2319" spans="1:7" s="12" customFormat="1">
      <c r="A2319" s="13"/>
      <c r="B2319" s="11"/>
      <c r="C2319" s="30"/>
      <c r="E2319" s="31"/>
      <c r="F2319" s="15"/>
      <c r="G2319" s="16"/>
    </row>
    <row r="2320" spans="1:7" s="12" customFormat="1">
      <c r="A2320" s="13"/>
      <c r="B2320" s="11"/>
      <c r="C2320" s="30"/>
      <c r="E2320" s="31"/>
      <c r="F2320" s="15"/>
      <c r="G2320" s="16"/>
    </row>
    <row r="2321" spans="1:7" s="12" customFormat="1">
      <c r="A2321" s="13"/>
      <c r="B2321" s="11"/>
      <c r="C2321" s="30"/>
      <c r="E2321" s="31"/>
      <c r="F2321" s="15"/>
      <c r="G2321" s="16"/>
    </row>
    <row r="2322" spans="1:7" s="12" customFormat="1">
      <c r="A2322" s="13"/>
      <c r="B2322" s="11"/>
      <c r="C2322" s="30"/>
      <c r="E2322" s="31"/>
      <c r="F2322" s="15"/>
      <c r="G2322" s="16"/>
    </row>
    <row r="2323" spans="1:7" s="12" customFormat="1">
      <c r="A2323" s="13"/>
      <c r="B2323" s="11"/>
      <c r="C2323" s="30"/>
      <c r="E2323" s="31"/>
      <c r="F2323" s="15"/>
      <c r="G2323" s="16"/>
    </row>
    <row r="2324" spans="1:7" s="12" customFormat="1">
      <c r="A2324" s="13"/>
      <c r="B2324" s="11"/>
      <c r="C2324" s="30"/>
      <c r="E2324" s="31"/>
      <c r="F2324" s="15"/>
      <c r="G2324" s="16"/>
    </row>
    <row r="2325" spans="1:7" s="12" customFormat="1">
      <c r="A2325" s="13"/>
      <c r="B2325" s="11"/>
      <c r="C2325" s="30"/>
      <c r="E2325" s="31"/>
      <c r="F2325" s="15"/>
      <c r="G2325" s="16"/>
    </row>
    <row r="2326" spans="1:7" s="12" customFormat="1">
      <c r="A2326" s="13"/>
      <c r="B2326" s="11"/>
      <c r="C2326" s="30"/>
      <c r="E2326" s="31"/>
      <c r="F2326" s="15"/>
      <c r="G2326" s="16"/>
    </row>
    <row r="2327" spans="1:7" s="12" customFormat="1">
      <c r="A2327" s="13"/>
      <c r="B2327" s="11"/>
      <c r="C2327" s="30"/>
      <c r="E2327" s="31"/>
      <c r="F2327" s="15"/>
      <c r="G2327" s="16"/>
    </row>
    <row r="2328" spans="1:7" s="12" customFormat="1">
      <c r="A2328" s="13"/>
      <c r="B2328" s="11"/>
      <c r="C2328" s="30"/>
      <c r="E2328" s="31"/>
      <c r="F2328" s="15"/>
      <c r="G2328" s="16"/>
    </row>
    <row r="2329" spans="1:7" s="12" customFormat="1">
      <c r="A2329" s="13"/>
      <c r="B2329" s="11"/>
      <c r="C2329" s="30"/>
      <c r="E2329" s="31"/>
      <c r="F2329" s="15"/>
      <c r="G2329" s="16"/>
    </row>
    <row r="2330" spans="1:7" s="12" customFormat="1">
      <c r="A2330" s="13"/>
      <c r="B2330" s="11"/>
      <c r="C2330" s="30"/>
      <c r="E2330" s="31"/>
      <c r="F2330" s="15"/>
      <c r="G2330" s="16"/>
    </row>
    <row r="2331" spans="1:7" s="12" customFormat="1">
      <c r="A2331" s="13"/>
      <c r="B2331" s="11"/>
      <c r="C2331" s="30"/>
      <c r="E2331" s="31"/>
      <c r="F2331" s="15"/>
      <c r="G2331" s="16"/>
    </row>
    <row r="2332" spans="1:7" s="12" customFormat="1">
      <c r="A2332" s="13"/>
      <c r="B2332" s="11"/>
      <c r="C2332" s="30"/>
      <c r="E2332" s="31"/>
      <c r="F2332" s="15"/>
      <c r="G2332" s="16"/>
    </row>
    <row r="2333" spans="1:7" s="12" customFormat="1">
      <c r="A2333" s="13"/>
      <c r="B2333" s="11"/>
      <c r="C2333" s="30"/>
      <c r="E2333" s="31"/>
      <c r="F2333" s="15"/>
      <c r="G2333" s="16"/>
    </row>
    <row r="2334" spans="1:7" s="12" customFormat="1">
      <c r="A2334" s="13"/>
      <c r="B2334" s="11"/>
      <c r="C2334" s="30"/>
      <c r="E2334" s="31"/>
      <c r="F2334" s="15"/>
      <c r="G2334" s="16"/>
    </row>
    <row r="2335" spans="1:7" s="12" customFormat="1">
      <c r="A2335" s="13"/>
      <c r="B2335" s="11"/>
      <c r="C2335" s="30"/>
      <c r="E2335" s="31"/>
      <c r="F2335" s="15"/>
      <c r="G2335" s="16"/>
    </row>
    <row r="2336" spans="1:7" s="12" customFormat="1">
      <c r="A2336" s="13"/>
      <c r="B2336" s="11"/>
      <c r="C2336" s="30"/>
      <c r="E2336" s="31"/>
      <c r="F2336" s="15"/>
      <c r="G2336" s="16"/>
    </row>
    <row r="2337" spans="1:7" s="12" customFormat="1">
      <c r="A2337" s="13"/>
      <c r="B2337" s="11"/>
      <c r="C2337" s="30"/>
      <c r="E2337" s="31"/>
      <c r="F2337" s="15"/>
      <c r="G2337" s="16"/>
    </row>
    <row r="2338" spans="1:7" s="12" customFormat="1">
      <c r="A2338" s="13"/>
      <c r="B2338" s="11"/>
      <c r="C2338" s="30"/>
      <c r="E2338" s="31"/>
      <c r="F2338" s="15"/>
      <c r="G2338" s="16"/>
    </row>
    <row r="2339" spans="1:7" s="12" customFormat="1">
      <c r="A2339" s="13"/>
      <c r="B2339" s="11"/>
      <c r="C2339" s="30"/>
      <c r="E2339" s="31"/>
      <c r="F2339" s="15"/>
      <c r="G2339" s="16"/>
    </row>
    <row r="2340" spans="1:7" s="12" customFormat="1">
      <c r="A2340" s="13"/>
      <c r="B2340" s="11"/>
      <c r="C2340" s="30"/>
      <c r="E2340" s="31"/>
      <c r="F2340" s="15"/>
      <c r="G2340" s="16"/>
    </row>
    <row r="2341" spans="1:7" s="12" customFormat="1">
      <c r="A2341" s="13"/>
      <c r="B2341" s="11"/>
      <c r="C2341" s="30"/>
      <c r="E2341" s="31"/>
      <c r="F2341" s="15"/>
      <c r="G2341" s="16"/>
    </row>
    <row r="2342" spans="1:7" s="12" customFormat="1">
      <c r="A2342" s="13"/>
      <c r="B2342" s="11"/>
      <c r="C2342" s="30"/>
      <c r="E2342" s="31"/>
      <c r="F2342" s="15"/>
      <c r="G2342" s="16"/>
    </row>
    <row r="2343" spans="1:7" s="12" customFormat="1">
      <c r="A2343" s="13"/>
      <c r="B2343" s="11"/>
      <c r="C2343" s="30"/>
      <c r="E2343" s="31"/>
      <c r="F2343" s="15"/>
      <c r="G2343" s="16"/>
    </row>
    <row r="2344" spans="1:7" s="12" customFormat="1">
      <c r="A2344" s="13"/>
      <c r="B2344" s="11"/>
      <c r="C2344" s="30"/>
      <c r="E2344" s="31"/>
      <c r="F2344" s="15"/>
      <c r="G2344" s="16"/>
    </row>
    <row r="2345" spans="1:7" s="12" customFormat="1">
      <c r="A2345" s="13"/>
      <c r="B2345" s="11"/>
      <c r="C2345" s="30"/>
      <c r="E2345" s="31"/>
      <c r="F2345" s="15"/>
      <c r="G2345" s="16"/>
    </row>
    <row r="2346" spans="1:7" s="12" customFormat="1">
      <c r="A2346" s="13"/>
      <c r="B2346" s="11"/>
      <c r="C2346" s="30"/>
      <c r="E2346" s="31"/>
      <c r="F2346" s="15"/>
      <c r="G2346" s="16"/>
    </row>
    <row r="2347" spans="1:7" s="12" customFormat="1">
      <c r="A2347" s="13"/>
      <c r="B2347" s="11"/>
      <c r="C2347" s="30"/>
      <c r="E2347" s="31"/>
      <c r="F2347" s="15"/>
      <c r="G2347" s="16"/>
    </row>
    <row r="2348" spans="1:7" s="12" customFormat="1">
      <c r="A2348" s="13"/>
      <c r="B2348" s="11"/>
      <c r="C2348" s="30"/>
      <c r="E2348" s="31"/>
      <c r="F2348" s="15"/>
      <c r="G2348" s="16"/>
    </row>
    <row r="2349" spans="1:7" s="12" customFormat="1">
      <c r="A2349" s="13"/>
      <c r="B2349" s="11"/>
      <c r="C2349" s="30"/>
      <c r="E2349" s="31"/>
      <c r="F2349" s="15"/>
      <c r="G2349" s="16"/>
    </row>
    <row r="2350" spans="1:7" s="12" customFormat="1">
      <c r="A2350" s="13"/>
      <c r="B2350" s="11"/>
      <c r="C2350" s="30"/>
      <c r="E2350" s="31"/>
      <c r="F2350" s="15"/>
      <c r="G2350" s="16"/>
    </row>
    <row r="2351" spans="1:7" s="12" customFormat="1">
      <c r="A2351" s="13"/>
      <c r="B2351" s="11"/>
      <c r="C2351" s="30"/>
      <c r="E2351" s="31"/>
      <c r="F2351" s="15"/>
      <c r="G2351" s="16"/>
    </row>
    <row r="2352" spans="1:7" s="12" customFormat="1">
      <c r="A2352" s="13"/>
      <c r="B2352" s="11"/>
      <c r="C2352" s="30"/>
      <c r="E2352" s="31"/>
      <c r="F2352" s="15"/>
      <c r="G2352" s="16"/>
    </row>
    <row r="2353" spans="1:7" s="12" customFormat="1">
      <c r="A2353" s="13"/>
      <c r="B2353" s="11"/>
      <c r="C2353" s="30"/>
      <c r="E2353" s="31"/>
      <c r="F2353" s="15"/>
      <c r="G2353" s="16"/>
    </row>
    <row r="2354" spans="1:7" s="12" customFormat="1">
      <c r="A2354" s="13"/>
      <c r="B2354" s="11"/>
      <c r="C2354" s="30"/>
      <c r="E2354" s="31"/>
      <c r="F2354" s="15"/>
      <c r="G2354" s="16"/>
    </row>
    <row r="2355" spans="1:7" s="12" customFormat="1">
      <c r="A2355" s="13"/>
      <c r="B2355" s="11"/>
      <c r="C2355" s="30"/>
      <c r="E2355" s="31"/>
      <c r="F2355" s="15"/>
      <c r="G2355" s="16"/>
    </row>
    <row r="2356" spans="1:7" s="12" customFormat="1">
      <c r="A2356" s="13"/>
      <c r="B2356" s="11"/>
      <c r="C2356" s="30"/>
      <c r="E2356" s="31"/>
      <c r="F2356" s="15"/>
      <c r="G2356" s="16"/>
    </row>
    <row r="2357" spans="1:7" s="12" customFormat="1">
      <c r="A2357" s="13"/>
      <c r="B2357" s="11"/>
      <c r="C2357" s="30"/>
      <c r="E2357" s="31"/>
      <c r="F2357" s="15"/>
      <c r="G2357" s="16"/>
    </row>
    <row r="2358" spans="1:7" s="12" customFormat="1">
      <c r="A2358" s="13"/>
      <c r="B2358" s="11"/>
      <c r="C2358" s="30"/>
      <c r="E2358" s="31"/>
      <c r="F2358" s="15"/>
      <c r="G2358" s="16"/>
    </row>
    <row r="2359" spans="1:7" s="12" customFormat="1">
      <c r="A2359" s="13"/>
      <c r="B2359" s="11"/>
      <c r="C2359" s="30"/>
      <c r="E2359" s="31"/>
      <c r="F2359" s="15"/>
      <c r="G2359" s="16"/>
    </row>
    <row r="2360" spans="1:7" s="12" customFormat="1">
      <c r="A2360" s="13"/>
      <c r="B2360" s="11"/>
      <c r="C2360" s="30"/>
      <c r="E2360" s="31"/>
      <c r="F2360" s="15"/>
      <c r="G2360" s="16"/>
    </row>
    <row r="2361" spans="1:7" s="12" customFormat="1">
      <c r="A2361" s="13"/>
      <c r="B2361" s="11"/>
      <c r="C2361" s="30"/>
      <c r="E2361" s="31"/>
      <c r="F2361" s="15"/>
      <c r="G2361" s="16"/>
    </row>
    <row r="2362" spans="1:7" s="12" customFormat="1">
      <c r="A2362" s="13"/>
      <c r="B2362" s="11"/>
      <c r="C2362" s="30"/>
      <c r="E2362" s="31"/>
      <c r="F2362" s="15"/>
      <c r="G2362" s="16"/>
    </row>
    <row r="2363" spans="1:7" s="12" customFormat="1">
      <c r="A2363" s="13"/>
      <c r="B2363" s="11"/>
      <c r="C2363" s="30"/>
      <c r="E2363" s="31"/>
      <c r="F2363" s="15"/>
      <c r="G2363" s="16"/>
    </row>
    <row r="2364" spans="1:7" s="12" customFormat="1">
      <c r="A2364" s="13"/>
      <c r="B2364" s="11"/>
      <c r="C2364" s="30"/>
      <c r="E2364" s="31"/>
      <c r="F2364" s="15"/>
      <c r="G2364" s="16"/>
    </row>
    <row r="2365" spans="1:7" s="12" customFormat="1">
      <c r="A2365" s="13"/>
      <c r="B2365" s="11"/>
      <c r="C2365" s="30"/>
      <c r="E2365" s="31"/>
      <c r="F2365" s="15"/>
      <c r="G2365" s="16"/>
    </row>
    <row r="2366" spans="1:7" s="12" customFormat="1">
      <c r="A2366" s="13"/>
      <c r="B2366" s="11"/>
      <c r="C2366" s="30"/>
      <c r="E2366" s="31"/>
      <c r="F2366" s="15"/>
      <c r="G2366" s="16"/>
    </row>
    <row r="2367" spans="1:7" s="12" customFormat="1">
      <c r="A2367" s="13"/>
      <c r="B2367" s="11"/>
      <c r="C2367" s="30"/>
      <c r="E2367" s="31"/>
      <c r="F2367" s="15"/>
      <c r="G2367" s="16"/>
    </row>
    <row r="2368" spans="1:7" s="12" customFormat="1">
      <c r="A2368" s="13"/>
      <c r="B2368" s="11"/>
      <c r="C2368" s="30"/>
      <c r="E2368" s="31"/>
      <c r="F2368" s="15"/>
      <c r="G2368" s="16"/>
    </row>
    <row r="2369" spans="1:7" s="12" customFormat="1">
      <c r="A2369" s="13"/>
      <c r="B2369" s="11"/>
      <c r="C2369" s="30"/>
      <c r="E2369" s="31"/>
      <c r="F2369" s="15"/>
      <c r="G2369" s="16"/>
    </row>
    <row r="2370" spans="1:7" s="12" customFormat="1">
      <c r="A2370" s="13"/>
      <c r="B2370" s="11"/>
      <c r="C2370" s="30"/>
      <c r="E2370" s="31"/>
      <c r="F2370" s="15"/>
      <c r="G2370" s="16"/>
    </row>
    <row r="2371" spans="1:7" s="12" customFormat="1">
      <c r="A2371" s="13"/>
      <c r="B2371" s="11"/>
      <c r="C2371" s="30"/>
      <c r="E2371" s="31"/>
      <c r="F2371" s="15"/>
      <c r="G2371" s="16"/>
    </row>
    <row r="2372" spans="1:7" s="12" customFormat="1">
      <c r="A2372" s="13"/>
      <c r="B2372" s="11"/>
      <c r="C2372" s="30"/>
      <c r="E2372" s="31"/>
      <c r="F2372" s="15"/>
      <c r="G2372" s="16"/>
    </row>
    <row r="2373" spans="1:7" s="12" customFormat="1">
      <c r="A2373" s="13"/>
      <c r="B2373" s="11"/>
      <c r="C2373" s="30"/>
      <c r="E2373" s="31"/>
      <c r="F2373" s="15"/>
      <c r="G2373" s="16"/>
    </row>
    <row r="2374" spans="1:7" s="12" customFormat="1">
      <c r="A2374" s="13"/>
      <c r="B2374" s="11"/>
      <c r="C2374" s="30"/>
      <c r="E2374" s="31"/>
      <c r="F2374" s="15"/>
      <c r="G2374" s="16"/>
    </row>
    <row r="2375" spans="1:7" s="12" customFormat="1">
      <c r="A2375" s="13"/>
      <c r="B2375" s="11"/>
      <c r="C2375" s="30"/>
      <c r="E2375" s="31"/>
      <c r="F2375" s="15"/>
      <c r="G2375" s="16"/>
    </row>
    <row r="2376" spans="1:7" s="12" customFormat="1">
      <c r="A2376" s="13"/>
      <c r="B2376" s="11"/>
      <c r="C2376" s="30"/>
      <c r="E2376" s="31"/>
      <c r="F2376" s="15"/>
      <c r="G2376" s="16"/>
    </row>
    <row r="2377" spans="1:7" s="12" customFormat="1">
      <c r="A2377" s="13"/>
      <c r="B2377" s="11"/>
      <c r="C2377" s="30"/>
      <c r="E2377" s="31"/>
      <c r="F2377" s="15"/>
      <c r="G2377" s="16"/>
    </row>
    <row r="2378" spans="1:7" s="12" customFormat="1">
      <c r="A2378" s="13"/>
      <c r="B2378" s="11"/>
      <c r="C2378" s="30"/>
      <c r="E2378" s="31"/>
      <c r="F2378" s="15"/>
      <c r="G2378" s="16"/>
    </row>
    <row r="2379" spans="1:7" s="12" customFormat="1">
      <c r="A2379" s="13"/>
      <c r="B2379" s="11"/>
      <c r="C2379" s="30"/>
      <c r="E2379" s="31"/>
      <c r="F2379" s="15"/>
      <c r="G2379" s="16"/>
    </row>
    <row r="2380" spans="1:7" s="12" customFormat="1">
      <c r="A2380" s="13"/>
      <c r="B2380" s="11"/>
      <c r="C2380" s="30"/>
      <c r="E2380" s="31"/>
      <c r="F2380" s="15"/>
      <c r="G2380" s="16"/>
    </row>
    <row r="2381" spans="1:7" s="12" customFormat="1">
      <c r="A2381" s="13"/>
      <c r="B2381" s="11"/>
      <c r="C2381" s="30"/>
      <c r="E2381" s="31"/>
      <c r="F2381" s="15"/>
      <c r="G2381" s="16"/>
    </row>
    <row r="2382" spans="1:7" s="12" customFormat="1">
      <c r="A2382" s="13"/>
      <c r="B2382" s="11"/>
      <c r="C2382" s="30"/>
      <c r="E2382" s="31"/>
      <c r="F2382" s="15"/>
      <c r="G2382" s="16"/>
    </row>
    <row r="2383" spans="1:7" s="12" customFormat="1">
      <c r="A2383" s="13"/>
      <c r="B2383" s="11"/>
      <c r="C2383" s="30"/>
      <c r="E2383" s="31"/>
      <c r="F2383" s="15"/>
      <c r="G2383" s="16"/>
    </row>
    <row r="2384" spans="1:7" s="12" customFormat="1">
      <c r="A2384" s="13"/>
      <c r="B2384" s="11"/>
      <c r="C2384" s="30"/>
      <c r="E2384" s="31"/>
      <c r="F2384" s="15"/>
      <c r="G2384" s="16"/>
    </row>
    <row r="2385" spans="1:7" s="12" customFormat="1">
      <c r="A2385" s="13"/>
      <c r="B2385" s="11"/>
      <c r="C2385" s="30"/>
      <c r="E2385" s="31"/>
      <c r="F2385" s="15"/>
      <c r="G2385" s="16"/>
    </row>
    <row r="2386" spans="1:7" s="12" customFormat="1">
      <c r="A2386" s="13"/>
      <c r="B2386" s="11"/>
      <c r="C2386" s="30"/>
      <c r="E2386" s="31"/>
      <c r="F2386" s="15"/>
      <c r="G2386" s="16"/>
    </row>
    <row r="2387" spans="1:7" s="12" customFormat="1">
      <c r="A2387" s="13"/>
      <c r="B2387" s="11"/>
      <c r="C2387" s="30"/>
      <c r="E2387" s="31"/>
      <c r="F2387" s="15"/>
      <c r="G2387" s="16"/>
    </row>
    <row r="2388" spans="1:7" s="12" customFormat="1">
      <c r="A2388" s="13"/>
      <c r="B2388" s="11"/>
      <c r="C2388" s="30"/>
      <c r="E2388" s="31"/>
      <c r="F2388" s="15"/>
      <c r="G2388" s="16"/>
    </row>
    <row r="2389" spans="1:7" s="12" customFormat="1">
      <c r="A2389" s="13"/>
      <c r="B2389" s="11"/>
      <c r="C2389" s="30"/>
      <c r="E2389" s="31"/>
      <c r="F2389" s="15"/>
      <c r="G2389" s="16"/>
    </row>
    <row r="2390" spans="1:7" s="12" customFormat="1">
      <c r="A2390" s="13"/>
      <c r="B2390" s="11"/>
      <c r="C2390" s="30"/>
      <c r="E2390" s="31"/>
      <c r="F2390" s="15"/>
      <c r="G2390" s="16"/>
    </row>
    <row r="2391" spans="1:7" s="12" customFormat="1">
      <c r="A2391" s="13"/>
      <c r="B2391" s="11"/>
      <c r="C2391" s="30"/>
      <c r="E2391" s="31"/>
      <c r="F2391" s="15"/>
      <c r="G2391" s="16"/>
    </row>
    <row r="2392" spans="1:7" s="12" customFormat="1">
      <c r="A2392" s="13"/>
      <c r="B2392" s="11"/>
      <c r="C2392" s="30"/>
      <c r="E2392" s="31"/>
      <c r="F2392" s="15"/>
      <c r="G2392" s="16"/>
    </row>
    <row r="2393" spans="1:7" s="12" customFormat="1">
      <c r="A2393" s="13"/>
      <c r="B2393" s="11"/>
      <c r="C2393" s="30"/>
      <c r="E2393" s="31"/>
      <c r="F2393" s="15"/>
      <c r="G2393" s="16"/>
    </row>
    <row r="2394" spans="1:7" s="12" customFormat="1">
      <c r="A2394" s="13"/>
      <c r="B2394" s="11"/>
      <c r="C2394" s="30"/>
      <c r="E2394" s="31"/>
      <c r="F2394" s="15"/>
      <c r="G2394" s="16"/>
    </row>
    <row r="2395" spans="1:7" s="12" customFormat="1">
      <c r="A2395" s="13"/>
      <c r="B2395" s="11"/>
      <c r="C2395" s="30"/>
      <c r="E2395" s="31"/>
      <c r="F2395" s="15"/>
      <c r="G2395" s="16"/>
    </row>
    <row r="2396" spans="1:7" s="12" customFormat="1">
      <c r="A2396" s="13"/>
      <c r="B2396" s="11"/>
      <c r="C2396" s="30"/>
      <c r="E2396" s="31"/>
      <c r="F2396" s="15"/>
      <c r="G2396" s="16"/>
    </row>
    <row r="2397" spans="1:7" s="12" customFormat="1">
      <c r="A2397" s="13"/>
      <c r="B2397" s="11"/>
      <c r="C2397" s="30"/>
      <c r="E2397" s="31"/>
      <c r="F2397" s="15"/>
      <c r="G2397" s="16"/>
    </row>
    <row r="2398" spans="1:7" s="12" customFormat="1">
      <c r="A2398" s="13"/>
      <c r="B2398" s="11"/>
      <c r="C2398" s="30"/>
      <c r="E2398" s="31"/>
      <c r="F2398" s="15"/>
      <c r="G2398" s="16"/>
    </row>
    <row r="2399" spans="1:7" s="12" customFormat="1">
      <c r="A2399" s="13"/>
      <c r="B2399" s="11"/>
      <c r="C2399" s="30"/>
      <c r="E2399" s="31"/>
      <c r="F2399" s="15"/>
      <c r="G2399" s="16"/>
    </row>
    <row r="2400" spans="1:7" s="12" customFormat="1">
      <c r="A2400" s="13"/>
      <c r="B2400" s="11"/>
      <c r="C2400" s="30"/>
      <c r="E2400" s="31"/>
      <c r="F2400" s="15"/>
      <c r="G2400" s="16"/>
    </row>
    <row r="2401" spans="1:7" s="12" customFormat="1">
      <c r="A2401" s="13"/>
      <c r="B2401" s="11"/>
      <c r="C2401" s="30"/>
      <c r="E2401" s="31"/>
      <c r="F2401" s="15"/>
      <c r="G2401" s="16"/>
    </row>
    <row r="2402" spans="1:7" s="12" customFormat="1">
      <c r="A2402" s="13"/>
      <c r="B2402" s="11"/>
      <c r="C2402" s="30"/>
      <c r="E2402" s="31"/>
      <c r="F2402" s="15"/>
      <c r="G2402" s="16"/>
    </row>
    <row r="2403" spans="1:7" s="12" customFormat="1">
      <c r="A2403" s="13"/>
      <c r="B2403" s="11"/>
      <c r="C2403" s="30"/>
      <c r="E2403" s="31"/>
      <c r="F2403" s="15"/>
      <c r="G2403" s="16"/>
    </row>
    <row r="2404" spans="1:7" s="12" customFormat="1">
      <c r="A2404" s="13"/>
      <c r="B2404" s="11"/>
      <c r="C2404" s="30"/>
      <c r="E2404" s="31"/>
      <c r="F2404" s="15"/>
      <c r="G2404" s="16"/>
    </row>
    <row r="2405" spans="1:7" s="12" customFormat="1">
      <c r="A2405" s="13"/>
      <c r="B2405" s="11"/>
      <c r="C2405" s="30"/>
      <c r="E2405" s="31"/>
      <c r="F2405" s="15"/>
      <c r="G2405" s="16"/>
    </row>
    <row r="2406" spans="1:7" s="12" customFormat="1">
      <c r="A2406" s="13"/>
      <c r="B2406" s="11"/>
      <c r="C2406" s="30"/>
      <c r="E2406" s="31"/>
      <c r="F2406" s="15"/>
      <c r="G2406" s="16"/>
    </row>
    <row r="2407" spans="1:7" s="12" customFormat="1">
      <c r="A2407" s="13"/>
      <c r="B2407" s="11"/>
      <c r="C2407" s="30"/>
      <c r="E2407" s="31"/>
      <c r="F2407" s="15"/>
      <c r="G2407" s="16"/>
    </row>
    <row r="2408" spans="1:7" s="12" customFormat="1">
      <c r="A2408" s="13"/>
      <c r="B2408" s="11"/>
      <c r="C2408" s="30"/>
      <c r="E2408" s="31"/>
      <c r="F2408" s="15"/>
      <c r="G2408" s="16"/>
    </row>
    <row r="2409" spans="1:7" s="12" customFormat="1">
      <c r="A2409" s="13"/>
      <c r="B2409" s="11"/>
      <c r="C2409" s="30"/>
      <c r="E2409" s="31"/>
      <c r="F2409" s="15"/>
      <c r="G2409" s="16"/>
    </row>
    <row r="2410" spans="1:7" s="12" customFormat="1">
      <c r="A2410" s="13"/>
      <c r="B2410" s="11"/>
      <c r="C2410" s="30"/>
      <c r="E2410" s="31"/>
      <c r="F2410" s="15"/>
      <c r="G2410" s="16"/>
    </row>
    <row r="2411" spans="1:7" s="12" customFormat="1">
      <c r="A2411" s="13"/>
      <c r="B2411" s="11"/>
      <c r="C2411" s="30"/>
      <c r="E2411" s="31"/>
      <c r="F2411" s="15"/>
      <c r="G2411" s="16"/>
    </row>
    <row r="2412" spans="1:7" s="12" customFormat="1">
      <c r="A2412" s="13"/>
      <c r="B2412" s="11"/>
      <c r="C2412" s="30"/>
      <c r="E2412" s="31"/>
      <c r="F2412" s="15"/>
      <c r="G2412" s="16"/>
    </row>
    <row r="2413" spans="1:7" s="12" customFormat="1">
      <c r="A2413" s="13"/>
      <c r="B2413" s="11"/>
      <c r="C2413" s="30"/>
      <c r="E2413" s="31"/>
      <c r="F2413" s="15"/>
      <c r="G2413" s="16"/>
    </row>
    <row r="2414" spans="1:7" s="12" customFormat="1">
      <c r="A2414" s="13"/>
      <c r="B2414" s="11"/>
      <c r="C2414" s="30"/>
      <c r="E2414" s="31"/>
      <c r="F2414" s="15"/>
      <c r="G2414" s="16"/>
    </row>
    <row r="2415" spans="1:7" s="12" customFormat="1">
      <c r="A2415" s="13"/>
      <c r="B2415" s="11"/>
      <c r="C2415" s="30"/>
      <c r="E2415" s="31"/>
      <c r="F2415" s="15"/>
      <c r="G2415" s="16"/>
    </row>
    <row r="2416" spans="1:7" s="12" customFormat="1">
      <c r="A2416" s="13"/>
      <c r="B2416" s="11"/>
      <c r="C2416" s="30"/>
      <c r="E2416" s="31"/>
      <c r="F2416" s="15"/>
      <c r="G2416" s="16"/>
    </row>
    <row r="2417" spans="1:7" s="12" customFormat="1">
      <c r="A2417" s="13"/>
      <c r="B2417" s="11"/>
      <c r="C2417" s="30"/>
      <c r="E2417" s="31"/>
      <c r="F2417" s="15"/>
      <c r="G2417" s="16"/>
    </row>
    <row r="2418" spans="1:7" s="12" customFormat="1">
      <c r="A2418" s="13"/>
      <c r="B2418" s="11"/>
      <c r="C2418" s="30"/>
      <c r="E2418" s="31"/>
      <c r="F2418" s="15"/>
      <c r="G2418" s="16"/>
    </row>
    <row r="2419" spans="1:7" s="12" customFormat="1">
      <c r="A2419" s="13"/>
      <c r="B2419" s="11"/>
      <c r="C2419" s="30"/>
      <c r="E2419" s="31"/>
      <c r="F2419" s="15"/>
      <c r="G2419" s="16"/>
    </row>
    <row r="2420" spans="1:7" s="12" customFormat="1">
      <c r="A2420" s="13"/>
      <c r="B2420" s="11"/>
      <c r="C2420" s="30"/>
      <c r="E2420" s="31"/>
      <c r="F2420" s="15"/>
      <c r="G2420" s="16"/>
    </row>
    <row r="2421" spans="1:7" s="12" customFormat="1">
      <c r="A2421" s="13"/>
      <c r="B2421" s="11"/>
      <c r="C2421" s="30"/>
      <c r="E2421" s="31"/>
      <c r="F2421" s="15"/>
      <c r="G2421" s="16"/>
    </row>
    <row r="2422" spans="1:7" s="12" customFormat="1">
      <c r="A2422" s="13"/>
      <c r="B2422" s="11"/>
      <c r="C2422" s="30"/>
      <c r="E2422" s="31"/>
      <c r="F2422" s="15"/>
      <c r="G2422" s="16"/>
    </row>
    <row r="2423" spans="1:7" s="12" customFormat="1">
      <c r="A2423" s="13"/>
      <c r="B2423" s="11"/>
      <c r="C2423" s="30"/>
      <c r="E2423" s="31"/>
      <c r="F2423" s="15"/>
      <c r="G2423" s="16"/>
    </row>
    <row r="2424" spans="1:7" s="12" customFormat="1">
      <c r="A2424" s="13"/>
      <c r="B2424" s="11"/>
      <c r="C2424" s="30"/>
      <c r="E2424" s="31"/>
      <c r="F2424" s="15"/>
      <c r="G2424" s="16"/>
    </row>
    <row r="2425" spans="1:7" s="12" customFormat="1">
      <c r="A2425" s="13"/>
      <c r="B2425" s="11"/>
      <c r="C2425" s="30"/>
      <c r="E2425" s="31"/>
      <c r="F2425" s="15"/>
      <c r="G2425" s="16"/>
    </row>
    <row r="2426" spans="1:7" s="12" customFormat="1">
      <c r="A2426" s="13"/>
      <c r="B2426" s="11"/>
      <c r="C2426" s="30"/>
      <c r="E2426" s="31"/>
      <c r="F2426" s="15"/>
      <c r="G2426" s="16"/>
    </row>
    <row r="2427" spans="1:7" s="12" customFormat="1">
      <c r="A2427" s="13"/>
      <c r="B2427" s="11"/>
      <c r="C2427" s="30"/>
      <c r="E2427" s="31"/>
      <c r="F2427" s="15"/>
      <c r="G2427" s="16"/>
    </row>
    <row r="2428" spans="1:7" s="12" customFormat="1">
      <c r="A2428" s="13"/>
      <c r="B2428" s="11"/>
      <c r="C2428" s="30"/>
      <c r="E2428" s="31"/>
      <c r="F2428" s="15"/>
      <c r="G2428" s="16"/>
    </row>
    <row r="2429" spans="1:7" s="12" customFormat="1">
      <c r="A2429" s="13"/>
      <c r="B2429" s="11"/>
      <c r="C2429" s="30"/>
      <c r="E2429" s="31"/>
      <c r="F2429" s="15"/>
      <c r="G2429" s="16"/>
    </row>
    <row r="2430" spans="1:7" s="12" customFormat="1">
      <c r="A2430" s="13"/>
      <c r="B2430" s="11"/>
      <c r="C2430" s="30"/>
      <c r="E2430" s="31"/>
      <c r="F2430" s="15"/>
      <c r="G2430" s="16"/>
    </row>
    <row r="2431" spans="1:7" s="12" customFormat="1">
      <c r="A2431" s="13"/>
      <c r="B2431" s="11"/>
      <c r="C2431" s="30"/>
      <c r="E2431" s="31"/>
      <c r="F2431" s="15"/>
      <c r="G2431" s="16"/>
    </row>
    <row r="2432" spans="1:7" s="12" customFormat="1">
      <c r="A2432" s="13"/>
      <c r="B2432" s="11"/>
      <c r="C2432" s="30"/>
      <c r="E2432" s="31"/>
      <c r="F2432" s="15"/>
      <c r="G2432" s="16"/>
    </row>
    <row r="2433" spans="1:7" s="12" customFormat="1">
      <c r="A2433" s="13"/>
      <c r="B2433" s="11"/>
      <c r="C2433" s="30"/>
      <c r="E2433" s="31"/>
      <c r="F2433" s="15"/>
      <c r="G2433" s="16"/>
    </row>
    <row r="2434" spans="1:7" s="12" customFormat="1">
      <c r="A2434" s="13"/>
      <c r="B2434" s="11"/>
      <c r="C2434" s="30"/>
      <c r="E2434" s="31"/>
      <c r="F2434" s="15"/>
      <c r="G2434" s="16"/>
    </row>
    <row r="2435" spans="1:7" s="12" customFormat="1">
      <c r="A2435" s="13"/>
      <c r="B2435" s="11"/>
      <c r="C2435" s="30"/>
      <c r="E2435" s="31"/>
      <c r="F2435" s="15"/>
      <c r="G2435" s="16"/>
    </row>
    <row r="2436" spans="1:7" s="12" customFormat="1">
      <c r="A2436" s="13"/>
      <c r="B2436" s="11"/>
      <c r="C2436" s="30"/>
      <c r="E2436" s="31"/>
      <c r="F2436" s="15"/>
      <c r="G2436" s="16"/>
    </row>
    <row r="2437" spans="1:7" s="12" customFormat="1">
      <c r="A2437" s="13"/>
      <c r="B2437" s="11"/>
      <c r="C2437" s="30"/>
      <c r="E2437" s="31"/>
      <c r="F2437" s="15"/>
      <c r="G2437" s="16"/>
    </row>
    <row r="2438" spans="1:7" s="12" customFormat="1">
      <c r="A2438" s="13"/>
      <c r="B2438" s="11"/>
      <c r="C2438" s="30"/>
      <c r="E2438" s="31"/>
      <c r="F2438" s="15"/>
      <c r="G2438" s="16"/>
    </row>
    <row r="2439" spans="1:7" s="12" customFormat="1">
      <c r="A2439" s="13"/>
      <c r="B2439" s="11"/>
      <c r="C2439" s="30"/>
      <c r="E2439" s="31"/>
      <c r="F2439" s="15"/>
      <c r="G2439" s="16"/>
    </row>
    <row r="2440" spans="1:7" s="12" customFormat="1">
      <c r="A2440" s="13"/>
      <c r="B2440" s="11"/>
      <c r="C2440" s="30"/>
      <c r="E2440" s="31"/>
      <c r="F2440" s="15"/>
      <c r="G2440" s="16"/>
    </row>
    <row r="2441" spans="1:7" s="12" customFormat="1">
      <c r="A2441" s="13"/>
      <c r="B2441" s="11"/>
      <c r="C2441" s="30"/>
      <c r="E2441" s="31"/>
      <c r="F2441" s="15"/>
      <c r="G2441" s="16"/>
    </row>
    <row r="2442" spans="1:7" s="12" customFormat="1">
      <c r="A2442" s="13"/>
      <c r="B2442" s="11"/>
      <c r="C2442" s="30"/>
      <c r="E2442" s="31"/>
      <c r="F2442" s="15"/>
      <c r="G2442" s="16"/>
    </row>
    <row r="2443" spans="1:7" s="12" customFormat="1">
      <c r="A2443" s="13"/>
      <c r="B2443" s="11"/>
      <c r="C2443" s="30"/>
      <c r="E2443" s="31"/>
      <c r="F2443" s="15"/>
      <c r="G2443" s="16"/>
    </row>
    <row r="2444" spans="1:7" s="12" customFormat="1">
      <c r="A2444" s="13"/>
      <c r="B2444" s="11"/>
      <c r="C2444" s="30"/>
      <c r="E2444" s="31"/>
      <c r="F2444" s="15"/>
      <c r="G2444" s="16"/>
    </row>
    <row r="2445" spans="1:7" s="12" customFormat="1">
      <c r="A2445" s="13"/>
      <c r="B2445" s="11"/>
      <c r="C2445" s="30"/>
      <c r="E2445" s="31"/>
      <c r="F2445" s="15"/>
      <c r="G2445" s="16"/>
    </row>
    <row r="2446" spans="1:7" s="12" customFormat="1">
      <c r="A2446" s="13"/>
      <c r="B2446" s="11"/>
      <c r="C2446" s="30"/>
      <c r="E2446" s="31"/>
      <c r="F2446" s="15"/>
      <c r="G2446" s="16"/>
    </row>
    <row r="2447" spans="1:7" s="12" customFormat="1">
      <c r="A2447" s="13"/>
      <c r="B2447" s="11"/>
      <c r="C2447" s="30"/>
      <c r="E2447" s="31"/>
      <c r="F2447" s="15"/>
      <c r="G2447" s="16"/>
    </row>
    <row r="2448" spans="1:7" s="12" customFormat="1">
      <c r="A2448" s="13"/>
      <c r="B2448" s="11"/>
      <c r="C2448" s="30"/>
      <c r="E2448" s="31"/>
      <c r="F2448" s="15"/>
      <c r="G2448" s="16"/>
    </row>
    <row r="2449" spans="1:7" s="12" customFormat="1">
      <c r="A2449" s="13"/>
      <c r="B2449" s="11"/>
      <c r="C2449" s="30"/>
      <c r="E2449" s="31"/>
      <c r="F2449" s="15"/>
      <c r="G2449" s="16"/>
    </row>
    <row r="2450" spans="1:7" s="12" customFormat="1">
      <c r="A2450" s="13"/>
      <c r="B2450" s="11"/>
      <c r="C2450" s="30"/>
      <c r="E2450" s="31"/>
      <c r="F2450" s="15"/>
      <c r="G2450" s="16"/>
    </row>
    <row r="2451" spans="1:7" s="12" customFormat="1">
      <c r="A2451" s="13"/>
      <c r="B2451" s="11"/>
      <c r="C2451" s="30"/>
      <c r="E2451" s="31"/>
      <c r="F2451" s="15"/>
      <c r="G2451" s="16"/>
    </row>
    <row r="2452" spans="1:7" s="12" customFormat="1">
      <c r="A2452" s="13"/>
      <c r="B2452" s="11"/>
      <c r="C2452" s="30"/>
      <c r="E2452" s="31"/>
      <c r="F2452" s="15"/>
      <c r="G2452" s="16"/>
    </row>
    <row r="2453" spans="1:7" s="12" customFormat="1">
      <c r="A2453" s="13"/>
      <c r="B2453" s="11"/>
      <c r="C2453" s="30"/>
      <c r="E2453" s="31"/>
      <c r="F2453" s="15"/>
      <c r="G2453" s="16"/>
    </row>
    <row r="2454" spans="1:7" s="12" customFormat="1">
      <c r="A2454" s="13"/>
      <c r="B2454" s="11"/>
      <c r="C2454" s="30"/>
      <c r="E2454" s="31"/>
      <c r="F2454" s="15"/>
      <c r="G2454" s="16"/>
    </row>
    <row r="2455" spans="1:7" s="12" customFormat="1">
      <c r="A2455" s="13"/>
      <c r="B2455" s="11"/>
      <c r="C2455" s="30"/>
      <c r="E2455" s="31"/>
      <c r="F2455" s="15"/>
      <c r="G2455" s="16"/>
    </row>
    <row r="2456" spans="1:7" s="12" customFormat="1">
      <c r="A2456" s="13"/>
      <c r="B2456" s="11"/>
      <c r="C2456" s="30"/>
      <c r="E2456" s="31"/>
      <c r="F2456" s="15"/>
      <c r="G2456" s="16"/>
    </row>
    <row r="2457" spans="1:7" s="12" customFormat="1">
      <c r="A2457" s="13"/>
      <c r="B2457" s="11"/>
      <c r="C2457" s="30"/>
      <c r="E2457" s="31"/>
      <c r="F2457" s="15"/>
      <c r="G2457" s="16"/>
    </row>
    <row r="2458" spans="1:7" s="12" customFormat="1">
      <c r="A2458" s="13"/>
      <c r="B2458" s="11"/>
      <c r="C2458" s="30"/>
      <c r="E2458" s="31"/>
      <c r="F2458" s="15"/>
      <c r="G2458" s="16"/>
    </row>
    <row r="2459" spans="1:7" s="12" customFormat="1">
      <c r="A2459" s="13"/>
      <c r="B2459" s="11"/>
      <c r="C2459" s="30"/>
      <c r="E2459" s="31"/>
      <c r="F2459" s="15"/>
      <c r="G2459" s="16"/>
    </row>
    <row r="2460" spans="1:7" s="12" customFormat="1">
      <c r="A2460" s="13"/>
      <c r="B2460" s="11"/>
      <c r="C2460" s="30"/>
      <c r="E2460" s="31"/>
      <c r="F2460" s="15"/>
      <c r="G2460" s="16"/>
    </row>
    <row r="2461" spans="1:7" s="12" customFormat="1">
      <c r="A2461" s="13"/>
      <c r="B2461" s="11"/>
      <c r="C2461" s="30"/>
      <c r="E2461" s="31"/>
      <c r="F2461" s="15"/>
      <c r="G2461" s="16"/>
    </row>
    <row r="2462" spans="1:7" s="12" customFormat="1">
      <c r="A2462" s="13"/>
      <c r="B2462" s="11"/>
      <c r="C2462" s="30"/>
      <c r="E2462" s="31"/>
      <c r="F2462" s="15"/>
      <c r="G2462" s="16"/>
    </row>
    <row r="2463" spans="1:7" s="12" customFormat="1">
      <c r="A2463" s="13"/>
      <c r="B2463" s="11"/>
      <c r="C2463" s="30"/>
      <c r="E2463" s="31"/>
      <c r="F2463" s="15"/>
      <c r="G2463" s="16"/>
    </row>
    <row r="2464" spans="1:7" s="12" customFormat="1">
      <c r="A2464" s="13"/>
      <c r="B2464" s="11"/>
      <c r="C2464" s="30"/>
      <c r="E2464" s="31"/>
      <c r="F2464" s="15"/>
      <c r="G2464" s="16"/>
    </row>
    <row r="2465" spans="1:7" s="12" customFormat="1">
      <c r="A2465" s="13"/>
      <c r="B2465" s="11"/>
      <c r="C2465" s="30"/>
      <c r="E2465" s="31"/>
      <c r="F2465" s="15"/>
      <c r="G2465" s="16"/>
    </row>
    <row r="2466" spans="1:7" s="12" customFormat="1">
      <c r="A2466" s="13"/>
      <c r="B2466" s="11"/>
      <c r="C2466" s="30"/>
      <c r="E2466" s="31"/>
      <c r="F2466" s="15"/>
      <c r="G2466" s="16"/>
    </row>
    <row r="2467" spans="1:7" s="12" customFormat="1">
      <c r="A2467" s="13"/>
      <c r="B2467" s="11"/>
      <c r="C2467" s="30"/>
      <c r="E2467" s="31"/>
      <c r="F2467" s="15"/>
      <c r="G2467" s="16"/>
    </row>
    <row r="2468" spans="1:7" s="12" customFormat="1">
      <c r="A2468" s="13"/>
      <c r="B2468" s="11"/>
      <c r="C2468" s="30"/>
      <c r="E2468" s="31"/>
      <c r="F2468" s="15"/>
      <c r="G2468" s="16"/>
    </row>
    <row r="2469" spans="1:7" s="12" customFormat="1">
      <c r="A2469" s="13"/>
      <c r="B2469" s="11"/>
      <c r="C2469" s="30"/>
      <c r="E2469" s="31"/>
      <c r="F2469" s="15"/>
      <c r="G2469" s="16"/>
    </row>
    <row r="2470" spans="1:7" s="12" customFormat="1">
      <c r="A2470" s="13"/>
      <c r="B2470" s="11"/>
      <c r="C2470" s="30"/>
      <c r="E2470" s="31"/>
      <c r="F2470" s="15"/>
      <c r="G2470" s="16"/>
    </row>
    <row r="2471" spans="1:7" s="12" customFormat="1">
      <c r="A2471" s="13"/>
      <c r="B2471" s="11"/>
      <c r="C2471" s="30"/>
      <c r="E2471" s="31"/>
      <c r="F2471" s="15"/>
      <c r="G2471" s="16"/>
    </row>
    <row r="2472" spans="1:7" s="12" customFormat="1">
      <c r="A2472" s="13"/>
      <c r="B2472" s="11"/>
      <c r="C2472" s="30"/>
      <c r="E2472" s="31"/>
      <c r="F2472" s="15"/>
      <c r="G2472" s="16"/>
    </row>
    <row r="2473" spans="1:7" s="12" customFormat="1">
      <c r="A2473" s="13"/>
      <c r="B2473" s="11"/>
      <c r="C2473" s="30"/>
      <c r="E2473" s="31"/>
      <c r="F2473" s="15"/>
      <c r="G2473" s="16"/>
    </row>
    <row r="2474" spans="1:7" s="12" customFormat="1">
      <c r="A2474" s="13"/>
      <c r="B2474" s="11"/>
      <c r="C2474" s="30"/>
      <c r="E2474" s="31"/>
      <c r="F2474" s="15"/>
      <c r="G2474" s="16"/>
    </row>
    <row r="2475" spans="1:7" s="12" customFormat="1">
      <c r="A2475" s="13"/>
      <c r="B2475" s="11"/>
      <c r="C2475" s="30"/>
      <c r="E2475" s="31"/>
      <c r="F2475" s="15"/>
      <c r="G2475" s="16"/>
    </row>
    <row r="2476" spans="1:7" s="12" customFormat="1">
      <c r="A2476" s="13"/>
      <c r="B2476" s="11"/>
      <c r="C2476" s="30"/>
      <c r="E2476" s="31"/>
      <c r="F2476" s="15"/>
      <c r="G2476" s="16"/>
    </row>
    <row r="2477" spans="1:7" s="12" customFormat="1">
      <c r="A2477" s="13"/>
      <c r="B2477" s="11"/>
      <c r="C2477" s="30"/>
      <c r="E2477" s="31"/>
      <c r="F2477" s="15"/>
      <c r="G2477" s="16"/>
    </row>
    <row r="2478" spans="1:7" s="12" customFormat="1">
      <c r="A2478" s="13"/>
      <c r="B2478" s="11"/>
      <c r="C2478" s="30"/>
      <c r="E2478" s="31"/>
      <c r="F2478" s="15"/>
      <c r="G2478" s="16"/>
    </row>
    <row r="2479" spans="1:7" s="12" customFormat="1">
      <c r="A2479" s="13"/>
      <c r="B2479" s="11"/>
      <c r="C2479" s="30"/>
      <c r="E2479" s="31"/>
      <c r="F2479" s="15"/>
      <c r="G2479" s="16"/>
    </row>
    <row r="2480" spans="1:7" s="12" customFormat="1">
      <c r="A2480" s="13"/>
      <c r="B2480" s="11"/>
      <c r="C2480" s="30"/>
      <c r="E2480" s="31"/>
      <c r="F2480" s="15"/>
      <c r="G2480" s="16"/>
    </row>
    <row r="2481" spans="1:7" s="12" customFormat="1">
      <c r="A2481" s="13"/>
      <c r="B2481" s="11"/>
      <c r="C2481" s="30"/>
      <c r="E2481" s="31"/>
      <c r="F2481" s="15"/>
      <c r="G2481" s="16"/>
    </row>
    <row r="2482" spans="1:7" s="12" customFormat="1">
      <c r="A2482" s="13"/>
      <c r="B2482" s="11"/>
      <c r="C2482" s="30"/>
      <c r="E2482" s="31"/>
      <c r="F2482" s="15"/>
      <c r="G2482" s="16"/>
    </row>
    <row r="2483" spans="1:7" s="12" customFormat="1">
      <c r="A2483" s="13"/>
      <c r="B2483" s="11"/>
      <c r="C2483" s="30"/>
      <c r="E2483" s="31"/>
      <c r="F2483" s="15"/>
      <c r="G2483" s="16"/>
    </row>
    <row r="2484" spans="1:7" s="12" customFormat="1">
      <c r="A2484" s="13"/>
      <c r="B2484" s="11"/>
      <c r="C2484" s="30"/>
      <c r="E2484" s="31"/>
      <c r="F2484" s="15"/>
      <c r="G2484" s="16"/>
    </row>
    <row r="2485" spans="1:7" s="12" customFormat="1">
      <c r="A2485" s="13"/>
      <c r="B2485" s="11"/>
      <c r="C2485" s="30"/>
      <c r="E2485" s="31"/>
      <c r="F2485" s="15"/>
      <c r="G2485" s="16"/>
    </row>
    <row r="2486" spans="1:7" s="12" customFormat="1">
      <c r="A2486" s="13"/>
      <c r="B2486" s="11"/>
      <c r="C2486" s="30"/>
      <c r="E2486" s="31"/>
      <c r="F2486" s="15"/>
      <c r="G2486" s="16"/>
    </row>
    <row r="2487" spans="1:7" s="12" customFormat="1">
      <c r="A2487" s="13"/>
      <c r="B2487" s="11"/>
      <c r="C2487" s="30"/>
      <c r="E2487" s="31"/>
      <c r="F2487" s="15"/>
      <c r="G2487" s="16"/>
    </row>
    <row r="2488" spans="1:7" s="12" customFormat="1">
      <c r="A2488" s="13"/>
      <c r="B2488" s="11"/>
      <c r="C2488" s="30"/>
      <c r="E2488" s="31"/>
      <c r="F2488" s="15"/>
      <c r="G2488" s="16"/>
    </row>
    <row r="2489" spans="1:7" s="12" customFormat="1">
      <c r="A2489" s="13"/>
      <c r="B2489" s="11"/>
      <c r="C2489" s="30"/>
      <c r="E2489" s="31"/>
      <c r="F2489" s="15"/>
      <c r="G2489" s="16"/>
    </row>
    <row r="2490" spans="1:7" s="12" customFormat="1">
      <c r="A2490" s="13"/>
      <c r="B2490" s="11"/>
      <c r="C2490" s="30"/>
      <c r="E2490" s="31"/>
      <c r="F2490" s="15"/>
      <c r="G2490" s="16"/>
    </row>
    <row r="2491" spans="1:7" s="12" customFormat="1">
      <c r="A2491" s="13"/>
      <c r="B2491" s="11"/>
      <c r="C2491" s="30"/>
      <c r="E2491" s="31"/>
      <c r="F2491" s="15"/>
      <c r="G2491" s="16"/>
    </row>
    <row r="2492" spans="1:7" s="12" customFormat="1">
      <c r="A2492" s="13"/>
      <c r="B2492" s="11"/>
      <c r="C2492" s="30"/>
      <c r="E2492" s="31"/>
      <c r="F2492" s="15"/>
      <c r="G2492" s="16"/>
    </row>
    <row r="2493" spans="1:7" s="12" customFormat="1">
      <c r="A2493" s="13"/>
      <c r="B2493" s="11"/>
      <c r="C2493" s="30"/>
      <c r="E2493" s="31"/>
      <c r="F2493" s="15"/>
      <c r="G2493" s="16"/>
    </row>
    <row r="2494" spans="1:7" s="12" customFormat="1">
      <c r="A2494" s="13"/>
      <c r="B2494" s="11"/>
      <c r="C2494" s="30"/>
      <c r="E2494" s="31"/>
      <c r="F2494" s="15"/>
      <c r="G2494" s="16"/>
    </row>
    <row r="2495" spans="1:7" s="12" customFormat="1">
      <c r="A2495" s="13"/>
      <c r="B2495" s="11"/>
      <c r="C2495" s="30"/>
      <c r="E2495" s="31"/>
      <c r="F2495" s="15"/>
      <c r="G2495" s="16"/>
    </row>
    <row r="2496" spans="1:7" s="12" customFormat="1">
      <c r="A2496" s="13"/>
      <c r="B2496" s="11"/>
      <c r="C2496" s="30"/>
      <c r="E2496" s="31"/>
      <c r="F2496" s="15"/>
      <c r="G2496" s="16"/>
    </row>
    <row r="2497" spans="1:7" s="12" customFormat="1">
      <c r="A2497" s="13"/>
      <c r="B2497" s="11"/>
      <c r="C2497" s="30"/>
      <c r="E2497" s="31"/>
      <c r="F2497" s="15"/>
      <c r="G2497" s="16"/>
    </row>
    <row r="2498" spans="1:7" s="12" customFormat="1">
      <c r="A2498" s="13"/>
      <c r="B2498" s="11"/>
      <c r="C2498" s="30"/>
      <c r="E2498" s="31"/>
      <c r="F2498" s="15"/>
      <c r="G2498" s="16"/>
    </row>
    <row r="2499" spans="1:7" s="12" customFormat="1">
      <c r="A2499" s="13"/>
      <c r="B2499" s="11"/>
      <c r="C2499" s="30"/>
      <c r="E2499" s="31"/>
      <c r="F2499" s="15"/>
      <c r="G2499" s="16"/>
    </row>
    <row r="2500" spans="1:7" s="12" customFormat="1">
      <c r="A2500" s="13"/>
      <c r="B2500" s="11"/>
      <c r="C2500" s="30"/>
      <c r="E2500" s="31"/>
      <c r="F2500" s="15"/>
      <c r="G2500" s="16"/>
    </row>
    <row r="2501" spans="1:7" s="12" customFormat="1">
      <c r="A2501" s="13"/>
      <c r="B2501" s="11"/>
      <c r="C2501" s="30"/>
      <c r="E2501" s="31"/>
      <c r="F2501" s="15"/>
      <c r="G2501" s="16"/>
    </row>
    <row r="2502" spans="1:7" s="12" customFormat="1">
      <c r="A2502" s="13"/>
      <c r="B2502" s="11"/>
      <c r="C2502" s="30"/>
      <c r="E2502" s="31"/>
      <c r="F2502" s="15"/>
      <c r="G2502" s="16"/>
    </row>
    <row r="2503" spans="1:7" s="12" customFormat="1">
      <c r="A2503" s="13"/>
      <c r="B2503" s="11"/>
      <c r="C2503" s="30"/>
      <c r="E2503" s="31"/>
      <c r="F2503" s="15"/>
      <c r="G2503" s="16"/>
    </row>
    <row r="2504" spans="1:7" s="12" customFormat="1">
      <c r="A2504" s="13"/>
      <c r="B2504" s="11"/>
      <c r="C2504" s="30"/>
      <c r="E2504" s="31"/>
      <c r="F2504" s="15"/>
      <c r="G2504" s="16"/>
    </row>
    <row r="2505" spans="1:7" s="12" customFormat="1">
      <c r="A2505" s="13"/>
      <c r="B2505" s="11"/>
      <c r="C2505" s="30"/>
      <c r="E2505" s="31"/>
      <c r="F2505" s="15"/>
      <c r="G2505" s="16"/>
    </row>
    <row r="2506" spans="1:7" s="12" customFormat="1">
      <c r="A2506" s="13"/>
      <c r="B2506" s="11"/>
      <c r="C2506" s="30"/>
      <c r="E2506" s="31"/>
      <c r="F2506" s="15"/>
      <c r="G2506" s="16"/>
    </row>
    <row r="2507" spans="1:7" s="12" customFormat="1">
      <c r="A2507" s="13"/>
      <c r="B2507" s="11"/>
      <c r="C2507" s="30"/>
      <c r="E2507" s="31"/>
      <c r="F2507" s="15"/>
      <c r="G2507" s="16"/>
    </row>
    <row r="2508" spans="1:7" s="12" customFormat="1">
      <c r="A2508" s="13"/>
      <c r="B2508" s="11"/>
      <c r="C2508" s="30"/>
      <c r="E2508" s="31"/>
      <c r="F2508" s="15"/>
      <c r="G2508" s="16"/>
    </row>
    <row r="2509" spans="1:7" s="12" customFormat="1">
      <c r="A2509" s="13"/>
      <c r="B2509" s="11"/>
      <c r="C2509" s="30"/>
      <c r="E2509" s="31"/>
      <c r="F2509" s="15"/>
      <c r="G2509" s="16"/>
    </row>
    <row r="2510" spans="1:7" s="12" customFormat="1">
      <c r="A2510" s="13"/>
      <c r="B2510" s="11"/>
      <c r="C2510" s="30"/>
      <c r="E2510" s="31"/>
      <c r="F2510" s="15"/>
      <c r="G2510" s="16"/>
    </row>
    <row r="2511" spans="1:7" s="12" customFormat="1">
      <c r="A2511" s="13"/>
      <c r="B2511" s="11"/>
      <c r="C2511" s="30"/>
      <c r="E2511" s="31"/>
      <c r="F2511" s="15"/>
      <c r="G2511" s="16"/>
    </row>
    <row r="2512" spans="1:7" s="12" customFormat="1">
      <c r="A2512" s="13"/>
      <c r="B2512" s="11"/>
      <c r="C2512" s="30"/>
      <c r="E2512" s="31"/>
      <c r="F2512" s="15"/>
      <c r="G2512" s="16"/>
    </row>
    <row r="2513" spans="1:7" s="12" customFormat="1">
      <c r="A2513" s="13"/>
      <c r="B2513" s="11"/>
      <c r="C2513" s="30"/>
      <c r="E2513" s="31"/>
      <c r="F2513" s="15"/>
      <c r="G2513" s="16"/>
    </row>
    <row r="2514" spans="1:7" s="12" customFormat="1">
      <c r="A2514" s="13"/>
      <c r="B2514" s="11"/>
      <c r="C2514" s="30"/>
      <c r="E2514" s="31"/>
      <c r="F2514" s="15"/>
      <c r="G2514" s="16"/>
    </row>
    <row r="2515" spans="1:7" s="12" customFormat="1">
      <c r="A2515" s="13"/>
      <c r="B2515" s="11"/>
      <c r="C2515" s="30"/>
      <c r="E2515" s="31"/>
      <c r="F2515" s="15"/>
      <c r="G2515" s="16"/>
    </row>
    <row r="2516" spans="1:7" s="12" customFormat="1">
      <c r="A2516" s="13"/>
      <c r="B2516" s="11"/>
      <c r="C2516" s="30"/>
      <c r="E2516" s="31"/>
      <c r="F2516" s="15"/>
      <c r="G2516" s="16"/>
    </row>
    <row r="2517" spans="1:7" s="12" customFormat="1">
      <c r="A2517" s="13"/>
      <c r="B2517" s="11"/>
      <c r="C2517" s="30"/>
      <c r="E2517" s="31"/>
      <c r="F2517" s="15"/>
      <c r="G2517" s="16"/>
    </row>
    <row r="2518" spans="1:7" s="12" customFormat="1">
      <c r="A2518" s="13"/>
      <c r="B2518" s="11"/>
      <c r="C2518" s="30"/>
      <c r="E2518" s="31"/>
      <c r="F2518" s="15"/>
      <c r="G2518" s="16"/>
    </row>
    <row r="2519" spans="1:7" s="12" customFormat="1">
      <c r="A2519" s="13"/>
      <c r="B2519" s="11"/>
      <c r="C2519" s="30"/>
      <c r="E2519" s="31"/>
      <c r="F2519" s="15"/>
      <c r="G2519" s="16"/>
    </row>
    <row r="2520" spans="1:7" s="12" customFormat="1">
      <c r="A2520" s="13"/>
      <c r="B2520" s="11"/>
      <c r="C2520" s="30"/>
      <c r="E2520" s="31"/>
      <c r="F2520" s="15"/>
      <c r="G2520" s="16"/>
    </row>
    <row r="2521" spans="1:7" s="12" customFormat="1">
      <c r="A2521" s="13"/>
      <c r="B2521" s="11"/>
      <c r="C2521" s="30"/>
      <c r="E2521" s="31"/>
      <c r="F2521" s="15"/>
      <c r="G2521" s="16"/>
    </row>
    <row r="2522" spans="1:7" s="12" customFormat="1">
      <c r="A2522" s="13"/>
      <c r="B2522" s="11"/>
      <c r="C2522" s="30"/>
      <c r="E2522" s="31"/>
      <c r="F2522" s="15"/>
      <c r="G2522" s="16"/>
    </row>
    <row r="2523" spans="1:7" s="12" customFormat="1">
      <c r="A2523" s="13"/>
      <c r="B2523" s="11"/>
      <c r="C2523" s="30"/>
      <c r="E2523" s="31"/>
      <c r="F2523" s="15"/>
      <c r="G2523" s="16"/>
    </row>
    <row r="2524" spans="1:7" s="12" customFormat="1">
      <c r="A2524" s="13"/>
      <c r="B2524" s="11"/>
      <c r="C2524" s="30"/>
      <c r="E2524" s="31"/>
      <c r="F2524" s="15"/>
      <c r="G2524" s="16"/>
    </row>
    <row r="2525" spans="1:7" s="12" customFormat="1">
      <c r="A2525" s="13"/>
      <c r="B2525" s="11"/>
      <c r="C2525" s="30"/>
      <c r="E2525" s="31"/>
      <c r="F2525" s="15"/>
      <c r="G2525" s="16"/>
    </row>
    <row r="2526" spans="1:7" s="12" customFormat="1">
      <c r="A2526" s="13"/>
      <c r="B2526" s="11"/>
      <c r="C2526" s="30"/>
      <c r="E2526" s="31"/>
      <c r="F2526" s="15"/>
      <c r="G2526" s="16"/>
    </row>
    <row r="2527" spans="1:7" s="12" customFormat="1">
      <c r="A2527" s="13"/>
      <c r="B2527" s="11"/>
      <c r="C2527" s="30"/>
      <c r="E2527" s="31"/>
      <c r="F2527" s="15"/>
      <c r="G2527" s="16"/>
    </row>
    <row r="2528" spans="1:7" s="12" customFormat="1">
      <c r="A2528" s="13"/>
      <c r="B2528" s="11"/>
      <c r="C2528" s="30"/>
      <c r="E2528" s="31"/>
      <c r="F2528" s="15"/>
      <c r="G2528" s="16"/>
    </row>
    <row r="2529" spans="1:7" s="12" customFormat="1">
      <c r="A2529" s="13"/>
      <c r="B2529" s="11"/>
      <c r="C2529" s="30"/>
      <c r="E2529" s="31"/>
      <c r="F2529" s="15"/>
      <c r="G2529" s="16"/>
    </row>
    <row r="2530" spans="1:7" s="12" customFormat="1">
      <c r="A2530" s="13"/>
      <c r="B2530" s="11"/>
      <c r="C2530" s="30"/>
      <c r="E2530" s="31"/>
      <c r="F2530" s="15"/>
      <c r="G2530" s="16"/>
    </row>
    <row r="2531" spans="1:7" s="12" customFormat="1">
      <c r="A2531" s="13"/>
      <c r="B2531" s="11"/>
      <c r="C2531" s="30"/>
      <c r="E2531" s="31"/>
      <c r="F2531" s="15"/>
      <c r="G2531" s="16"/>
    </row>
    <row r="2532" spans="1:7" s="12" customFormat="1">
      <c r="A2532" s="13"/>
      <c r="B2532" s="11"/>
      <c r="C2532" s="30"/>
      <c r="E2532" s="31"/>
      <c r="F2532" s="15"/>
      <c r="G2532" s="16"/>
    </row>
    <row r="2533" spans="1:7" s="12" customFormat="1">
      <c r="A2533" s="13"/>
      <c r="B2533" s="11"/>
      <c r="C2533" s="30"/>
      <c r="E2533" s="31"/>
      <c r="F2533" s="15"/>
      <c r="G2533" s="16"/>
    </row>
    <row r="2534" spans="1:7" s="12" customFormat="1">
      <c r="A2534" s="13"/>
      <c r="B2534" s="11"/>
      <c r="C2534" s="30"/>
      <c r="E2534" s="31"/>
      <c r="F2534" s="15"/>
      <c r="G2534" s="16"/>
    </row>
    <row r="2535" spans="1:7" s="12" customFormat="1">
      <c r="A2535" s="13"/>
      <c r="B2535" s="11"/>
      <c r="C2535" s="30"/>
      <c r="E2535" s="31"/>
      <c r="F2535" s="15"/>
      <c r="G2535" s="16"/>
    </row>
    <row r="2536" spans="1:7" s="12" customFormat="1">
      <c r="A2536" s="13"/>
      <c r="B2536" s="11"/>
      <c r="C2536" s="30"/>
      <c r="E2536" s="31"/>
      <c r="F2536" s="15"/>
      <c r="G2536" s="16"/>
    </row>
    <row r="2537" spans="1:7" s="12" customFormat="1">
      <c r="A2537" s="13"/>
      <c r="B2537" s="11"/>
      <c r="C2537" s="30"/>
      <c r="E2537" s="31"/>
      <c r="F2537" s="15"/>
      <c r="G2537" s="16"/>
    </row>
    <row r="2538" spans="1:7" s="12" customFormat="1">
      <c r="A2538" s="13"/>
      <c r="B2538" s="11"/>
      <c r="C2538" s="30"/>
      <c r="E2538" s="31"/>
      <c r="F2538" s="15"/>
      <c r="G2538" s="16"/>
    </row>
    <row r="2539" spans="1:7" s="12" customFormat="1">
      <c r="A2539" s="13"/>
      <c r="B2539" s="11"/>
      <c r="C2539" s="30"/>
      <c r="E2539" s="31"/>
      <c r="F2539" s="15"/>
      <c r="G2539" s="16"/>
    </row>
    <row r="2540" spans="1:7" s="12" customFormat="1">
      <c r="A2540" s="13"/>
      <c r="B2540" s="11"/>
      <c r="C2540" s="30"/>
      <c r="E2540" s="31"/>
      <c r="F2540" s="15"/>
      <c r="G2540" s="16"/>
    </row>
    <row r="2541" spans="1:7" s="12" customFormat="1">
      <c r="A2541" s="13"/>
      <c r="B2541" s="11"/>
      <c r="C2541" s="30"/>
      <c r="E2541" s="31"/>
      <c r="F2541" s="15"/>
      <c r="G2541" s="16"/>
    </row>
    <row r="2542" spans="1:7" s="12" customFormat="1">
      <c r="A2542" s="13"/>
      <c r="B2542" s="11"/>
      <c r="C2542" s="30"/>
      <c r="E2542" s="31"/>
      <c r="F2542" s="15"/>
      <c r="G2542" s="16"/>
    </row>
    <row r="2543" spans="1:7" s="12" customFormat="1">
      <c r="A2543" s="13"/>
      <c r="B2543" s="11"/>
      <c r="C2543" s="30"/>
      <c r="E2543" s="31"/>
      <c r="F2543" s="15"/>
      <c r="G2543" s="16"/>
    </row>
    <row r="2544" spans="1:7" s="12" customFormat="1">
      <c r="A2544" s="13"/>
      <c r="B2544" s="11"/>
      <c r="C2544" s="30"/>
      <c r="E2544" s="31"/>
      <c r="F2544" s="15"/>
      <c r="G2544" s="16"/>
    </row>
    <row r="2545" spans="1:7" s="12" customFormat="1">
      <c r="A2545" s="13"/>
      <c r="B2545" s="11"/>
      <c r="C2545" s="30"/>
      <c r="E2545" s="31"/>
      <c r="F2545" s="15"/>
      <c r="G2545" s="16"/>
    </row>
    <row r="2546" spans="1:7" s="12" customFormat="1">
      <c r="A2546" s="13"/>
      <c r="B2546" s="11"/>
      <c r="C2546" s="30"/>
      <c r="E2546" s="31"/>
      <c r="F2546" s="15"/>
      <c r="G2546" s="16"/>
    </row>
    <row r="2547" spans="1:7" s="12" customFormat="1">
      <c r="A2547" s="13"/>
      <c r="B2547" s="11"/>
      <c r="C2547" s="30"/>
      <c r="E2547" s="31"/>
      <c r="F2547" s="15"/>
      <c r="G2547" s="16"/>
    </row>
    <row r="2548" spans="1:7" s="12" customFormat="1">
      <c r="A2548" s="13"/>
      <c r="B2548" s="11"/>
      <c r="C2548" s="30"/>
      <c r="E2548" s="31"/>
      <c r="F2548" s="15"/>
      <c r="G2548" s="16"/>
    </row>
    <row r="2549" spans="1:7" s="12" customFormat="1">
      <c r="A2549" s="13"/>
      <c r="B2549" s="11"/>
      <c r="C2549" s="30"/>
      <c r="E2549" s="31"/>
      <c r="F2549" s="15"/>
      <c r="G2549" s="16"/>
    </row>
    <row r="2550" spans="1:7" s="12" customFormat="1">
      <c r="A2550" s="13"/>
      <c r="B2550" s="11"/>
      <c r="C2550" s="30"/>
      <c r="E2550" s="31"/>
      <c r="F2550" s="15"/>
      <c r="G2550" s="16"/>
    </row>
    <row r="2551" spans="1:7" s="12" customFormat="1">
      <c r="A2551" s="13"/>
      <c r="B2551" s="11"/>
      <c r="C2551" s="30"/>
      <c r="E2551" s="31"/>
      <c r="F2551" s="15"/>
      <c r="G2551" s="16"/>
    </row>
    <row r="2552" spans="1:7" s="12" customFormat="1">
      <c r="A2552" s="13"/>
      <c r="B2552" s="11"/>
      <c r="C2552" s="30"/>
      <c r="E2552" s="31"/>
      <c r="F2552" s="15"/>
      <c r="G2552" s="16"/>
    </row>
    <row r="2553" spans="1:7" s="12" customFormat="1">
      <c r="A2553" s="13"/>
      <c r="B2553" s="11"/>
      <c r="C2553" s="30"/>
      <c r="E2553" s="31"/>
      <c r="F2553" s="15"/>
      <c r="G2553" s="16"/>
    </row>
    <row r="2554" spans="1:7" s="12" customFormat="1">
      <c r="A2554" s="13"/>
      <c r="B2554" s="11"/>
      <c r="C2554" s="30"/>
      <c r="E2554" s="31"/>
      <c r="F2554" s="15"/>
      <c r="G2554" s="16"/>
    </row>
    <row r="2555" spans="1:7" s="12" customFormat="1">
      <c r="A2555" s="13"/>
      <c r="B2555" s="11"/>
      <c r="C2555" s="30"/>
      <c r="E2555" s="31"/>
      <c r="F2555" s="15"/>
      <c r="G2555" s="16"/>
    </row>
    <row r="2556" spans="1:7" s="12" customFormat="1">
      <c r="A2556" s="13"/>
      <c r="B2556" s="11"/>
      <c r="C2556" s="30"/>
      <c r="E2556" s="31"/>
      <c r="F2556" s="15"/>
      <c r="G2556" s="16"/>
    </row>
    <row r="2557" spans="1:7" s="12" customFormat="1">
      <c r="A2557" s="13"/>
      <c r="B2557" s="11"/>
      <c r="C2557" s="30"/>
      <c r="E2557" s="31"/>
      <c r="F2557" s="15"/>
      <c r="G2557" s="16"/>
    </row>
    <row r="2558" spans="1:7" s="12" customFormat="1">
      <c r="A2558" s="13"/>
      <c r="B2558" s="11"/>
      <c r="C2558" s="30"/>
      <c r="E2558" s="31"/>
      <c r="F2558" s="15"/>
      <c r="G2558" s="16"/>
    </row>
    <row r="2559" spans="1:7" s="12" customFormat="1">
      <c r="A2559" s="13"/>
      <c r="B2559" s="11"/>
      <c r="C2559" s="30"/>
      <c r="E2559" s="31"/>
      <c r="F2559" s="15"/>
      <c r="G2559" s="16"/>
    </row>
    <row r="2560" spans="1:7" s="12" customFormat="1">
      <c r="A2560" s="13"/>
      <c r="B2560" s="11"/>
      <c r="C2560" s="30"/>
      <c r="E2560" s="31"/>
      <c r="F2560" s="15"/>
      <c r="G2560" s="16"/>
    </row>
    <row r="2561" spans="1:7" s="12" customFormat="1">
      <c r="A2561" s="13"/>
      <c r="B2561" s="11"/>
      <c r="C2561" s="30"/>
      <c r="E2561" s="31"/>
      <c r="F2561" s="15"/>
      <c r="G2561" s="16"/>
    </row>
    <row r="2562" spans="1:7" s="12" customFormat="1">
      <c r="A2562" s="13"/>
      <c r="B2562" s="11"/>
      <c r="C2562" s="30"/>
      <c r="E2562" s="31"/>
      <c r="F2562" s="15"/>
      <c r="G2562" s="16"/>
    </row>
    <row r="2563" spans="1:7" s="12" customFormat="1">
      <c r="A2563" s="13"/>
      <c r="B2563" s="11"/>
      <c r="C2563" s="30"/>
      <c r="E2563" s="31"/>
      <c r="F2563" s="15"/>
      <c r="G2563" s="16"/>
    </row>
    <row r="2564" spans="1:7" s="12" customFormat="1">
      <c r="A2564" s="13"/>
      <c r="B2564" s="11"/>
      <c r="C2564" s="30"/>
      <c r="E2564" s="31"/>
      <c r="F2564" s="15"/>
      <c r="G2564" s="16"/>
    </row>
    <row r="2565" spans="1:7" s="12" customFormat="1">
      <c r="A2565" s="13"/>
      <c r="B2565" s="11"/>
      <c r="C2565" s="30"/>
      <c r="E2565" s="31"/>
      <c r="F2565" s="15"/>
      <c r="G2565" s="16"/>
    </row>
    <row r="2566" spans="1:7" s="12" customFormat="1">
      <c r="A2566" s="13"/>
      <c r="B2566" s="11"/>
      <c r="C2566" s="30"/>
      <c r="E2566" s="31"/>
      <c r="F2566" s="15"/>
      <c r="G2566" s="16"/>
    </row>
    <row r="2567" spans="1:7" s="12" customFormat="1">
      <c r="A2567" s="13"/>
      <c r="B2567" s="11"/>
      <c r="C2567" s="30"/>
      <c r="E2567" s="31"/>
      <c r="F2567" s="15"/>
      <c r="G2567" s="16"/>
    </row>
    <row r="2568" spans="1:7" s="12" customFormat="1">
      <c r="A2568" s="13"/>
      <c r="B2568" s="11"/>
      <c r="C2568" s="30"/>
      <c r="E2568" s="31"/>
      <c r="F2568" s="15"/>
      <c r="G2568" s="16"/>
    </row>
    <row r="2569" spans="1:7" s="12" customFormat="1">
      <c r="A2569" s="13"/>
      <c r="B2569" s="11"/>
      <c r="C2569" s="30"/>
      <c r="E2569" s="31"/>
      <c r="F2569" s="15"/>
      <c r="G2569" s="16"/>
    </row>
    <row r="2570" spans="1:7" s="12" customFormat="1">
      <c r="A2570" s="13"/>
      <c r="B2570" s="11"/>
      <c r="C2570" s="30"/>
      <c r="E2570" s="31"/>
      <c r="F2570" s="15"/>
      <c r="G2570" s="16"/>
    </row>
    <row r="2571" spans="1:7" s="12" customFormat="1">
      <c r="A2571" s="13"/>
      <c r="B2571" s="11"/>
      <c r="C2571" s="30"/>
      <c r="E2571" s="31"/>
      <c r="F2571" s="15"/>
      <c r="G2571" s="16"/>
    </row>
    <row r="2572" spans="1:7" s="12" customFormat="1">
      <c r="A2572" s="13"/>
      <c r="B2572" s="11"/>
      <c r="C2572" s="30"/>
      <c r="E2572" s="31"/>
      <c r="F2572" s="15"/>
      <c r="G2572" s="16"/>
    </row>
    <row r="2573" spans="1:7" s="12" customFormat="1">
      <c r="A2573" s="13"/>
      <c r="B2573" s="11"/>
      <c r="C2573" s="30"/>
      <c r="E2573" s="31"/>
      <c r="F2573" s="15"/>
      <c r="G2573" s="16"/>
    </row>
    <row r="2574" spans="1:7" s="12" customFormat="1">
      <c r="A2574" s="13"/>
      <c r="B2574" s="11"/>
      <c r="C2574" s="30"/>
      <c r="E2574" s="31"/>
      <c r="F2574" s="15"/>
      <c r="G2574" s="16"/>
    </row>
    <row r="2575" spans="1:7" s="12" customFormat="1">
      <c r="A2575" s="13"/>
      <c r="B2575" s="11"/>
      <c r="C2575" s="30"/>
      <c r="E2575" s="31"/>
      <c r="F2575" s="15"/>
      <c r="G2575" s="16"/>
    </row>
    <row r="2576" spans="1:7" s="12" customFormat="1">
      <c r="A2576" s="13"/>
      <c r="B2576" s="11"/>
      <c r="C2576" s="30"/>
      <c r="E2576" s="31"/>
      <c r="F2576" s="15"/>
      <c r="G2576" s="16"/>
    </row>
    <row r="2577" spans="1:7" s="12" customFormat="1">
      <c r="A2577" s="13"/>
      <c r="B2577" s="11"/>
      <c r="C2577" s="30"/>
      <c r="E2577" s="31"/>
      <c r="F2577" s="15"/>
      <c r="G2577" s="16"/>
    </row>
    <row r="2578" spans="1:7" s="12" customFormat="1">
      <c r="A2578" s="13"/>
      <c r="B2578" s="11"/>
      <c r="C2578" s="30"/>
      <c r="E2578" s="31"/>
      <c r="F2578" s="15"/>
      <c r="G2578" s="16"/>
    </row>
    <row r="2579" spans="1:7" s="12" customFormat="1">
      <c r="A2579" s="13"/>
      <c r="B2579" s="11"/>
      <c r="C2579" s="30"/>
      <c r="E2579" s="31"/>
      <c r="F2579" s="15"/>
      <c r="G2579" s="16"/>
    </row>
    <row r="2580" spans="1:7" s="12" customFormat="1">
      <c r="A2580" s="13"/>
      <c r="B2580" s="11"/>
      <c r="C2580" s="30"/>
      <c r="E2580" s="31"/>
      <c r="F2580" s="15"/>
      <c r="G2580" s="16"/>
    </row>
    <row r="2581" spans="1:7" s="12" customFormat="1">
      <c r="A2581" s="13"/>
      <c r="B2581" s="11"/>
      <c r="C2581" s="30"/>
      <c r="E2581" s="31"/>
      <c r="F2581" s="15"/>
      <c r="G2581" s="16"/>
    </row>
    <row r="2582" spans="1:7" s="12" customFormat="1">
      <c r="A2582" s="13"/>
      <c r="B2582" s="11"/>
      <c r="C2582" s="30"/>
      <c r="E2582" s="31"/>
      <c r="F2582" s="15"/>
      <c r="G2582" s="16"/>
    </row>
    <row r="2583" spans="1:7" s="12" customFormat="1">
      <c r="A2583" s="13"/>
      <c r="B2583" s="11"/>
      <c r="C2583" s="30"/>
      <c r="E2583" s="31"/>
      <c r="F2583" s="15"/>
      <c r="G2583" s="16"/>
    </row>
    <row r="2584" spans="1:7" s="12" customFormat="1">
      <c r="A2584" s="13"/>
      <c r="B2584" s="11"/>
      <c r="C2584" s="30"/>
      <c r="E2584" s="31"/>
      <c r="F2584" s="15"/>
      <c r="G2584" s="16"/>
    </row>
    <row r="2585" spans="1:7" s="12" customFormat="1">
      <c r="A2585" s="13"/>
      <c r="B2585" s="11"/>
      <c r="C2585" s="30"/>
      <c r="E2585" s="31"/>
      <c r="F2585" s="15"/>
      <c r="G2585" s="16"/>
    </row>
    <row r="2586" spans="1:7" s="12" customFormat="1">
      <c r="A2586" s="13"/>
      <c r="B2586" s="11"/>
      <c r="C2586" s="30"/>
      <c r="E2586" s="31"/>
      <c r="F2586" s="15"/>
      <c r="G2586" s="16"/>
    </row>
    <row r="2587" spans="1:7" s="12" customFormat="1">
      <c r="A2587" s="13"/>
      <c r="B2587" s="11"/>
      <c r="C2587" s="30"/>
      <c r="E2587" s="31"/>
      <c r="F2587" s="15"/>
      <c r="G2587" s="16"/>
    </row>
    <row r="2588" spans="1:7" s="12" customFormat="1">
      <c r="A2588" s="13"/>
      <c r="B2588" s="11"/>
      <c r="C2588" s="30"/>
      <c r="E2588" s="31"/>
      <c r="F2588" s="15"/>
      <c r="G2588" s="16"/>
    </row>
    <row r="2589" spans="1:7" s="12" customFormat="1">
      <c r="A2589" s="13"/>
      <c r="B2589" s="11"/>
      <c r="C2589" s="30"/>
      <c r="E2589" s="31"/>
      <c r="F2589" s="15"/>
      <c r="G2589" s="16"/>
    </row>
    <row r="2590" spans="1:7" s="12" customFormat="1">
      <c r="A2590" s="13"/>
      <c r="B2590" s="11"/>
      <c r="C2590" s="30"/>
      <c r="E2590" s="31"/>
      <c r="F2590" s="15"/>
      <c r="G2590" s="16"/>
    </row>
    <row r="2591" spans="1:7" s="12" customFormat="1">
      <c r="A2591" s="13"/>
      <c r="B2591" s="11"/>
      <c r="C2591" s="30"/>
      <c r="E2591" s="31"/>
      <c r="F2591" s="15"/>
      <c r="G2591" s="16"/>
    </row>
    <row r="2592" spans="1:7" s="12" customFormat="1">
      <c r="A2592" s="13"/>
      <c r="B2592" s="11"/>
      <c r="C2592" s="30"/>
      <c r="E2592" s="31"/>
      <c r="F2592" s="15"/>
      <c r="G2592" s="16"/>
    </row>
    <row r="2593" spans="1:7" s="12" customFormat="1">
      <c r="A2593" s="13"/>
      <c r="B2593" s="11"/>
      <c r="C2593" s="30"/>
      <c r="E2593" s="31"/>
      <c r="F2593" s="15"/>
      <c r="G2593" s="16"/>
    </row>
    <row r="2594" spans="1:7" s="12" customFormat="1">
      <c r="A2594" s="13"/>
      <c r="B2594" s="11"/>
      <c r="C2594" s="30"/>
      <c r="E2594" s="31"/>
      <c r="F2594" s="15"/>
      <c r="G2594" s="16"/>
    </row>
    <row r="2595" spans="1:7" s="12" customFormat="1">
      <c r="A2595" s="13"/>
      <c r="B2595" s="11"/>
      <c r="C2595" s="30"/>
      <c r="E2595" s="31"/>
      <c r="F2595" s="15"/>
      <c r="G2595" s="16"/>
    </row>
    <row r="2596" spans="1:7" s="12" customFormat="1">
      <c r="A2596" s="13"/>
      <c r="B2596" s="11"/>
      <c r="C2596" s="30"/>
      <c r="E2596" s="31"/>
      <c r="F2596" s="15"/>
      <c r="G2596" s="16"/>
    </row>
    <row r="2597" spans="1:7" s="12" customFormat="1">
      <c r="A2597" s="13"/>
      <c r="B2597" s="11"/>
      <c r="C2597" s="30"/>
      <c r="E2597" s="31"/>
      <c r="F2597" s="15"/>
      <c r="G2597" s="16"/>
    </row>
    <row r="2598" spans="1:7" s="12" customFormat="1">
      <c r="A2598" s="13"/>
      <c r="B2598" s="11"/>
      <c r="C2598" s="30"/>
      <c r="E2598" s="31"/>
      <c r="F2598" s="15"/>
      <c r="G2598" s="16"/>
    </row>
    <row r="2599" spans="1:7" s="12" customFormat="1">
      <c r="A2599" s="13"/>
      <c r="B2599" s="11"/>
      <c r="C2599" s="30"/>
      <c r="E2599" s="31"/>
      <c r="F2599" s="15"/>
      <c r="G2599" s="16"/>
    </row>
    <row r="2600" spans="1:7" s="12" customFormat="1">
      <c r="A2600" s="13"/>
      <c r="B2600" s="11"/>
      <c r="C2600" s="30"/>
      <c r="E2600" s="31"/>
      <c r="F2600" s="15"/>
      <c r="G2600" s="16"/>
    </row>
    <row r="2601" spans="1:7" s="12" customFormat="1">
      <c r="A2601" s="13"/>
      <c r="B2601" s="11"/>
      <c r="C2601" s="30"/>
      <c r="E2601" s="31"/>
      <c r="F2601" s="15"/>
      <c r="G2601" s="16"/>
    </row>
    <row r="2602" spans="1:7" s="12" customFormat="1">
      <c r="A2602" s="13"/>
      <c r="B2602" s="11"/>
      <c r="C2602" s="30"/>
      <c r="E2602" s="31"/>
      <c r="F2602" s="15"/>
      <c r="G2602" s="16"/>
    </row>
    <row r="2603" spans="1:7" s="12" customFormat="1">
      <c r="A2603" s="13"/>
      <c r="B2603" s="11"/>
      <c r="C2603" s="30"/>
      <c r="E2603" s="31"/>
      <c r="F2603" s="15"/>
      <c r="G2603" s="16"/>
    </row>
    <row r="2604" spans="1:7" s="12" customFormat="1">
      <c r="A2604" s="13"/>
      <c r="B2604" s="11"/>
      <c r="C2604" s="30"/>
      <c r="E2604" s="31"/>
      <c r="F2604" s="15"/>
      <c r="G2604" s="16"/>
    </row>
    <row r="2605" spans="1:7" s="12" customFormat="1">
      <c r="A2605" s="13"/>
      <c r="B2605" s="11"/>
      <c r="C2605" s="30"/>
      <c r="E2605" s="31"/>
      <c r="F2605" s="15"/>
      <c r="G2605" s="16"/>
    </row>
    <row r="2606" spans="1:7" s="12" customFormat="1">
      <c r="A2606" s="13"/>
      <c r="B2606" s="11"/>
      <c r="C2606" s="30"/>
      <c r="E2606" s="31"/>
      <c r="F2606" s="15"/>
      <c r="G2606" s="16"/>
    </row>
    <row r="2607" spans="1:7" s="12" customFormat="1">
      <c r="A2607" s="13"/>
      <c r="B2607" s="11"/>
      <c r="C2607" s="30"/>
      <c r="E2607" s="31"/>
      <c r="F2607" s="15"/>
      <c r="G2607" s="16"/>
    </row>
    <row r="2608" spans="1:7" s="12" customFormat="1">
      <c r="A2608" s="13"/>
      <c r="B2608" s="11"/>
      <c r="C2608" s="30"/>
      <c r="E2608" s="31"/>
      <c r="F2608" s="15"/>
      <c r="G2608" s="16"/>
    </row>
    <row r="2609" spans="1:7" s="12" customFormat="1">
      <c r="A2609" s="13"/>
      <c r="B2609" s="11"/>
      <c r="C2609" s="30"/>
      <c r="E2609" s="31"/>
      <c r="F2609" s="15"/>
      <c r="G2609" s="16"/>
    </row>
    <row r="2610" spans="1:7" s="12" customFormat="1">
      <c r="A2610" s="13"/>
      <c r="B2610" s="11"/>
      <c r="C2610" s="30"/>
      <c r="E2610" s="31"/>
      <c r="F2610" s="15"/>
      <c r="G2610" s="16"/>
    </row>
    <row r="2611" spans="1:7" s="12" customFormat="1">
      <c r="A2611" s="13"/>
      <c r="B2611" s="11"/>
      <c r="C2611" s="30"/>
      <c r="E2611" s="31"/>
      <c r="F2611" s="15"/>
      <c r="G2611" s="16"/>
    </row>
    <row r="2612" spans="1:7" s="12" customFormat="1">
      <c r="A2612" s="13"/>
      <c r="B2612" s="11"/>
      <c r="C2612" s="30"/>
      <c r="E2612" s="31"/>
      <c r="F2612" s="15"/>
      <c r="G2612" s="16"/>
    </row>
    <row r="2613" spans="1:7" s="12" customFormat="1">
      <c r="A2613" s="13"/>
      <c r="B2613" s="11"/>
      <c r="C2613" s="30"/>
      <c r="E2613" s="31"/>
      <c r="F2613" s="15"/>
      <c r="G2613" s="16"/>
    </row>
    <row r="2614" spans="1:7" s="12" customFormat="1">
      <c r="A2614" s="13"/>
      <c r="B2614" s="11"/>
      <c r="C2614" s="30"/>
      <c r="E2614" s="31"/>
      <c r="F2614" s="15"/>
      <c r="G2614" s="16"/>
    </row>
    <row r="2615" spans="1:7" s="12" customFormat="1">
      <c r="A2615" s="13"/>
      <c r="B2615" s="11"/>
      <c r="C2615" s="30"/>
      <c r="E2615" s="31"/>
      <c r="F2615" s="15"/>
      <c r="G2615" s="16"/>
    </row>
    <row r="2616" spans="1:7" s="12" customFormat="1">
      <c r="A2616" s="13"/>
      <c r="B2616" s="11"/>
      <c r="C2616" s="30"/>
      <c r="E2616" s="31"/>
      <c r="F2616" s="15"/>
      <c r="G2616" s="16"/>
    </row>
    <row r="2617" spans="1:7" s="12" customFormat="1">
      <c r="A2617" s="13"/>
      <c r="B2617" s="11"/>
      <c r="C2617" s="30"/>
      <c r="E2617" s="31"/>
      <c r="F2617" s="15"/>
      <c r="G2617" s="16"/>
    </row>
    <row r="2618" spans="1:7" s="12" customFormat="1">
      <c r="A2618" s="13"/>
      <c r="B2618" s="11"/>
      <c r="C2618" s="30"/>
      <c r="E2618" s="31"/>
      <c r="F2618" s="15"/>
      <c r="G2618" s="16"/>
    </row>
    <row r="2619" spans="1:7" s="12" customFormat="1">
      <c r="A2619" s="13"/>
      <c r="B2619" s="11"/>
      <c r="C2619" s="30"/>
      <c r="E2619" s="31"/>
      <c r="F2619" s="15"/>
      <c r="G2619" s="16"/>
    </row>
    <row r="2620" spans="1:7" s="12" customFormat="1">
      <c r="A2620" s="13"/>
      <c r="B2620" s="11"/>
      <c r="C2620" s="30"/>
      <c r="E2620" s="31"/>
      <c r="F2620" s="15"/>
      <c r="G2620" s="16"/>
    </row>
    <row r="2621" spans="1:7" s="12" customFormat="1">
      <c r="A2621" s="13"/>
      <c r="B2621" s="11"/>
      <c r="C2621" s="30"/>
      <c r="E2621" s="31"/>
      <c r="F2621" s="15"/>
      <c r="G2621" s="16"/>
    </row>
    <row r="2622" spans="1:7" s="12" customFormat="1">
      <c r="A2622" s="13"/>
      <c r="B2622" s="11"/>
      <c r="C2622" s="30"/>
      <c r="E2622" s="31"/>
      <c r="F2622" s="15"/>
      <c r="G2622" s="16"/>
    </row>
    <row r="2623" spans="1:7" s="12" customFormat="1">
      <c r="A2623" s="13"/>
      <c r="B2623" s="11"/>
      <c r="C2623" s="30"/>
      <c r="E2623" s="31"/>
      <c r="F2623" s="15"/>
      <c r="G2623" s="16"/>
    </row>
    <row r="2624" spans="1:7" s="12" customFormat="1">
      <c r="A2624" s="13"/>
      <c r="B2624" s="11"/>
      <c r="C2624" s="30"/>
      <c r="E2624" s="31"/>
      <c r="F2624" s="15"/>
      <c r="G2624" s="16"/>
    </row>
    <row r="2625" spans="1:7" s="12" customFormat="1">
      <c r="A2625" s="13"/>
      <c r="B2625" s="11"/>
      <c r="C2625" s="30"/>
      <c r="E2625" s="31"/>
      <c r="F2625" s="15"/>
      <c r="G2625" s="16"/>
    </row>
    <row r="2626" spans="1:7" s="12" customFormat="1">
      <c r="A2626" s="13"/>
      <c r="B2626" s="11"/>
      <c r="C2626" s="30"/>
      <c r="E2626" s="31"/>
      <c r="F2626" s="15"/>
      <c r="G2626" s="16"/>
    </row>
    <row r="2627" spans="1:7" s="12" customFormat="1">
      <c r="A2627" s="13"/>
      <c r="B2627" s="11"/>
      <c r="C2627" s="30"/>
      <c r="E2627" s="31"/>
      <c r="F2627" s="15"/>
      <c r="G2627" s="16"/>
    </row>
    <row r="2628" spans="1:7" s="12" customFormat="1">
      <c r="A2628" s="13"/>
      <c r="B2628" s="11"/>
      <c r="C2628" s="30"/>
      <c r="E2628" s="31"/>
      <c r="F2628" s="15"/>
      <c r="G2628" s="16"/>
    </row>
    <row r="2629" spans="1:7" s="12" customFormat="1">
      <c r="A2629" s="13"/>
      <c r="B2629" s="11"/>
      <c r="C2629" s="30"/>
      <c r="E2629" s="31"/>
      <c r="F2629" s="15"/>
      <c r="G2629" s="16"/>
    </row>
    <row r="2630" spans="1:7" s="12" customFormat="1">
      <c r="A2630" s="13"/>
      <c r="B2630" s="11"/>
      <c r="C2630" s="30"/>
      <c r="E2630" s="31"/>
      <c r="F2630" s="15"/>
      <c r="G2630" s="16"/>
    </row>
    <row r="2631" spans="1:7" s="12" customFormat="1">
      <c r="A2631" s="13"/>
      <c r="B2631" s="11"/>
      <c r="C2631" s="30"/>
      <c r="E2631" s="31"/>
      <c r="F2631" s="15"/>
      <c r="G2631" s="16"/>
    </row>
    <row r="2632" spans="1:7" s="12" customFormat="1">
      <c r="A2632" s="13"/>
      <c r="B2632" s="11"/>
      <c r="C2632" s="30"/>
      <c r="E2632" s="31"/>
      <c r="F2632" s="15"/>
      <c r="G2632" s="16"/>
    </row>
    <row r="2633" spans="1:7" s="12" customFormat="1">
      <c r="A2633" s="13"/>
      <c r="B2633" s="11"/>
      <c r="C2633" s="30"/>
      <c r="E2633" s="31"/>
      <c r="F2633" s="15"/>
      <c r="G2633" s="16"/>
    </row>
    <row r="2634" spans="1:7" s="12" customFormat="1">
      <c r="A2634" s="13"/>
      <c r="B2634" s="11"/>
      <c r="C2634" s="30"/>
      <c r="E2634" s="31"/>
      <c r="F2634" s="15"/>
      <c r="G2634" s="16"/>
    </row>
    <row r="2635" spans="1:7" s="12" customFormat="1">
      <c r="A2635" s="13"/>
      <c r="B2635" s="11"/>
      <c r="C2635" s="30"/>
      <c r="E2635" s="31"/>
      <c r="F2635" s="15"/>
      <c r="G2635" s="16"/>
    </row>
    <row r="2636" spans="1:7" s="12" customFormat="1">
      <c r="A2636" s="13"/>
      <c r="B2636" s="11"/>
      <c r="C2636" s="30"/>
      <c r="E2636" s="31"/>
      <c r="F2636" s="15"/>
      <c r="G2636" s="16"/>
    </row>
    <row r="2637" spans="1:7" s="12" customFormat="1">
      <c r="A2637" s="13"/>
      <c r="B2637" s="11"/>
      <c r="C2637" s="30"/>
      <c r="E2637" s="31"/>
      <c r="F2637" s="15"/>
      <c r="G2637" s="16"/>
    </row>
    <row r="2638" spans="1:7" s="12" customFormat="1">
      <c r="A2638" s="13"/>
      <c r="B2638" s="11"/>
      <c r="C2638" s="30"/>
      <c r="E2638" s="31"/>
      <c r="F2638" s="15"/>
      <c r="G2638" s="16"/>
    </row>
    <row r="2639" spans="1:7" s="12" customFormat="1">
      <c r="A2639" s="13"/>
      <c r="B2639" s="11"/>
      <c r="C2639" s="30"/>
      <c r="E2639" s="31"/>
      <c r="F2639" s="15"/>
      <c r="G2639" s="16"/>
    </row>
    <row r="2640" spans="1:7" s="12" customFormat="1">
      <c r="A2640" s="13"/>
      <c r="B2640" s="11"/>
      <c r="C2640" s="30"/>
      <c r="E2640" s="31"/>
      <c r="F2640" s="15"/>
      <c r="G2640" s="16"/>
    </row>
    <row r="2641" spans="1:7" s="12" customFormat="1">
      <c r="A2641" s="13"/>
      <c r="B2641" s="11"/>
      <c r="C2641" s="30"/>
      <c r="E2641" s="31"/>
      <c r="F2641" s="15"/>
      <c r="G2641" s="16"/>
    </row>
    <row r="2642" spans="1:7" s="12" customFormat="1">
      <c r="A2642" s="13"/>
      <c r="B2642" s="11"/>
      <c r="C2642" s="30"/>
      <c r="E2642" s="31"/>
      <c r="F2642" s="15"/>
      <c r="G2642" s="16"/>
    </row>
    <row r="2643" spans="1:7" s="12" customFormat="1">
      <c r="A2643" s="13"/>
      <c r="B2643" s="11"/>
      <c r="C2643" s="30"/>
      <c r="E2643" s="31"/>
      <c r="F2643" s="15"/>
      <c r="G2643" s="16"/>
    </row>
    <row r="2644" spans="1:7" s="12" customFormat="1">
      <c r="A2644" s="13"/>
      <c r="B2644" s="11"/>
      <c r="C2644" s="30"/>
      <c r="E2644" s="31"/>
      <c r="F2644" s="15"/>
      <c r="G2644" s="16"/>
    </row>
    <row r="2645" spans="1:7" s="12" customFormat="1">
      <c r="A2645" s="13"/>
      <c r="B2645" s="11"/>
      <c r="C2645" s="30"/>
      <c r="E2645" s="31"/>
      <c r="F2645" s="15"/>
      <c r="G2645" s="16"/>
    </row>
    <row r="2646" spans="1:7" s="12" customFormat="1">
      <c r="A2646" s="13"/>
      <c r="B2646" s="11"/>
      <c r="C2646" s="30"/>
      <c r="E2646" s="31"/>
      <c r="F2646" s="15"/>
      <c r="G2646" s="16"/>
    </row>
    <row r="2647" spans="1:7" s="12" customFormat="1">
      <c r="A2647" s="13"/>
      <c r="B2647" s="11"/>
      <c r="C2647" s="30"/>
      <c r="E2647" s="31"/>
      <c r="F2647" s="15"/>
      <c r="G2647" s="16"/>
    </row>
    <row r="2648" spans="1:7" s="12" customFormat="1">
      <c r="A2648" s="13"/>
      <c r="B2648" s="11"/>
      <c r="C2648" s="30"/>
      <c r="E2648" s="31"/>
      <c r="F2648" s="15"/>
      <c r="G2648" s="16"/>
    </row>
    <row r="2649" spans="1:7" s="12" customFormat="1">
      <c r="A2649" s="13"/>
      <c r="B2649" s="11"/>
      <c r="C2649" s="30"/>
      <c r="E2649" s="31"/>
      <c r="F2649" s="15"/>
      <c r="G2649" s="16"/>
    </row>
    <row r="2650" spans="1:7" s="12" customFormat="1">
      <c r="A2650" s="13"/>
      <c r="B2650" s="11"/>
      <c r="C2650" s="30"/>
      <c r="E2650" s="31"/>
      <c r="F2650" s="15"/>
      <c r="G2650" s="16"/>
    </row>
    <row r="2651" spans="1:7" s="12" customFormat="1">
      <c r="A2651" s="13"/>
      <c r="B2651" s="11"/>
      <c r="C2651" s="30"/>
      <c r="E2651" s="31"/>
      <c r="F2651" s="15"/>
      <c r="G2651" s="16"/>
    </row>
    <row r="2652" spans="1:7" s="12" customFormat="1">
      <c r="A2652" s="13"/>
      <c r="B2652" s="11"/>
      <c r="C2652" s="30"/>
      <c r="E2652" s="31"/>
      <c r="F2652" s="15"/>
      <c r="G2652" s="16"/>
    </row>
    <row r="2653" spans="1:7" s="12" customFormat="1">
      <c r="A2653" s="13"/>
      <c r="B2653" s="11"/>
      <c r="C2653" s="30"/>
      <c r="E2653" s="31"/>
      <c r="F2653" s="15"/>
      <c r="G2653" s="16"/>
    </row>
    <row r="2654" spans="1:7" s="12" customFormat="1">
      <c r="A2654" s="13"/>
      <c r="B2654" s="11"/>
      <c r="C2654" s="30"/>
      <c r="E2654" s="31"/>
      <c r="F2654" s="15"/>
      <c r="G2654" s="16"/>
    </row>
    <row r="2655" spans="1:7" s="12" customFormat="1">
      <c r="A2655" s="13"/>
      <c r="B2655" s="11"/>
      <c r="C2655" s="30"/>
      <c r="E2655" s="31"/>
      <c r="F2655" s="15"/>
      <c r="G2655" s="16"/>
    </row>
    <row r="2656" spans="1:7" s="12" customFormat="1">
      <c r="A2656" s="13"/>
      <c r="B2656" s="11"/>
      <c r="C2656" s="30"/>
      <c r="E2656" s="31"/>
      <c r="F2656" s="15"/>
      <c r="G2656" s="16"/>
    </row>
    <row r="2657" spans="1:7" s="12" customFormat="1">
      <c r="A2657" s="13"/>
      <c r="B2657" s="11"/>
      <c r="C2657" s="30"/>
      <c r="E2657" s="31"/>
      <c r="F2657" s="15"/>
      <c r="G2657" s="16"/>
    </row>
    <row r="2658" spans="1:7" s="12" customFormat="1">
      <c r="A2658" s="13"/>
      <c r="B2658" s="11"/>
      <c r="C2658" s="30"/>
      <c r="E2658" s="31"/>
      <c r="F2658" s="15"/>
      <c r="G2658" s="16"/>
    </row>
    <row r="2659" spans="1:7" s="12" customFormat="1">
      <c r="A2659" s="13"/>
      <c r="B2659" s="11"/>
      <c r="C2659" s="30"/>
      <c r="E2659" s="31"/>
      <c r="F2659" s="15"/>
      <c r="G2659" s="16"/>
    </row>
    <row r="2660" spans="1:7" s="12" customFormat="1">
      <c r="A2660" s="13"/>
      <c r="B2660" s="11"/>
      <c r="C2660" s="30"/>
      <c r="E2660" s="31"/>
      <c r="F2660" s="15"/>
      <c r="G2660" s="16"/>
    </row>
    <row r="2661" spans="1:7" s="12" customFormat="1">
      <c r="A2661" s="13"/>
      <c r="B2661" s="11"/>
      <c r="C2661" s="30"/>
      <c r="E2661" s="31"/>
      <c r="F2661" s="15"/>
      <c r="G2661" s="16"/>
    </row>
    <row r="2662" spans="1:7" s="12" customFormat="1">
      <c r="A2662" s="13"/>
      <c r="B2662" s="11"/>
      <c r="C2662" s="30"/>
      <c r="E2662" s="31"/>
      <c r="F2662" s="15"/>
      <c r="G2662" s="16"/>
    </row>
    <row r="2663" spans="1:7" s="12" customFormat="1">
      <c r="A2663" s="13"/>
      <c r="B2663" s="11"/>
      <c r="C2663" s="30"/>
      <c r="E2663" s="31"/>
      <c r="F2663" s="15"/>
      <c r="G2663" s="16"/>
    </row>
    <row r="2664" spans="1:7" s="12" customFormat="1">
      <c r="A2664" s="13"/>
      <c r="B2664" s="11"/>
      <c r="C2664" s="30"/>
      <c r="E2664" s="31"/>
      <c r="F2664" s="15"/>
      <c r="G2664" s="16"/>
    </row>
    <row r="2665" spans="1:7" s="12" customFormat="1">
      <c r="A2665" s="13"/>
      <c r="B2665" s="11"/>
      <c r="C2665" s="30"/>
      <c r="E2665" s="31"/>
      <c r="F2665" s="15"/>
      <c r="G2665" s="16"/>
    </row>
    <row r="2666" spans="1:7" s="12" customFormat="1">
      <c r="A2666" s="13"/>
      <c r="B2666" s="11"/>
      <c r="C2666" s="30"/>
      <c r="E2666" s="31"/>
      <c r="F2666" s="15"/>
      <c r="G2666" s="16"/>
    </row>
    <row r="2667" spans="1:7" s="12" customFormat="1">
      <c r="A2667" s="13"/>
      <c r="B2667" s="11"/>
      <c r="C2667" s="30"/>
      <c r="E2667" s="31"/>
      <c r="F2667" s="15"/>
      <c r="G2667" s="16"/>
    </row>
    <row r="2668" spans="1:7" s="12" customFormat="1">
      <c r="A2668" s="13"/>
      <c r="B2668" s="11"/>
      <c r="C2668" s="30"/>
      <c r="E2668" s="31"/>
      <c r="F2668" s="15"/>
      <c r="G2668" s="16"/>
    </row>
    <row r="2669" spans="1:7" s="12" customFormat="1">
      <c r="A2669" s="13"/>
      <c r="B2669" s="11"/>
      <c r="C2669" s="30"/>
      <c r="E2669" s="31"/>
      <c r="F2669" s="15"/>
      <c r="G2669" s="16"/>
    </row>
    <row r="2670" spans="1:7" s="12" customFormat="1">
      <c r="A2670" s="13"/>
      <c r="B2670" s="11"/>
      <c r="C2670" s="30"/>
      <c r="E2670" s="31"/>
      <c r="F2670" s="15"/>
      <c r="G2670" s="16"/>
    </row>
    <row r="2671" spans="1:7" s="12" customFormat="1">
      <c r="A2671" s="13"/>
      <c r="B2671" s="11"/>
      <c r="C2671" s="30"/>
      <c r="E2671" s="31"/>
      <c r="F2671" s="15"/>
      <c r="G2671" s="16"/>
    </row>
    <row r="2672" spans="1:7" s="12" customFormat="1">
      <c r="A2672" s="13"/>
      <c r="B2672" s="11"/>
      <c r="C2672" s="30"/>
      <c r="E2672" s="31"/>
      <c r="F2672" s="15"/>
      <c r="G2672" s="16"/>
    </row>
    <row r="2673" spans="1:7" s="12" customFormat="1">
      <c r="A2673" s="13"/>
      <c r="B2673" s="11"/>
      <c r="C2673" s="30"/>
      <c r="E2673" s="31"/>
      <c r="F2673" s="15"/>
      <c r="G2673" s="16"/>
    </row>
    <row r="2674" spans="1:7" s="12" customFormat="1">
      <c r="A2674" s="13"/>
      <c r="B2674" s="11"/>
      <c r="C2674" s="30"/>
      <c r="E2674" s="31"/>
      <c r="F2674" s="15"/>
      <c r="G2674" s="16"/>
    </row>
    <row r="2675" spans="1:7" s="12" customFormat="1">
      <c r="A2675" s="13"/>
      <c r="B2675" s="11"/>
      <c r="C2675" s="30"/>
      <c r="E2675" s="31"/>
      <c r="F2675" s="15"/>
      <c r="G2675" s="16"/>
    </row>
    <row r="2676" spans="1:7" s="12" customFormat="1">
      <c r="A2676" s="13"/>
      <c r="B2676" s="11"/>
      <c r="C2676" s="30"/>
      <c r="E2676" s="31"/>
      <c r="F2676" s="15"/>
      <c r="G2676" s="16"/>
    </row>
    <row r="2677" spans="1:7" s="12" customFormat="1">
      <c r="A2677" s="13"/>
      <c r="B2677" s="11"/>
      <c r="C2677" s="30"/>
      <c r="E2677" s="31"/>
      <c r="F2677" s="15"/>
      <c r="G2677" s="16"/>
    </row>
    <row r="2678" spans="1:7" s="12" customFormat="1">
      <c r="A2678" s="13"/>
      <c r="B2678" s="11"/>
      <c r="C2678" s="30"/>
      <c r="E2678" s="31"/>
      <c r="F2678" s="15"/>
      <c r="G2678" s="16"/>
    </row>
    <row r="2679" spans="1:7" s="12" customFormat="1">
      <c r="A2679" s="13"/>
      <c r="B2679" s="11"/>
      <c r="C2679" s="30"/>
      <c r="E2679" s="31"/>
      <c r="F2679" s="15"/>
      <c r="G2679" s="16"/>
    </row>
    <row r="2680" spans="1:7" s="12" customFormat="1">
      <c r="A2680" s="13"/>
      <c r="B2680" s="11"/>
      <c r="C2680" s="30"/>
      <c r="E2680" s="31"/>
      <c r="F2680" s="15"/>
      <c r="G2680" s="16"/>
    </row>
    <row r="2681" spans="1:7" s="12" customFormat="1">
      <c r="A2681" s="13"/>
      <c r="B2681" s="11"/>
      <c r="C2681" s="30"/>
      <c r="E2681" s="31"/>
      <c r="F2681" s="15"/>
      <c r="G2681" s="16"/>
    </row>
    <row r="2682" spans="1:7" s="12" customFormat="1">
      <c r="A2682" s="13"/>
      <c r="B2682" s="11"/>
      <c r="C2682" s="30"/>
      <c r="E2682" s="31"/>
      <c r="F2682" s="15"/>
      <c r="G2682" s="16"/>
    </row>
    <row r="2683" spans="1:7" s="12" customFormat="1">
      <c r="A2683" s="13"/>
      <c r="B2683" s="11"/>
      <c r="C2683" s="30"/>
      <c r="E2683" s="31"/>
      <c r="F2683" s="15"/>
      <c r="G2683" s="16"/>
    </row>
    <row r="2684" spans="1:7" s="12" customFormat="1">
      <c r="A2684" s="13"/>
      <c r="B2684" s="11"/>
      <c r="C2684" s="30"/>
      <c r="E2684" s="31"/>
      <c r="F2684" s="15"/>
      <c r="G2684" s="16"/>
    </row>
    <row r="2685" spans="1:7" s="12" customFormat="1">
      <c r="A2685" s="13"/>
      <c r="B2685" s="11"/>
      <c r="C2685" s="30"/>
      <c r="E2685" s="31"/>
      <c r="F2685" s="15"/>
      <c r="G2685" s="16"/>
    </row>
    <row r="2686" spans="1:7" s="12" customFormat="1">
      <c r="A2686" s="13"/>
      <c r="B2686" s="11"/>
      <c r="C2686" s="30"/>
      <c r="E2686" s="31"/>
      <c r="F2686" s="15"/>
      <c r="G2686" s="16"/>
    </row>
    <row r="2687" spans="1:7" s="12" customFormat="1">
      <c r="A2687" s="13"/>
      <c r="B2687" s="11"/>
      <c r="C2687" s="30"/>
      <c r="E2687" s="31"/>
      <c r="F2687" s="15"/>
      <c r="G2687" s="16"/>
    </row>
    <row r="2688" spans="1:7" s="12" customFormat="1">
      <c r="A2688" s="13"/>
      <c r="B2688" s="11"/>
      <c r="C2688" s="30"/>
      <c r="E2688" s="31"/>
      <c r="F2688" s="15"/>
      <c r="G2688" s="16"/>
    </row>
    <row r="2689" spans="1:7" s="12" customFormat="1">
      <c r="A2689" s="13"/>
      <c r="B2689" s="11"/>
      <c r="C2689" s="30"/>
      <c r="E2689" s="31"/>
      <c r="F2689" s="15"/>
      <c r="G2689" s="16"/>
    </row>
    <row r="2690" spans="1:7" s="12" customFormat="1">
      <c r="A2690" s="13"/>
      <c r="B2690" s="11"/>
      <c r="C2690" s="30"/>
      <c r="E2690" s="31"/>
      <c r="F2690" s="15"/>
      <c r="G2690" s="16"/>
    </row>
    <row r="2691" spans="1:7" s="12" customFormat="1">
      <c r="A2691" s="13"/>
      <c r="B2691" s="11"/>
      <c r="C2691" s="30"/>
      <c r="E2691" s="31"/>
      <c r="F2691" s="15"/>
      <c r="G2691" s="16"/>
    </row>
    <row r="2692" spans="1:7" s="12" customFormat="1">
      <c r="A2692" s="13"/>
      <c r="B2692" s="11"/>
      <c r="C2692" s="30"/>
      <c r="E2692" s="31"/>
      <c r="F2692" s="15"/>
      <c r="G2692" s="16"/>
    </row>
    <row r="2693" spans="1:7" s="12" customFormat="1">
      <c r="A2693" s="13"/>
      <c r="B2693" s="11"/>
      <c r="C2693" s="30"/>
      <c r="E2693" s="31"/>
      <c r="F2693" s="15"/>
      <c r="G2693" s="16"/>
    </row>
    <row r="2694" spans="1:7" s="12" customFormat="1">
      <c r="A2694" s="13"/>
      <c r="B2694" s="11"/>
      <c r="C2694" s="30"/>
      <c r="E2694" s="31"/>
      <c r="F2694" s="15"/>
      <c r="G2694" s="16"/>
    </row>
    <row r="2695" spans="1:7" s="12" customFormat="1">
      <c r="A2695" s="13"/>
      <c r="B2695" s="11"/>
      <c r="C2695" s="30"/>
      <c r="E2695" s="31"/>
      <c r="F2695" s="15"/>
      <c r="G2695" s="16"/>
    </row>
    <row r="2696" spans="1:7" s="12" customFormat="1">
      <c r="A2696" s="13"/>
      <c r="B2696" s="11"/>
      <c r="C2696" s="30"/>
      <c r="E2696" s="31"/>
      <c r="F2696" s="15"/>
      <c r="G2696" s="16"/>
    </row>
    <row r="2697" spans="1:7" s="12" customFormat="1">
      <c r="A2697" s="13"/>
      <c r="B2697" s="11"/>
      <c r="C2697" s="30"/>
      <c r="E2697" s="31"/>
      <c r="F2697" s="15"/>
      <c r="G2697" s="16"/>
    </row>
    <row r="2698" spans="1:7" s="12" customFormat="1">
      <c r="A2698" s="13"/>
      <c r="B2698" s="11"/>
      <c r="C2698" s="30"/>
      <c r="E2698" s="31"/>
      <c r="F2698" s="15"/>
      <c r="G2698" s="16"/>
    </row>
    <row r="2699" spans="1:7" s="12" customFormat="1">
      <c r="A2699" s="13"/>
      <c r="B2699" s="11"/>
      <c r="C2699" s="30"/>
      <c r="E2699" s="31"/>
      <c r="F2699" s="15"/>
      <c r="G2699" s="16"/>
    </row>
    <row r="2700" spans="1:7" s="12" customFormat="1">
      <c r="A2700" s="13"/>
      <c r="B2700" s="11"/>
      <c r="C2700" s="30"/>
      <c r="E2700" s="31"/>
      <c r="F2700" s="15"/>
      <c r="G2700" s="16"/>
    </row>
    <row r="2701" spans="1:7" s="12" customFormat="1">
      <c r="A2701" s="13"/>
      <c r="B2701" s="11"/>
      <c r="C2701" s="30"/>
      <c r="E2701" s="31"/>
      <c r="F2701" s="15"/>
      <c r="G2701" s="16"/>
    </row>
    <row r="2702" spans="1:7" s="12" customFormat="1">
      <c r="A2702" s="13"/>
      <c r="B2702" s="11"/>
      <c r="C2702" s="30"/>
      <c r="E2702" s="31"/>
      <c r="F2702" s="15"/>
      <c r="G2702" s="16"/>
    </row>
    <row r="2703" spans="1:7" s="12" customFormat="1">
      <c r="A2703" s="13"/>
      <c r="B2703" s="11"/>
      <c r="C2703" s="30"/>
      <c r="E2703" s="31"/>
      <c r="F2703" s="15"/>
      <c r="G2703" s="16"/>
    </row>
    <row r="2704" spans="1:7" s="12" customFormat="1">
      <c r="A2704" s="13"/>
      <c r="B2704" s="11"/>
      <c r="C2704" s="30"/>
      <c r="E2704" s="31"/>
      <c r="F2704" s="15"/>
      <c r="G2704" s="16"/>
    </row>
    <row r="2705" spans="1:7" s="12" customFormat="1">
      <c r="A2705" s="13"/>
      <c r="B2705" s="11"/>
      <c r="C2705" s="30"/>
      <c r="E2705" s="31"/>
      <c r="F2705" s="15"/>
      <c r="G2705" s="16"/>
    </row>
    <row r="2706" spans="1:7" s="12" customFormat="1">
      <c r="A2706" s="13"/>
      <c r="B2706" s="11"/>
      <c r="C2706" s="30"/>
      <c r="E2706" s="31"/>
      <c r="F2706" s="15"/>
      <c r="G2706" s="16"/>
    </row>
    <row r="2707" spans="1:7" s="12" customFormat="1">
      <c r="A2707" s="13"/>
      <c r="B2707" s="11"/>
      <c r="C2707" s="30"/>
      <c r="E2707" s="31"/>
      <c r="F2707" s="15"/>
      <c r="G2707" s="16"/>
    </row>
    <row r="2708" spans="1:7" s="12" customFormat="1">
      <c r="A2708" s="13"/>
      <c r="B2708" s="11"/>
      <c r="C2708" s="30"/>
      <c r="E2708" s="31"/>
      <c r="F2708" s="15"/>
      <c r="G2708" s="16"/>
    </row>
    <row r="2709" spans="1:7" s="12" customFormat="1">
      <c r="A2709" s="13"/>
      <c r="B2709" s="11"/>
      <c r="C2709" s="30"/>
      <c r="E2709" s="31"/>
      <c r="F2709" s="15"/>
      <c r="G2709" s="16"/>
    </row>
    <row r="2710" spans="1:7" s="12" customFormat="1">
      <c r="A2710" s="13"/>
      <c r="B2710" s="11"/>
      <c r="C2710" s="30"/>
      <c r="E2710" s="31"/>
      <c r="F2710" s="15"/>
      <c r="G2710" s="16"/>
    </row>
    <row r="2711" spans="1:7" s="12" customFormat="1">
      <c r="A2711" s="13"/>
      <c r="B2711" s="11"/>
      <c r="C2711" s="30"/>
      <c r="E2711" s="31"/>
      <c r="F2711" s="15"/>
      <c r="G2711" s="16"/>
    </row>
    <row r="2712" spans="1:7" s="12" customFormat="1">
      <c r="A2712" s="13"/>
      <c r="B2712" s="11"/>
      <c r="C2712" s="30"/>
      <c r="E2712" s="31"/>
      <c r="F2712" s="15"/>
      <c r="G2712" s="16"/>
    </row>
    <row r="2713" spans="1:7" s="12" customFormat="1">
      <c r="A2713" s="13"/>
      <c r="B2713" s="11"/>
      <c r="C2713" s="30"/>
      <c r="E2713" s="31"/>
      <c r="F2713" s="15"/>
      <c r="G2713" s="16"/>
    </row>
    <row r="2714" spans="1:7" s="12" customFormat="1">
      <c r="A2714" s="13"/>
      <c r="B2714" s="11"/>
      <c r="C2714" s="30"/>
      <c r="E2714" s="31"/>
      <c r="F2714" s="15"/>
      <c r="G2714" s="16"/>
    </row>
    <row r="2715" spans="1:7" s="12" customFormat="1">
      <c r="A2715" s="13"/>
      <c r="B2715" s="11"/>
      <c r="C2715" s="30"/>
      <c r="E2715" s="31"/>
      <c r="F2715" s="15"/>
      <c r="G2715" s="16"/>
    </row>
    <row r="2716" spans="1:7" s="12" customFormat="1">
      <c r="A2716" s="13"/>
      <c r="B2716" s="11"/>
      <c r="C2716" s="30"/>
      <c r="E2716" s="31"/>
      <c r="F2716" s="15"/>
      <c r="G2716" s="16"/>
    </row>
    <row r="2717" spans="1:7" s="12" customFormat="1">
      <c r="A2717" s="13"/>
      <c r="B2717" s="11"/>
      <c r="C2717" s="30"/>
      <c r="E2717" s="31"/>
      <c r="F2717" s="15"/>
      <c r="G2717" s="16"/>
    </row>
    <row r="2718" spans="1:7" s="12" customFormat="1">
      <c r="A2718" s="13"/>
      <c r="B2718" s="11"/>
      <c r="C2718" s="30"/>
      <c r="E2718" s="31"/>
      <c r="F2718" s="15"/>
      <c r="G2718" s="16"/>
    </row>
    <row r="2719" spans="1:7" s="12" customFormat="1">
      <c r="A2719" s="13"/>
      <c r="B2719" s="11"/>
      <c r="C2719" s="30"/>
      <c r="E2719" s="31"/>
      <c r="F2719" s="15"/>
      <c r="G2719" s="16"/>
    </row>
    <row r="2720" spans="1:7" s="12" customFormat="1">
      <c r="A2720" s="13"/>
      <c r="B2720" s="11"/>
      <c r="C2720" s="30"/>
      <c r="E2720" s="31"/>
      <c r="F2720" s="15"/>
      <c r="G2720" s="16"/>
    </row>
    <row r="2721" spans="1:7" s="12" customFormat="1">
      <c r="A2721" s="13"/>
      <c r="B2721" s="11"/>
      <c r="C2721" s="30"/>
      <c r="E2721" s="31"/>
      <c r="F2721" s="15"/>
      <c r="G2721" s="16"/>
    </row>
    <row r="2722" spans="1:7" s="12" customFormat="1">
      <c r="A2722" s="13"/>
      <c r="B2722" s="11"/>
      <c r="C2722" s="30"/>
      <c r="E2722" s="31"/>
      <c r="F2722" s="15"/>
      <c r="G2722" s="16"/>
    </row>
    <row r="2723" spans="1:7" s="12" customFormat="1">
      <c r="A2723" s="13"/>
      <c r="B2723" s="11"/>
      <c r="C2723" s="30"/>
      <c r="E2723" s="31"/>
      <c r="F2723" s="15"/>
      <c r="G2723" s="16"/>
    </row>
    <row r="2724" spans="1:7" s="12" customFormat="1">
      <c r="A2724" s="13"/>
      <c r="B2724" s="11"/>
      <c r="C2724" s="30"/>
      <c r="E2724" s="31"/>
      <c r="F2724" s="15"/>
      <c r="G2724" s="16"/>
    </row>
    <row r="2725" spans="1:7" s="12" customFormat="1">
      <c r="A2725" s="13"/>
      <c r="B2725" s="11"/>
      <c r="C2725" s="30"/>
      <c r="E2725" s="31"/>
      <c r="F2725" s="15"/>
      <c r="G2725" s="16"/>
    </row>
    <row r="2726" spans="1:7" s="12" customFormat="1">
      <c r="A2726" s="13"/>
      <c r="B2726" s="11"/>
      <c r="C2726" s="30"/>
      <c r="E2726" s="31"/>
      <c r="F2726" s="15"/>
      <c r="G2726" s="16"/>
    </row>
    <row r="2727" spans="1:7" s="12" customFormat="1">
      <c r="A2727" s="13"/>
      <c r="B2727" s="11"/>
      <c r="C2727" s="30"/>
      <c r="E2727" s="31"/>
      <c r="F2727" s="15"/>
      <c r="G2727" s="16"/>
    </row>
    <row r="2728" spans="1:7" s="12" customFormat="1">
      <c r="A2728" s="13"/>
      <c r="B2728" s="11"/>
      <c r="C2728" s="30"/>
      <c r="E2728" s="31"/>
      <c r="F2728" s="15"/>
      <c r="G2728" s="16"/>
    </row>
    <row r="2729" spans="1:7" s="12" customFormat="1">
      <c r="A2729" s="13"/>
      <c r="B2729" s="11"/>
      <c r="C2729" s="30"/>
      <c r="E2729" s="31"/>
      <c r="F2729" s="15"/>
      <c r="G2729" s="16"/>
    </row>
    <row r="2730" spans="1:7" s="12" customFormat="1">
      <c r="A2730" s="13"/>
      <c r="B2730" s="11"/>
      <c r="C2730" s="30"/>
      <c r="E2730" s="31"/>
      <c r="F2730" s="15"/>
      <c r="G2730" s="16"/>
    </row>
    <row r="2731" spans="1:7" s="12" customFormat="1">
      <c r="A2731" s="13"/>
      <c r="B2731" s="11"/>
      <c r="C2731" s="30"/>
      <c r="E2731" s="31"/>
      <c r="F2731" s="15"/>
      <c r="G2731" s="16"/>
    </row>
    <row r="2732" spans="1:7" s="12" customFormat="1">
      <c r="A2732" s="13"/>
      <c r="B2732" s="11"/>
      <c r="C2732" s="30"/>
      <c r="E2732" s="31"/>
      <c r="F2732" s="15"/>
      <c r="G2732" s="16"/>
    </row>
    <row r="2733" spans="1:7" s="12" customFormat="1">
      <c r="A2733" s="13"/>
      <c r="B2733" s="11"/>
      <c r="C2733" s="30"/>
      <c r="E2733" s="31"/>
      <c r="F2733" s="15"/>
      <c r="G2733" s="16"/>
    </row>
    <row r="2734" spans="1:7" s="12" customFormat="1">
      <c r="A2734" s="13"/>
      <c r="B2734" s="11"/>
      <c r="C2734" s="30"/>
      <c r="E2734" s="31"/>
      <c r="F2734" s="15"/>
      <c r="G2734" s="16"/>
    </row>
    <row r="2735" spans="1:7" s="12" customFormat="1">
      <c r="A2735" s="13"/>
      <c r="B2735" s="11"/>
      <c r="C2735" s="30"/>
      <c r="E2735" s="31"/>
      <c r="F2735" s="15"/>
      <c r="G2735" s="16"/>
    </row>
    <row r="2736" spans="1:7" s="12" customFormat="1">
      <c r="A2736" s="13"/>
      <c r="B2736" s="11"/>
      <c r="C2736" s="30"/>
      <c r="E2736" s="31"/>
      <c r="F2736" s="15"/>
      <c r="G2736" s="16"/>
    </row>
    <row r="2737" spans="1:7" s="12" customFormat="1">
      <c r="A2737" s="13"/>
      <c r="B2737" s="11"/>
      <c r="C2737" s="30"/>
      <c r="E2737" s="31"/>
      <c r="F2737" s="15"/>
      <c r="G2737" s="16"/>
    </row>
    <row r="2738" spans="1:7" s="12" customFormat="1">
      <c r="A2738" s="13"/>
      <c r="B2738" s="11"/>
      <c r="C2738" s="30"/>
      <c r="E2738" s="31"/>
      <c r="F2738" s="15"/>
      <c r="G2738" s="16"/>
    </row>
    <row r="2739" spans="1:7" s="12" customFormat="1">
      <c r="A2739" s="13"/>
      <c r="B2739" s="11"/>
      <c r="C2739" s="30"/>
      <c r="E2739" s="31"/>
      <c r="F2739" s="15"/>
      <c r="G2739" s="16"/>
    </row>
    <row r="2740" spans="1:7" s="12" customFormat="1">
      <c r="A2740" s="13"/>
      <c r="B2740" s="11"/>
      <c r="C2740" s="30"/>
      <c r="E2740" s="31"/>
      <c r="F2740" s="15"/>
      <c r="G2740" s="16"/>
    </row>
    <row r="2741" spans="1:7" s="12" customFormat="1">
      <c r="A2741" s="13"/>
      <c r="B2741" s="11"/>
      <c r="C2741" s="30"/>
      <c r="E2741" s="31"/>
      <c r="F2741" s="15"/>
      <c r="G2741" s="16"/>
    </row>
    <row r="2742" spans="1:7" s="12" customFormat="1">
      <c r="A2742" s="13"/>
      <c r="B2742" s="11"/>
      <c r="C2742" s="30"/>
      <c r="E2742" s="31"/>
      <c r="F2742" s="15"/>
      <c r="G2742" s="16"/>
    </row>
    <row r="2743" spans="1:7" s="12" customFormat="1">
      <c r="A2743" s="13"/>
      <c r="B2743" s="11"/>
      <c r="C2743" s="30"/>
      <c r="E2743" s="31"/>
      <c r="F2743" s="15"/>
      <c r="G2743" s="16"/>
    </row>
    <row r="2744" spans="1:7" s="12" customFormat="1">
      <c r="A2744" s="13"/>
      <c r="B2744" s="11"/>
      <c r="C2744" s="30"/>
      <c r="E2744" s="31"/>
      <c r="F2744" s="15"/>
      <c r="G2744" s="16"/>
    </row>
    <row r="2745" spans="1:7" s="12" customFormat="1">
      <c r="A2745" s="13"/>
      <c r="B2745" s="11"/>
      <c r="C2745" s="30"/>
      <c r="E2745" s="31"/>
      <c r="F2745" s="15"/>
      <c r="G2745" s="16"/>
    </row>
    <row r="2746" spans="1:7" s="12" customFormat="1">
      <c r="A2746" s="13"/>
      <c r="B2746" s="11"/>
      <c r="C2746" s="30"/>
      <c r="E2746" s="31"/>
      <c r="F2746" s="15"/>
      <c r="G2746" s="16"/>
    </row>
    <row r="2747" spans="1:7" s="12" customFormat="1">
      <c r="A2747" s="13"/>
      <c r="B2747" s="11"/>
      <c r="C2747" s="30"/>
      <c r="E2747" s="31"/>
      <c r="F2747" s="15"/>
      <c r="G2747" s="16"/>
    </row>
    <row r="2748" spans="1:7" s="12" customFormat="1">
      <c r="A2748" s="13"/>
      <c r="B2748" s="11"/>
      <c r="C2748" s="30"/>
      <c r="E2748" s="31"/>
      <c r="F2748" s="15"/>
      <c r="G2748" s="16"/>
    </row>
    <row r="2749" spans="1:7" s="12" customFormat="1">
      <c r="A2749" s="13"/>
      <c r="B2749" s="11"/>
      <c r="C2749" s="30"/>
      <c r="E2749" s="31"/>
      <c r="F2749" s="15"/>
      <c r="G2749" s="16"/>
    </row>
    <row r="2750" spans="1:7" s="12" customFormat="1">
      <c r="A2750" s="13"/>
      <c r="B2750" s="11"/>
      <c r="C2750" s="30"/>
      <c r="E2750" s="31"/>
      <c r="F2750" s="15"/>
      <c r="G2750" s="16"/>
    </row>
    <row r="2751" spans="1:7" s="12" customFormat="1">
      <c r="A2751" s="13"/>
      <c r="B2751" s="11"/>
      <c r="C2751" s="30"/>
      <c r="E2751" s="31"/>
      <c r="F2751" s="15"/>
      <c r="G2751" s="16"/>
    </row>
    <row r="2752" spans="1:7" s="12" customFormat="1">
      <c r="A2752" s="13"/>
      <c r="B2752" s="11"/>
      <c r="C2752" s="30"/>
      <c r="E2752" s="31"/>
      <c r="F2752" s="15"/>
      <c r="G2752" s="16"/>
    </row>
    <row r="2753" spans="1:7" s="12" customFormat="1">
      <c r="A2753" s="13"/>
      <c r="B2753" s="11"/>
      <c r="C2753" s="30"/>
      <c r="E2753" s="31"/>
      <c r="F2753" s="15"/>
      <c r="G2753" s="16"/>
    </row>
    <row r="2754" spans="1:7" s="12" customFormat="1">
      <c r="A2754" s="13"/>
      <c r="B2754" s="11"/>
      <c r="C2754" s="30"/>
      <c r="E2754" s="31"/>
      <c r="F2754" s="15"/>
      <c r="G2754" s="16"/>
    </row>
    <row r="2755" spans="1:7" s="12" customFormat="1">
      <c r="A2755" s="13"/>
      <c r="B2755" s="11"/>
      <c r="C2755" s="30"/>
      <c r="E2755" s="31"/>
      <c r="F2755" s="15"/>
      <c r="G2755" s="16"/>
    </row>
    <row r="2756" spans="1:7" s="12" customFormat="1">
      <c r="A2756" s="13"/>
      <c r="B2756" s="11"/>
      <c r="C2756" s="30"/>
      <c r="E2756" s="31"/>
      <c r="F2756" s="15"/>
      <c r="G2756" s="16"/>
    </row>
    <row r="2757" spans="1:7" s="12" customFormat="1">
      <c r="A2757" s="13"/>
      <c r="B2757" s="11"/>
      <c r="C2757" s="30"/>
      <c r="E2757" s="31"/>
      <c r="F2757" s="15"/>
      <c r="G2757" s="16"/>
    </row>
    <row r="2758" spans="1:7" s="12" customFormat="1">
      <c r="A2758" s="13"/>
      <c r="B2758" s="11"/>
      <c r="C2758" s="30"/>
      <c r="E2758" s="31"/>
      <c r="F2758" s="15"/>
      <c r="G2758" s="16"/>
    </row>
    <row r="2759" spans="1:7" s="12" customFormat="1">
      <c r="A2759" s="13"/>
      <c r="B2759" s="11"/>
      <c r="C2759" s="30"/>
      <c r="E2759" s="31"/>
      <c r="F2759" s="15"/>
      <c r="G2759" s="16"/>
    </row>
    <row r="2760" spans="1:7" s="12" customFormat="1">
      <c r="A2760" s="13"/>
      <c r="B2760" s="11"/>
      <c r="C2760" s="30"/>
      <c r="E2760" s="31"/>
      <c r="F2760" s="15"/>
      <c r="G2760" s="16"/>
    </row>
    <row r="2761" spans="1:7" s="12" customFormat="1">
      <c r="A2761" s="13"/>
      <c r="B2761" s="11"/>
      <c r="C2761" s="30"/>
      <c r="E2761" s="31"/>
      <c r="F2761" s="15"/>
      <c r="G2761" s="16"/>
    </row>
    <row r="2762" spans="1:7" s="12" customFormat="1">
      <c r="A2762" s="13"/>
      <c r="B2762" s="11"/>
      <c r="C2762" s="30"/>
      <c r="E2762" s="31"/>
      <c r="F2762" s="15"/>
      <c r="G2762" s="16"/>
    </row>
    <row r="2763" spans="1:7" s="12" customFormat="1">
      <c r="A2763" s="13"/>
      <c r="B2763" s="11"/>
      <c r="C2763" s="30"/>
      <c r="E2763" s="31"/>
      <c r="F2763" s="15"/>
      <c r="G2763" s="16"/>
    </row>
    <row r="2764" spans="1:7" s="12" customFormat="1">
      <c r="A2764" s="13"/>
      <c r="B2764" s="11"/>
      <c r="C2764" s="30"/>
      <c r="E2764" s="31"/>
      <c r="F2764" s="15"/>
      <c r="G2764" s="16"/>
    </row>
    <row r="2765" spans="1:7" s="12" customFormat="1">
      <c r="A2765" s="13"/>
      <c r="B2765" s="11"/>
      <c r="C2765" s="30"/>
      <c r="E2765" s="31"/>
      <c r="F2765" s="15"/>
      <c r="G2765" s="16"/>
    </row>
    <row r="2766" spans="1:7" s="12" customFormat="1">
      <c r="A2766" s="13"/>
      <c r="B2766" s="11"/>
      <c r="C2766" s="30"/>
      <c r="E2766" s="31"/>
      <c r="F2766" s="15"/>
      <c r="G2766" s="16"/>
    </row>
    <row r="2767" spans="1:7" s="12" customFormat="1">
      <c r="A2767" s="13"/>
      <c r="B2767" s="11"/>
      <c r="C2767" s="30"/>
      <c r="E2767" s="31"/>
      <c r="F2767" s="15"/>
      <c r="G2767" s="16"/>
    </row>
    <row r="2768" spans="1:7" s="12" customFormat="1">
      <c r="A2768" s="13"/>
      <c r="B2768" s="11"/>
      <c r="C2768" s="30"/>
      <c r="E2768" s="31"/>
      <c r="F2768" s="15"/>
      <c r="G2768" s="16"/>
    </row>
    <row r="2769" spans="1:7" s="12" customFormat="1">
      <c r="A2769" s="13"/>
      <c r="B2769" s="11"/>
      <c r="C2769" s="30"/>
      <c r="E2769" s="31"/>
      <c r="F2769" s="15"/>
      <c r="G2769" s="16"/>
    </row>
    <row r="2770" spans="1:7" s="12" customFormat="1">
      <c r="A2770" s="13"/>
      <c r="B2770" s="11"/>
      <c r="C2770" s="30"/>
      <c r="E2770" s="31"/>
      <c r="F2770" s="15"/>
      <c r="G2770" s="16"/>
    </row>
    <row r="2771" spans="1:7" s="12" customFormat="1">
      <c r="A2771" s="13"/>
      <c r="B2771" s="11"/>
      <c r="C2771" s="30"/>
      <c r="E2771" s="31"/>
      <c r="F2771" s="15"/>
      <c r="G2771" s="16"/>
    </row>
    <row r="2772" spans="1:7" s="12" customFormat="1">
      <c r="A2772" s="13"/>
      <c r="B2772" s="11"/>
      <c r="C2772" s="30"/>
      <c r="E2772" s="31"/>
      <c r="F2772" s="15"/>
      <c r="G2772" s="16"/>
    </row>
    <row r="2773" spans="1:7" s="12" customFormat="1">
      <c r="A2773" s="13"/>
      <c r="B2773" s="11"/>
      <c r="C2773" s="30"/>
      <c r="E2773" s="31"/>
      <c r="F2773" s="15"/>
      <c r="G2773" s="16"/>
    </row>
    <row r="2774" spans="1:7" s="12" customFormat="1">
      <c r="A2774" s="13"/>
      <c r="B2774" s="11"/>
      <c r="C2774" s="30"/>
      <c r="E2774" s="31"/>
      <c r="F2774" s="15"/>
      <c r="G2774" s="16"/>
    </row>
    <row r="2775" spans="1:7" s="12" customFormat="1">
      <c r="A2775" s="13"/>
      <c r="B2775" s="11"/>
      <c r="C2775" s="30"/>
      <c r="E2775" s="31"/>
      <c r="F2775" s="15"/>
      <c r="G2775" s="16"/>
    </row>
    <row r="2776" spans="1:7" s="12" customFormat="1">
      <c r="A2776" s="13"/>
      <c r="B2776" s="11"/>
      <c r="C2776" s="30"/>
      <c r="E2776" s="31"/>
      <c r="F2776" s="15"/>
      <c r="G2776" s="16"/>
    </row>
    <row r="2777" spans="1:7" s="12" customFormat="1">
      <c r="A2777" s="13"/>
      <c r="B2777" s="11"/>
      <c r="C2777" s="30"/>
      <c r="E2777" s="31"/>
      <c r="F2777" s="15"/>
      <c r="G2777" s="16"/>
    </row>
    <row r="2778" spans="1:7" s="12" customFormat="1">
      <c r="A2778" s="13"/>
      <c r="B2778" s="11"/>
      <c r="C2778" s="30"/>
      <c r="E2778" s="31"/>
      <c r="F2778" s="15"/>
      <c r="G2778" s="16"/>
    </row>
    <row r="2779" spans="1:7" s="12" customFormat="1">
      <c r="A2779" s="13"/>
      <c r="B2779" s="11"/>
      <c r="C2779" s="30"/>
      <c r="E2779" s="31"/>
      <c r="F2779" s="15"/>
      <c r="G2779" s="16"/>
    </row>
    <row r="2780" spans="1:7" s="12" customFormat="1">
      <c r="A2780" s="13"/>
      <c r="B2780" s="11"/>
      <c r="C2780" s="30"/>
      <c r="E2780" s="31"/>
      <c r="F2780" s="15"/>
      <c r="G2780" s="16"/>
    </row>
    <row r="2781" spans="1:7" s="12" customFormat="1">
      <c r="A2781" s="13"/>
      <c r="B2781" s="11"/>
      <c r="C2781" s="30"/>
      <c r="E2781" s="31"/>
      <c r="F2781" s="15"/>
      <c r="G2781" s="16"/>
    </row>
    <row r="2782" spans="1:7" s="12" customFormat="1">
      <c r="A2782" s="13"/>
      <c r="B2782" s="11"/>
      <c r="C2782" s="30"/>
      <c r="E2782" s="31"/>
      <c r="F2782" s="15"/>
      <c r="G2782" s="16"/>
    </row>
    <row r="2783" spans="1:7" s="12" customFormat="1">
      <c r="A2783" s="13"/>
      <c r="B2783" s="11"/>
      <c r="C2783" s="30"/>
      <c r="E2783" s="31"/>
      <c r="F2783" s="15"/>
      <c r="G2783" s="16"/>
    </row>
    <row r="2784" spans="1:7" s="12" customFormat="1">
      <c r="A2784" s="13"/>
      <c r="B2784" s="11"/>
      <c r="C2784" s="30"/>
      <c r="E2784" s="31"/>
      <c r="F2784" s="15"/>
      <c r="G2784" s="16"/>
    </row>
    <row r="2785" spans="1:7" s="12" customFormat="1">
      <c r="A2785" s="13"/>
      <c r="B2785" s="11"/>
      <c r="C2785" s="30"/>
      <c r="E2785" s="31"/>
      <c r="F2785" s="15"/>
      <c r="G2785" s="16"/>
    </row>
    <row r="2786" spans="1:7" s="12" customFormat="1">
      <c r="A2786" s="13"/>
      <c r="B2786" s="11"/>
      <c r="C2786" s="30"/>
      <c r="E2786" s="31"/>
      <c r="F2786" s="15"/>
      <c r="G2786" s="16"/>
    </row>
    <row r="2787" spans="1:7" s="12" customFormat="1">
      <c r="A2787" s="13"/>
      <c r="B2787" s="11"/>
      <c r="C2787" s="30"/>
      <c r="E2787" s="31"/>
      <c r="F2787" s="15"/>
      <c r="G2787" s="16"/>
    </row>
    <row r="2788" spans="1:7" s="12" customFormat="1">
      <c r="A2788" s="13"/>
      <c r="B2788" s="11"/>
      <c r="C2788" s="30"/>
      <c r="E2788" s="31"/>
      <c r="F2788" s="15"/>
      <c r="G2788" s="16"/>
    </row>
    <row r="2789" spans="1:7" s="12" customFormat="1">
      <c r="A2789" s="13"/>
      <c r="B2789" s="11"/>
      <c r="C2789" s="30"/>
      <c r="E2789" s="31"/>
      <c r="F2789" s="15"/>
      <c r="G2789" s="16"/>
    </row>
    <row r="2790" spans="1:7" s="12" customFormat="1">
      <c r="A2790" s="13"/>
      <c r="B2790" s="11"/>
      <c r="C2790" s="30"/>
      <c r="E2790" s="31"/>
      <c r="F2790" s="15"/>
      <c r="G2790" s="16"/>
    </row>
    <row r="2791" spans="1:7" s="12" customFormat="1">
      <c r="A2791" s="13"/>
      <c r="B2791" s="11"/>
      <c r="C2791" s="30"/>
      <c r="E2791" s="31"/>
      <c r="F2791" s="15"/>
      <c r="G2791" s="16"/>
    </row>
    <row r="2792" spans="1:7" s="12" customFormat="1">
      <c r="A2792" s="13"/>
      <c r="B2792" s="11"/>
      <c r="C2792" s="30"/>
      <c r="E2792" s="31"/>
      <c r="F2792" s="15"/>
      <c r="G2792" s="16"/>
    </row>
    <row r="2793" spans="1:7" s="12" customFormat="1">
      <c r="A2793" s="13"/>
      <c r="B2793" s="11"/>
      <c r="C2793" s="30"/>
      <c r="E2793" s="31"/>
      <c r="F2793" s="15"/>
      <c r="G2793" s="16"/>
    </row>
    <row r="2794" spans="1:7" s="12" customFormat="1">
      <c r="A2794" s="13"/>
      <c r="B2794" s="11"/>
      <c r="C2794" s="30"/>
      <c r="E2794" s="31"/>
      <c r="F2794" s="15"/>
      <c r="G2794" s="16"/>
    </row>
    <row r="2795" spans="1:7" s="12" customFormat="1">
      <c r="A2795" s="13"/>
      <c r="B2795" s="11"/>
      <c r="C2795" s="30"/>
      <c r="E2795" s="31"/>
      <c r="F2795" s="15"/>
      <c r="G2795" s="16"/>
    </row>
    <row r="2796" spans="1:7" s="12" customFormat="1">
      <c r="A2796" s="13"/>
      <c r="B2796" s="11"/>
      <c r="C2796" s="30"/>
      <c r="E2796" s="31"/>
      <c r="F2796" s="15"/>
      <c r="G2796" s="16"/>
    </row>
    <row r="2797" spans="1:7" s="12" customFormat="1">
      <c r="A2797" s="13"/>
      <c r="B2797" s="11"/>
      <c r="C2797" s="30"/>
      <c r="E2797" s="31"/>
      <c r="F2797" s="15"/>
      <c r="G2797" s="16"/>
    </row>
    <row r="2798" spans="1:7" s="12" customFormat="1">
      <c r="A2798" s="13"/>
      <c r="B2798" s="11"/>
      <c r="C2798" s="30"/>
      <c r="E2798" s="31"/>
      <c r="F2798" s="15"/>
      <c r="G2798" s="16"/>
    </row>
    <row r="2799" spans="1:7" s="12" customFormat="1">
      <c r="A2799" s="13"/>
      <c r="B2799" s="11"/>
      <c r="C2799" s="30"/>
      <c r="E2799" s="31"/>
      <c r="F2799" s="15"/>
      <c r="G2799" s="16"/>
    </row>
    <row r="2800" spans="1:7" s="12" customFormat="1">
      <c r="A2800" s="13"/>
      <c r="B2800" s="11"/>
      <c r="C2800" s="30"/>
      <c r="E2800" s="31"/>
      <c r="F2800" s="15"/>
      <c r="G2800" s="16"/>
    </row>
    <row r="2801" spans="1:7" s="12" customFormat="1">
      <c r="A2801" s="13"/>
      <c r="B2801" s="11"/>
      <c r="C2801" s="30"/>
      <c r="E2801" s="31"/>
      <c r="F2801" s="15"/>
      <c r="G2801" s="16"/>
    </row>
    <row r="2802" spans="1:7" s="12" customFormat="1">
      <c r="A2802" s="13"/>
      <c r="B2802" s="11"/>
      <c r="C2802" s="30"/>
      <c r="E2802" s="31"/>
      <c r="F2802" s="15"/>
      <c r="G2802" s="16"/>
    </row>
    <row r="2803" spans="1:7" s="12" customFormat="1">
      <c r="A2803" s="13"/>
      <c r="B2803" s="11"/>
      <c r="C2803" s="30"/>
      <c r="E2803" s="31"/>
      <c r="F2803" s="15"/>
      <c r="G2803" s="16"/>
    </row>
    <row r="2804" spans="1:7" s="12" customFormat="1">
      <c r="A2804" s="13"/>
      <c r="B2804" s="11"/>
      <c r="C2804" s="30"/>
      <c r="E2804" s="31"/>
      <c r="F2804" s="15"/>
      <c r="G2804" s="16"/>
    </row>
    <row r="2805" spans="1:7" s="12" customFormat="1">
      <c r="A2805" s="13"/>
      <c r="B2805" s="11"/>
      <c r="C2805" s="30"/>
      <c r="E2805" s="31"/>
      <c r="F2805" s="15"/>
      <c r="G2805" s="16"/>
    </row>
    <row r="2806" spans="1:7" s="12" customFormat="1">
      <c r="A2806" s="13"/>
      <c r="B2806" s="11"/>
      <c r="C2806" s="30"/>
      <c r="E2806" s="31"/>
      <c r="F2806" s="15"/>
      <c r="G2806" s="16"/>
    </row>
    <row r="2807" spans="1:7" s="12" customFormat="1">
      <c r="A2807" s="13"/>
      <c r="B2807" s="11"/>
      <c r="C2807" s="30"/>
      <c r="E2807" s="31"/>
      <c r="F2807" s="15"/>
      <c r="G2807" s="16"/>
    </row>
    <row r="2808" spans="1:7" s="12" customFormat="1">
      <c r="A2808" s="13"/>
      <c r="B2808" s="11"/>
      <c r="C2808" s="30"/>
      <c r="E2808" s="31"/>
      <c r="F2808" s="15"/>
      <c r="G2808" s="16"/>
    </row>
    <row r="2809" spans="1:7" s="12" customFormat="1">
      <c r="A2809" s="13"/>
      <c r="B2809" s="11"/>
      <c r="C2809" s="30"/>
      <c r="E2809" s="31"/>
      <c r="F2809" s="15"/>
      <c r="G2809" s="16"/>
    </row>
    <row r="2810" spans="1:7" s="12" customFormat="1">
      <c r="A2810" s="13"/>
      <c r="B2810" s="11"/>
      <c r="C2810" s="30"/>
      <c r="E2810" s="31"/>
      <c r="F2810" s="15"/>
      <c r="G2810" s="16"/>
    </row>
    <row r="2811" spans="1:7" s="12" customFormat="1">
      <c r="A2811" s="13"/>
      <c r="B2811" s="11"/>
      <c r="C2811" s="30"/>
      <c r="E2811" s="31"/>
      <c r="F2811" s="15"/>
      <c r="G2811" s="16"/>
    </row>
    <row r="2812" spans="1:7" s="12" customFormat="1">
      <c r="A2812" s="13"/>
      <c r="B2812" s="11"/>
      <c r="C2812" s="30"/>
      <c r="E2812" s="31"/>
      <c r="F2812" s="15"/>
      <c r="G2812" s="16"/>
    </row>
    <row r="2813" spans="1:7" s="12" customFormat="1">
      <c r="A2813" s="13"/>
      <c r="B2813" s="11"/>
      <c r="C2813" s="30"/>
      <c r="E2813" s="31"/>
      <c r="F2813" s="15"/>
      <c r="G2813" s="16"/>
    </row>
    <row r="2814" spans="1:7" s="12" customFormat="1">
      <c r="A2814" s="13"/>
      <c r="B2814" s="11"/>
      <c r="C2814" s="30"/>
      <c r="E2814" s="31"/>
      <c r="F2814" s="15"/>
      <c r="G2814" s="16"/>
    </row>
    <row r="2815" spans="1:7" s="12" customFormat="1">
      <c r="A2815" s="13"/>
      <c r="B2815" s="11"/>
      <c r="C2815" s="30"/>
      <c r="E2815" s="31"/>
      <c r="F2815" s="15"/>
      <c r="G2815" s="16"/>
    </row>
    <row r="2816" spans="1:7" s="12" customFormat="1">
      <c r="A2816" s="13"/>
      <c r="B2816" s="11"/>
      <c r="C2816" s="30"/>
      <c r="E2816" s="31"/>
      <c r="F2816" s="15"/>
      <c r="G2816" s="16"/>
    </row>
    <row r="2817" spans="1:7" s="12" customFormat="1">
      <c r="A2817" s="13"/>
      <c r="B2817" s="11"/>
      <c r="C2817" s="30"/>
      <c r="E2817" s="31"/>
      <c r="F2817" s="15"/>
      <c r="G2817" s="16"/>
    </row>
    <row r="2818" spans="1:7" s="12" customFormat="1">
      <c r="A2818" s="13"/>
      <c r="B2818" s="11"/>
      <c r="C2818" s="30"/>
      <c r="E2818" s="31"/>
      <c r="F2818" s="15"/>
      <c r="G2818" s="16"/>
    </row>
    <row r="2819" spans="1:7" s="12" customFormat="1">
      <c r="A2819" s="13"/>
      <c r="B2819" s="11"/>
      <c r="C2819" s="30"/>
      <c r="E2819" s="31"/>
      <c r="F2819" s="15"/>
      <c r="G2819" s="16"/>
    </row>
    <row r="2820" spans="1:7" s="12" customFormat="1">
      <c r="A2820" s="13"/>
      <c r="B2820" s="11"/>
      <c r="C2820" s="30"/>
      <c r="E2820" s="31"/>
      <c r="F2820" s="15"/>
      <c r="G2820" s="16"/>
    </row>
    <row r="2821" spans="1:7" s="12" customFormat="1">
      <c r="A2821" s="13"/>
      <c r="B2821" s="11"/>
      <c r="C2821" s="30"/>
      <c r="E2821" s="31"/>
      <c r="F2821" s="15"/>
      <c r="G2821" s="16"/>
    </row>
    <row r="2822" spans="1:7" s="12" customFormat="1">
      <c r="A2822" s="13"/>
      <c r="B2822" s="11"/>
      <c r="C2822" s="30"/>
      <c r="E2822" s="31"/>
      <c r="F2822" s="15"/>
      <c r="G2822" s="16"/>
    </row>
    <row r="2823" spans="1:7" s="12" customFormat="1">
      <c r="A2823" s="13"/>
      <c r="B2823" s="11"/>
      <c r="C2823" s="30"/>
      <c r="E2823" s="31"/>
      <c r="F2823" s="15"/>
      <c r="G2823" s="16"/>
    </row>
    <row r="2824" spans="1:7" s="12" customFormat="1">
      <c r="A2824" s="13"/>
      <c r="B2824" s="11"/>
      <c r="C2824" s="30"/>
      <c r="E2824" s="31"/>
      <c r="F2824" s="15"/>
      <c r="G2824" s="16"/>
    </row>
    <row r="2825" spans="1:7" s="12" customFormat="1">
      <c r="A2825" s="13"/>
      <c r="B2825" s="11"/>
      <c r="C2825" s="30"/>
      <c r="E2825" s="31"/>
      <c r="F2825" s="15"/>
      <c r="G2825" s="16"/>
    </row>
    <row r="2826" spans="1:7" s="12" customFormat="1">
      <c r="A2826" s="13"/>
      <c r="B2826" s="11"/>
      <c r="C2826" s="30"/>
      <c r="E2826" s="31"/>
      <c r="F2826" s="15"/>
      <c r="G2826" s="16"/>
    </row>
    <row r="2827" spans="1:7" s="12" customFormat="1">
      <c r="A2827" s="13"/>
      <c r="B2827" s="11"/>
      <c r="C2827" s="30"/>
      <c r="E2827" s="31"/>
      <c r="F2827" s="15"/>
      <c r="G2827" s="16"/>
    </row>
    <row r="2828" spans="1:7" s="12" customFormat="1">
      <c r="A2828" s="13"/>
      <c r="B2828" s="11"/>
      <c r="C2828" s="30"/>
      <c r="E2828" s="31"/>
      <c r="F2828" s="15"/>
      <c r="G2828" s="16"/>
    </row>
    <row r="2829" spans="1:7" s="12" customFormat="1">
      <c r="A2829" s="13"/>
      <c r="B2829" s="11"/>
      <c r="C2829" s="30"/>
      <c r="E2829" s="31"/>
      <c r="F2829" s="15"/>
      <c r="G2829" s="16"/>
    </row>
    <row r="2830" spans="1:7" s="12" customFormat="1">
      <c r="A2830" s="13"/>
      <c r="B2830" s="11"/>
      <c r="C2830" s="30"/>
      <c r="E2830" s="31"/>
      <c r="F2830" s="15"/>
      <c r="G2830" s="16"/>
    </row>
    <row r="2831" spans="1:7" s="12" customFormat="1">
      <c r="A2831" s="13"/>
      <c r="B2831" s="11"/>
      <c r="C2831" s="30"/>
      <c r="E2831" s="31"/>
      <c r="F2831" s="15"/>
      <c r="G2831" s="16"/>
    </row>
    <row r="2832" spans="1:7" s="12" customFormat="1">
      <c r="A2832" s="13"/>
      <c r="B2832" s="11"/>
      <c r="C2832" s="30"/>
      <c r="E2832" s="31"/>
      <c r="F2832" s="15"/>
      <c r="G2832" s="16"/>
    </row>
    <row r="2833" spans="1:7" s="12" customFormat="1">
      <c r="A2833" s="13"/>
      <c r="B2833" s="11"/>
      <c r="C2833" s="30"/>
      <c r="E2833" s="31"/>
      <c r="F2833" s="15"/>
      <c r="G2833" s="16"/>
    </row>
    <row r="2834" spans="1:7" s="12" customFormat="1">
      <c r="A2834" s="13"/>
      <c r="B2834" s="11"/>
      <c r="C2834" s="30"/>
      <c r="E2834" s="31"/>
      <c r="F2834" s="15"/>
      <c r="G2834" s="16"/>
    </row>
    <row r="2835" spans="1:7" s="12" customFormat="1">
      <c r="A2835" s="13"/>
      <c r="B2835" s="11"/>
      <c r="C2835" s="30"/>
      <c r="E2835" s="31"/>
      <c r="F2835" s="15"/>
      <c r="G2835" s="16"/>
    </row>
    <row r="2836" spans="1:7" s="12" customFormat="1">
      <c r="A2836" s="13"/>
      <c r="B2836" s="11"/>
      <c r="C2836" s="30"/>
      <c r="E2836" s="31"/>
      <c r="F2836" s="15"/>
      <c r="G2836" s="16"/>
    </row>
    <row r="2837" spans="1:7" s="12" customFormat="1">
      <c r="A2837" s="13"/>
      <c r="B2837" s="11"/>
      <c r="C2837" s="30"/>
      <c r="E2837" s="31"/>
      <c r="F2837" s="15"/>
      <c r="G2837" s="16"/>
    </row>
    <row r="2838" spans="1:7" s="12" customFormat="1">
      <c r="A2838" s="13"/>
      <c r="B2838" s="11"/>
      <c r="C2838" s="30"/>
      <c r="E2838" s="31"/>
      <c r="F2838" s="15"/>
      <c r="G2838" s="16"/>
    </row>
    <row r="2839" spans="1:7" s="12" customFormat="1">
      <c r="A2839" s="13"/>
      <c r="B2839" s="11"/>
      <c r="C2839" s="30"/>
      <c r="E2839" s="31"/>
      <c r="F2839" s="15"/>
      <c r="G2839" s="16"/>
    </row>
    <row r="2840" spans="1:7" s="12" customFormat="1">
      <c r="A2840" s="13"/>
      <c r="B2840" s="11"/>
      <c r="C2840" s="30"/>
      <c r="E2840" s="31"/>
      <c r="F2840" s="15"/>
      <c r="G2840" s="16"/>
    </row>
    <row r="2841" spans="1:7" s="12" customFormat="1">
      <c r="A2841" s="13"/>
      <c r="B2841" s="11"/>
      <c r="C2841" s="30"/>
      <c r="E2841" s="31"/>
      <c r="F2841" s="15"/>
      <c r="G2841" s="16"/>
    </row>
    <row r="2842" spans="1:7" s="12" customFormat="1">
      <c r="A2842" s="13"/>
      <c r="B2842" s="11"/>
      <c r="C2842" s="30"/>
      <c r="E2842" s="31"/>
      <c r="F2842" s="15"/>
      <c r="G2842" s="16"/>
    </row>
    <row r="2843" spans="1:7" s="12" customFormat="1">
      <c r="A2843" s="13"/>
      <c r="B2843" s="11"/>
      <c r="C2843" s="30"/>
      <c r="E2843" s="31"/>
      <c r="F2843" s="15"/>
      <c r="G2843" s="16"/>
    </row>
    <row r="2844" spans="1:7" s="12" customFormat="1">
      <c r="A2844" s="13"/>
      <c r="B2844" s="11"/>
      <c r="C2844" s="30"/>
      <c r="E2844" s="31"/>
      <c r="F2844" s="15"/>
      <c r="G2844" s="16"/>
    </row>
    <row r="2845" spans="1:7" s="12" customFormat="1">
      <c r="A2845" s="13"/>
      <c r="B2845" s="11"/>
      <c r="C2845" s="30"/>
      <c r="E2845" s="31"/>
      <c r="F2845" s="15"/>
      <c r="G2845" s="16"/>
    </row>
    <row r="2846" spans="1:7" s="12" customFormat="1">
      <c r="A2846" s="13"/>
      <c r="B2846" s="11"/>
      <c r="C2846" s="30"/>
      <c r="E2846" s="31"/>
      <c r="F2846" s="15"/>
      <c r="G2846" s="16"/>
    </row>
    <row r="2847" spans="1:7" s="12" customFormat="1">
      <c r="A2847" s="13"/>
      <c r="B2847" s="11"/>
      <c r="C2847" s="30"/>
      <c r="E2847" s="31"/>
      <c r="F2847" s="15"/>
      <c r="G2847" s="16"/>
    </row>
    <row r="2848" spans="1:7" s="12" customFormat="1">
      <c r="A2848" s="13"/>
      <c r="B2848" s="11"/>
      <c r="C2848" s="30"/>
      <c r="E2848" s="31"/>
      <c r="F2848" s="15"/>
      <c r="G2848" s="16"/>
    </row>
    <row r="2849" spans="1:7" s="12" customFormat="1">
      <c r="A2849" s="13"/>
      <c r="B2849" s="11"/>
      <c r="C2849" s="30"/>
      <c r="E2849" s="31"/>
      <c r="F2849" s="15"/>
      <c r="G2849" s="16"/>
    </row>
    <row r="2850" spans="1:7" s="12" customFormat="1">
      <c r="A2850" s="13"/>
      <c r="B2850" s="11"/>
      <c r="C2850" s="30"/>
      <c r="E2850" s="31"/>
      <c r="F2850" s="15"/>
      <c r="G2850" s="16"/>
    </row>
    <row r="2851" spans="1:7" s="12" customFormat="1">
      <c r="A2851" s="13"/>
      <c r="B2851" s="11"/>
      <c r="C2851" s="30"/>
      <c r="E2851" s="31"/>
      <c r="F2851" s="15"/>
      <c r="G2851" s="16"/>
    </row>
    <row r="2852" spans="1:7" s="12" customFormat="1">
      <c r="A2852" s="13"/>
      <c r="B2852" s="11"/>
      <c r="C2852" s="30"/>
      <c r="E2852" s="31"/>
      <c r="F2852" s="15"/>
      <c r="G2852" s="16"/>
    </row>
    <row r="2853" spans="1:7" s="12" customFormat="1">
      <c r="A2853" s="13"/>
      <c r="B2853" s="11"/>
      <c r="C2853" s="30"/>
      <c r="E2853" s="31"/>
      <c r="F2853" s="15"/>
      <c r="G2853" s="16"/>
    </row>
    <row r="2854" spans="1:7" s="12" customFormat="1">
      <c r="A2854" s="13"/>
      <c r="B2854" s="11"/>
      <c r="C2854" s="30"/>
      <c r="E2854" s="31"/>
      <c r="F2854" s="15"/>
      <c r="G2854" s="16"/>
    </row>
    <row r="2855" spans="1:7" s="12" customFormat="1">
      <c r="A2855" s="13"/>
      <c r="B2855" s="11"/>
      <c r="C2855" s="30"/>
      <c r="E2855" s="31"/>
      <c r="F2855" s="15"/>
      <c r="G2855" s="16"/>
    </row>
    <row r="2856" spans="1:7" s="12" customFormat="1">
      <c r="A2856" s="13"/>
      <c r="B2856" s="11"/>
      <c r="C2856" s="30"/>
      <c r="E2856" s="31"/>
      <c r="F2856" s="15"/>
      <c r="G2856" s="16"/>
    </row>
    <row r="2857" spans="1:7" s="12" customFormat="1">
      <c r="A2857" s="13"/>
      <c r="B2857" s="11"/>
      <c r="C2857" s="30"/>
      <c r="E2857" s="31"/>
      <c r="F2857" s="15"/>
      <c r="G2857" s="16"/>
    </row>
    <row r="2858" spans="1:7" s="12" customFormat="1">
      <c r="A2858" s="13"/>
      <c r="B2858" s="11"/>
      <c r="C2858" s="30"/>
      <c r="E2858" s="31"/>
      <c r="F2858" s="15"/>
      <c r="G2858" s="16"/>
    </row>
    <row r="2859" spans="1:7" s="12" customFormat="1">
      <c r="A2859" s="13"/>
      <c r="B2859" s="11"/>
      <c r="C2859" s="30"/>
      <c r="E2859" s="31"/>
      <c r="F2859" s="15"/>
      <c r="G2859" s="16"/>
    </row>
    <row r="2860" spans="1:7" s="12" customFormat="1">
      <c r="A2860" s="13"/>
      <c r="B2860" s="11"/>
      <c r="C2860" s="30"/>
      <c r="E2860" s="31"/>
      <c r="F2860" s="15"/>
      <c r="G2860" s="16"/>
    </row>
    <row r="2861" spans="1:7" s="12" customFormat="1">
      <c r="A2861" s="13"/>
      <c r="B2861" s="11"/>
      <c r="C2861" s="30"/>
      <c r="E2861" s="31"/>
      <c r="F2861" s="15"/>
      <c r="G2861" s="16"/>
    </row>
    <row r="2862" spans="1:7" s="12" customFormat="1">
      <c r="A2862" s="13"/>
      <c r="B2862" s="11"/>
      <c r="C2862" s="30"/>
      <c r="E2862" s="31"/>
      <c r="F2862" s="15"/>
      <c r="G2862" s="16"/>
    </row>
    <row r="2863" spans="1:7" s="12" customFormat="1">
      <c r="A2863" s="13"/>
      <c r="B2863" s="11"/>
      <c r="C2863" s="30"/>
      <c r="E2863" s="31"/>
      <c r="F2863" s="15"/>
      <c r="G2863" s="16"/>
    </row>
    <row r="2864" spans="1:7" s="12" customFormat="1">
      <c r="A2864" s="13"/>
      <c r="B2864" s="11"/>
      <c r="C2864" s="30"/>
      <c r="E2864" s="31"/>
      <c r="F2864" s="15"/>
      <c r="G2864" s="16"/>
    </row>
    <row r="2865" spans="1:7" s="12" customFormat="1">
      <c r="A2865" s="13"/>
      <c r="B2865" s="11"/>
      <c r="C2865" s="30"/>
      <c r="E2865" s="31"/>
      <c r="F2865" s="15"/>
      <c r="G2865" s="16"/>
    </row>
    <row r="2866" spans="1:7" s="12" customFormat="1">
      <c r="A2866" s="13"/>
      <c r="B2866" s="11"/>
      <c r="C2866" s="30"/>
      <c r="E2866" s="31"/>
      <c r="F2866" s="15"/>
      <c r="G2866" s="16"/>
    </row>
    <row r="2867" spans="1:7" s="12" customFormat="1">
      <c r="A2867" s="13"/>
      <c r="B2867" s="11"/>
      <c r="C2867" s="30"/>
      <c r="E2867" s="31"/>
      <c r="F2867" s="15"/>
      <c r="G2867" s="16"/>
    </row>
    <row r="2868" spans="1:7" s="12" customFormat="1">
      <c r="A2868" s="13"/>
      <c r="B2868" s="11"/>
      <c r="C2868" s="30"/>
      <c r="E2868" s="31"/>
      <c r="F2868" s="15"/>
      <c r="G2868" s="16"/>
    </row>
    <row r="2869" spans="1:7" s="12" customFormat="1">
      <c r="A2869" s="13"/>
      <c r="B2869" s="11"/>
      <c r="C2869" s="30"/>
      <c r="E2869" s="31"/>
      <c r="F2869" s="15"/>
      <c r="G2869" s="16"/>
    </row>
    <row r="2870" spans="1:7" s="12" customFormat="1">
      <c r="A2870" s="13"/>
      <c r="B2870" s="11"/>
      <c r="C2870" s="30"/>
      <c r="E2870" s="31"/>
      <c r="F2870" s="15"/>
      <c r="G2870" s="16"/>
    </row>
    <row r="2871" spans="1:7" s="12" customFormat="1">
      <c r="A2871" s="13"/>
      <c r="B2871" s="11"/>
      <c r="C2871" s="30"/>
      <c r="E2871" s="31"/>
      <c r="F2871" s="15"/>
      <c r="G2871" s="16"/>
    </row>
    <row r="2872" spans="1:7" s="12" customFormat="1">
      <c r="A2872" s="13"/>
      <c r="B2872" s="11"/>
      <c r="C2872" s="30"/>
      <c r="E2872" s="31"/>
      <c r="F2872" s="15"/>
      <c r="G2872" s="16"/>
    </row>
    <row r="2873" spans="1:7" s="12" customFormat="1">
      <c r="A2873" s="13"/>
      <c r="B2873" s="11"/>
      <c r="C2873" s="30"/>
      <c r="E2873" s="31"/>
      <c r="F2873" s="15"/>
      <c r="G2873" s="16"/>
    </row>
    <row r="2874" spans="1:7" s="12" customFormat="1">
      <c r="A2874" s="13"/>
      <c r="B2874" s="11"/>
      <c r="C2874" s="30"/>
      <c r="E2874" s="31"/>
      <c r="F2874" s="15"/>
      <c r="G2874" s="16"/>
    </row>
    <row r="2875" spans="1:7" s="12" customFormat="1">
      <c r="A2875" s="13"/>
      <c r="B2875" s="11"/>
      <c r="C2875" s="30"/>
      <c r="E2875" s="31"/>
      <c r="F2875" s="15"/>
      <c r="G2875" s="16"/>
    </row>
    <row r="2876" spans="1:7" s="12" customFormat="1">
      <c r="A2876" s="13"/>
      <c r="B2876" s="11"/>
      <c r="C2876" s="30"/>
      <c r="E2876" s="31"/>
      <c r="F2876" s="15"/>
      <c r="G2876" s="16"/>
    </row>
    <row r="2877" spans="1:7" s="12" customFormat="1">
      <c r="A2877" s="13"/>
      <c r="B2877" s="11"/>
      <c r="C2877" s="30"/>
      <c r="E2877" s="31"/>
      <c r="F2877" s="15"/>
      <c r="G2877" s="16"/>
    </row>
    <row r="2878" spans="1:7" s="12" customFormat="1">
      <c r="A2878" s="13"/>
      <c r="B2878" s="11"/>
      <c r="C2878" s="30"/>
      <c r="E2878" s="31"/>
      <c r="F2878" s="15"/>
      <c r="G2878" s="16"/>
    </row>
    <row r="2879" spans="1:7" s="12" customFormat="1">
      <c r="A2879" s="13"/>
      <c r="B2879" s="11"/>
      <c r="C2879" s="30"/>
      <c r="E2879" s="31"/>
      <c r="F2879" s="15"/>
      <c r="G2879" s="16"/>
    </row>
    <row r="2880" spans="1:7" s="12" customFormat="1">
      <c r="A2880" s="13"/>
      <c r="B2880" s="11"/>
      <c r="C2880" s="30"/>
      <c r="E2880" s="31"/>
      <c r="F2880" s="15"/>
      <c r="G2880" s="16"/>
    </row>
    <row r="2881" spans="1:7" s="12" customFormat="1">
      <c r="A2881" s="13"/>
      <c r="B2881" s="11"/>
      <c r="C2881" s="30"/>
      <c r="E2881" s="31"/>
      <c r="F2881" s="15"/>
      <c r="G2881" s="16"/>
    </row>
    <row r="2882" spans="1:7" s="12" customFormat="1">
      <c r="A2882" s="13"/>
      <c r="B2882" s="11"/>
      <c r="C2882" s="30"/>
      <c r="E2882" s="31"/>
      <c r="F2882" s="15"/>
      <c r="G2882" s="16"/>
    </row>
    <row r="2883" spans="1:7" s="12" customFormat="1">
      <c r="A2883" s="13"/>
      <c r="B2883" s="11"/>
      <c r="C2883" s="30"/>
      <c r="E2883" s="31"/>
      <c r="F2883" s="15"/>
      <c r="G2883" s="16"/>
    </row>
    <row r="2884" spans="1:7" s="12" customFormat="1">
      <c r="A2884" s="13"/>
      <c r="B2884" s="11"/>
      <c r="C2884" s="30"/>
      <c r="E2884" s="31"/>
      <c r="F2884" s="15"/>
      <c r="G2884" s="16"/>
    </row>
    <row r="2885" spans="1:7" s="12" customFormat="1">
      <c r="A2885" s="13"/>
      <c r="B2885" s="11"/>
      <c r="C2885" s="30"/>
      <c r="E2885" s="31"/>
      <c r="F2885" s="15"/>
      <c r="G2885" s="16"/>
    </row>
    <row r="2886" spans="1:7" s="12" customFormat="1">
      <c r="A2886" s="13"/>
      <c r="B2886" s="11"/>
      <c r="C2886" s="30"/>
      <c r="E2886" s="31"/>
      <c r="F2886" s="15"/>
      <c r="G2886" s="16"/>
    </row>
    <row r="2887" spans="1:7" s="12" customFormat="1">
      <c r="A2887" s="13"/>
      <c r="B2887" s="11"/>
      <c r="C2887" s="30"/>
      <c r="E2887" s="31"/>
      <c r="F2887" s="15"/>
      <c r="G2887" s="16"/>
    </row>
    <row r="2888" spans="1:7" s="12" customFormat="1">
      <c r="A2888" s="13"/>
      <c r="B2888" s="11"/>
      <c r="C2888" s="30"/>
      <c r="E2888" s="31"/>
      <c r="F2888" s="15"/>
      <c r="G2888" s="16"/>
    </row>
    <row r="2889" spans="1:7" s="12" customFormat="1">
      <c r="A2889" s="13"/>
      <c r="B2889" s="11"/>
      <c r="C2889" s="30"/>
      <c r="E2889" s="31"/>
      <c r="F2889" s="15"/>
      <c r="G2889" s="16"/>
    </row>
    <row r="2890" spans="1:7" s="12" customFormat="1">
      <c r="A2890" s="13"/>
      <c r="B2890" s="11"/>
      <c r="C2890" s="30"/>
      <c r="E2890" s="31"/>
      <c r="F2890" s="15"/>
      <c r="G2890" s="16"/>
    </row>
    <row r="2891" spans="1:7" s="12" customFormat="1">
      <c r="A2891" s="13"/>
      <c r="B2891" s="11"/>
      <c r="C2891" s="30"/>
      <c r="E2891" s="31"/>
      <c r="F2891" s="15"/>
      <c r="G2891" s="16"/>
    </row>
    <row r="2892" spans="1:7" s="12" customFormat="1">
      <c r="A2892" s="13"/>
      <c r="B2892" s="11"/>
      <c r="C2892" s="30"/>
      <c r="E2892" s="31"/>
      <c r="F2892" s="15"/>
      <c r="G2892" s="16"/>
    </row>
    <row r="2893" spans="1:7" s="12" customFormat="1">
      <c r="A2893" s="13"/>
      <c r="B2893" s="11"/>
      <c r="C2893" s="30"/>
      <c r="E2893" s="31"/>
      <c r="F2893" s="15"/>
      <c r="G2893" s="16"/>
    </row>
    <row r="2894" spans="1:7" s="12" customFormat="1">
      <c r="A2894" s="13"/>
      <c r="B2894" s="11"/>
      <c r="C2894" s="30"/>
      <c r="E2894" s="31"/>
      <c r="F2894" s="15"/>
      <c r="G2894" s="16"/>
    </row>
    <row r="2895" spans="1:7" s="12" customFormat="1">
      <c r="A2895" s="13"/>
      <c r="B2895" s="11"/>
      <c r="C2895" s="30"/>
      <c r="E2895" s="31"/>
      <c r="F2895" s="15"/>
      <c r="G2895" s="16"/>
    </row>
    <row r="2896" spans="1:7" s="12" customFormat="1">
      <c r="A2896" s="13"/>
      <c r="B2896" s="11"/>
      <c r="C2896" s="30"/>
      <c r="E2896" s="31"/>
      <c r="F2896" s="15"/>
      <c r="G2896" s="16"/>
    </row>
    <row r="2897" spans="1:7" s="12" customFormat="1">
      <c r="A2897" s="13"/>
      <c r="B2897" s="11"/>
      <c r="C2897" s="30"/>
      <c r="E2897" s="31"/>
      <c r="F2897" s="15"/>
      <c r="G2897" s="16"/>
    </row>
    <row r="2898" spans="1:7" s="12" customFormat="1">
      <c r="A2898" s="13"/>
      <c r="B2898" s="11"/>
      <c r="C2898" s="30"/>
      <c r="E2898" s="31"/>
      <c r="F2898" s="15"/>
      <c r="G2898" s="16"/>
    </row>
    <row r="2899" spans="1:7" s="12" customFormat="1">
      <c r="A2899" s="13"/>
      <c r="B2899" s="11"/>
      <c r="C2899" s="30"/>
      <c r="E2899" s="31"/>
      <c r="F2899" s="15"/>
      <c r="G2899" s="16"/>
    </row>
    <row r="2900" spans="1:7" s="12" customFormat="1">
      <c r="A2900" s="13"/>
      <c r="B2900" s="11"/>
      <c r="C2900" s="30"/>
      <c r="E2900" s="31"/>
      <c r="F2900" s="15"/>
      <c r="G2900" s="16"/>
    </row>
    <row r="2901" spans="1:7" s="12" customFormat="1">
      <c r="A2901" s="13"/>
      <c r="B2901" s="11"/>
      <c r="C2901" s="30"/>
      <c r="E2901" s="31"/>
      <c r="F2901" s="15"/>
      <c r="G2901" s="16"/>
    </row>
    <row r="2902" spans="1:7" s="12" customFormat="1">
      <c r="A2902" s="13"/>
      <c r="B2902" s="11"/>
      <c r="C2902" s="30"/>
      <c r="E2902" s="31"/>
      <c r="F2902" s="15"/>
      <c r="G2902" s="16"/>
    </row>
    <row r="2903" spans="1:7" s="12" customFormat="1">
      <c r="A2903" s="13"/>
      <c r="B2903" s="11"/>
      <c r="C2903" s="30"/>
      <c r="E2903" s="31"/>
      <c r="F2903" s="15"/>
      <c r="G2903" s="16"/>
    </row>
    <row r="2904" spans="1:7" s="12" customFormat="1">
      <c r="A2904" s="13"/>
      <c r="B2904" s="11"/>
      <c r="C2904" s="30"/>
      <c r="E2904" s="31"/>
      <c r="F2904" s="15"/>
      <c r="G2904" s="16"/>
    </row>
    <row r="2905" spans="1:7" s="12" customFormat="1">
      <c r="A2905" s="13"/>
      <c r="B2905" s="11"/>
      <c r="C2905" s="30"/>
      <c r="E2905" s="31"/>
      <c r="F2905" s="15"/>
      <c r="G2905" s="16"/>
    </row>
    <row r="2906" spans="1:7" s="12" customFormat="1">
      <c r="A2906" s="13"/>
      <c r="B2906" s="11"/>
      <c r="C2906" s="30"/>
      <c r="E2906" s="31"/>
      <c r="F2906" s="15"/>
      <c r="G2906" s="16"/>
    </row>
    <row r="2907" spans="1:7" s="12" customFormat="1">
      <c r="A2907" s="13"/>
      <c r="B2907" s="11"/>
      <c r="C2907" s="30"/>
      <c r="E2907" s="31"/>
      <c r="F2907" s="15"/>
      <c r="G2907" s="16"/>
    </row>
    <row r="2908" spans="1:7" s="12" customFormat="1">
      <c r="A2908" s="13"/>
      <c r="B2908" s="11"/>
      <c r="C2908" s="30"/>
      <c r="E2908" s="31"/>
      <c r="F2908" s="15"/>
      <c r="G2908" s="16"/>
    </row>
    <row r="2909" spans="1:7" s="12" customFormat="1">
      <c r="A2909" s="13"/>
      <c r="B2909" s="11"/>
      <c r="C2909" s="30"/>
      <c r="E2909" s="31"/>
      <c r="F2909" s="15"/>
      <c r="G2909" s="16"/>
    </row>
    <row r="2910" spans="1:7" s="12" customFormat="1">
      <c r="A2910" s="13"/>
      <c r="B2910" s="11"/>
      <c r="C2910" s="30"/>
      <c r="E2910" s="31"/>
      <c r="F2910" s="15"/>
      <c r="G2910" s="16"/>
    </row>
    <row r="2911" spans="1:7" s="12" customFormat="1">
      <c r="A2911" s="13"/>
      <c r="B2911" s="11"/>
      <c r="C2911" s="30"/>
      <c r="E2911" s="31"/>
      <c r="F2911" s="15"/>
      <c r="G2911" s="16"/>
    </row>
    <row r="2912" spans="1:7" s="12" customFormat="1">
      <c r="A2912" s="13"/>
      <c r="B2912" s="11"/>
      <c r="C2912" s="30"/>
      <c r="E2912" s="31"/>
      <c r="F2912" s="15"/>
      <c r="G2912" s="16"/>
    </row>
    <row r="2913" spans="1:7" s="12" customFormat="1">
      <c r="A2913" s="13"/>
      <c r="B2913" s="11"/>
      <c r="C2913" s="30"/>
      <c r="E2913" s="31"/>
      <c r="F2913" s="15"/>
      <c r="G2913" s="16"/>
    </row>
    <row r="2914" spans="1:7" s="12" customFormat="1">
      <c r="A2914" s="13"/>
      <c r="B2914" s="11"/>
      <c r="C2914" s="30"/>
      <c r="E2914" s="31"/>
      <c r="F2914" s="15"/>
      <c r="G2914" s="16"/>
    </row>
    <row r="2915" spans="1:7" s="12" customFormat="1">
      <c r="A2915" s="13"/>
      <c r="B2915" s="11"/>
      <c r="C2915" s="30"/>
      <c r="E2915" s="31"/>
      <c r="F2915" s="15"/>
      <c r="G2915" s="16"/>
    </row>
    <row r="2916" spans="1:7" s="12" customFormat="1">
      <c r="A2916" s="13"/>
      <c r="B2916" s="11"/>
      <c r="C2916" s="30"/>
      <c r="E2916" s="31"/>
      <c r="F2916" s="15"/>
      <c r="G2916" s="16"/>
    </row>
    <row r="2917" spans="1:7" s="12" customFormat="1">
      <c r="A2917" s="13"/>
      <c r="B2917" s="11"/>
      <c r="C2917" s="30"/>
      <c r="E2917" s="31"/>
      <c r="F2917" s="15"/>
      <c r="G2917" s="16"/>
    </row>
    <row r="2918" spans="1:7" s="12" customFormat="1">
      <c r="A2918" s="13"/>
      <c r="B2918" s="11"/>
      <c r="C2918" s="30"/>
      <c r="E2918" s="31"/>
      <c r="F2918" s="15"/>
      <c r="G2918" s="16"/>
    </row>
    <row r="2919" spans="1:7" s="12" customFormat="1">
      <c r="A2919" s="13"/>
      <c r="B2919" s="11"/>
      <c r="C2919" s="30"/>
      <c r="E2919" s="31"/>
      <c r="F2919" s="15"/>
      <c r="G2919" s="16"/>
    </row>
    <row r="2920" spans="1:7" s="12" customFormat="1">
      <c r="A2920" s="13"/>
      <c r="B2920" s="11"/>
      <c r="C2920" s="30"/>
      <c r="E2920" s="31"/>
      <c r="F2920" s="15"/>
      <c r="G2920" s="16"/>
    </row>
    <row r="2921" spans="1:7" s="12" customFormat="1">
      <c r="A2921" s="13"/>
      <c r="B2921" s="11"/>
      <c r="C2921" s="30"/>
      <c r="E2921" s="31"/>
      <c r="F2921" s="15"/>
      <c r="G2921" s="16"/>
    </row>
    <row r="2922" spans="1:7" s="12" customFormat="1">
      <c r="A2922" s="13"/>
      <c r="B2922" s="11"/>
      <c r="C2922" s="30"/>
      <c r="E2922" s="31"/>
      <c r="F2922" s="15"/>
      <c r="G2922" s="16"/>
    </row>
    <row r="2923" spans="1:7" s="12" customFormat="1">
      <c r="A2923" s="13"/>
      <c r="B2923" s="11"/>
      <c r="C2923" s="30"/>
      <c r="E2923" s="31"/>
      <c r="F2923" s="15"/>
      <c r="G2923" s="16"/>
    </row>
    <row r="2924" spans="1:7" s="12" customFormat="1">
      <c r="A2924" s="13"/>
      <c r="B2924" s="11"/>
      <c r="C2924" s="30"/>
      <c r="E2924" s="31"/>
      <c r="F2924" s="15"/>
      <c r="G2924" s="16"/>
    </row>
    <row r="2925" spans="1:7" s="12" customFormat="1">
      <c r="A2925" s="13"/>
      <c r="B2925" s="11"/>
      <c r="C2925" s="30"/>
      <c r="E2925" s="31"/>
      <c r="F2925" s="15"/>
      <c r="G2925" s="16"/>
    </row>
    <row r="2926" spans="1:7" s="12" customFormat="1">
      <c r="A2926" s="13"/>
      <c r="B2926" s="11"/>
      <c r="C2926" s="30"/>
      <c r="E2926" s="31"/>
      <c r="F2926" s="15"/>
      <c r="G2926" s="16"/>
    </row>
    <row r="2927" spans="1:7" s="12" customFormat="1">
      <c r="A2927" s="13"/>
      <c r="B2927" s="11"/>
      <c r="C2927" s="30"/>
      <c r="E2927" s="31"/>
      <c r="F2927" s="15"/>
      <c r="G2927" s="16"/>
    </row>
    <row r="2928" spans="1:7" s="12" customFormat="1">
      <c r="A2928" s="13"/>
      <c r="B2928" s="11"/>
      <c r="C2928" s="30"/>
      <c r="E2928" s="31"/>
      <c r="F2928" s="15"/>
      <c r="G2928" s="16"/>
    </row>
    <row r="2929" spans="1:7" s="12" customFormat="1">
      <c r="A2929" s="13"/>
      <c r="B2929" s="11"/>
      <c r="C2929" s="30"/>
      <c r="E2929" s="31"/>
      <c r="F2929" s="15"/>
      <c r="G2929" s="16"/>
    </row>
    <row r="2930" spans="1:7" s="12" customFormat="1">
      <c r="A2930" s="13"/>
      <c r="B2930" s="11"/>
      <c r="C2930" s="30"/>
      <c r="E2930" s="31"/>
      <c r="F2930" s="15"/>
      <c r="G2930" s="16"/>
    </row>
    <row r="2931" spans="1:7" s="12" customFormat="1">
      <c r="A2931" s="13"/>
      <c r="B2931" s="11"/>
      <c r="C2931" s="30"/>
      <c r="E2931" s="31"/>
      <c r="F2931" s="15"/>
      <c r="G2931" s="16"/>
    </row>
    <row r="2932" spans="1:7" s="12" customFormat="1">
      <c r="A2932" s="13"/>
      <c r="B2932" s="11"/>
      <c r="C2932" s="30"/>
      <c r="E2932" s="31"/>
      <c r="F2932" s="15"/>
      <c r="G2932" s="16"/>
    </row>
    <row r="2933" spans="1:7" s="12" customFormat="1">
      <c r="A2933" s="13"/>
      <c r="B2933" s="11"/>
      <c r="C2933" s="30"/>
      <c r="E2933" s="31"/>
      <c r="F2933" s="15"/>
      <c r="G2933" s="16"/>
    </row>
    <row r="2934" spans="1:7" s="12" customFormat="1">
      <c r="A2934" s="13"/>
      <c r="B2934" s="11"/>
      <c r="C2934" s="30"/>
      <c r="E2934" s="31"/>
      <c r="F2934" s="15"/>
      <c r="G2934" s="16"/>
    </row>
    <row r="2935" spans="1:7" s="12" customFormat="1">
      <c r="A2935" s="13"/>
      <c r="B2935" s="11"/>
      <c r="C2935" s="30"/>
      <c r="E2935" s="31"/>
      <c r="F2935" s="15"/>
      <c r="G2935" s="16"/>
    </row>
    <row r="2936" spans="1:7" s="12" customFormat="1">
      <c r="A2936" s="13"/>
      <c r="B2936" s="11"/>
      <c r="C2936" s="30"/>
      <c r="E2936" s="31"/>
      <c r="F2936" s="15"/>
      <c r="G2936" s="16"/>
    </row>
    <row r="2937" spans="1:7" s="12" customFormat="1">
      <c r="A2937" s="13"/>
      <c r="B2937" s="11"/>
      <c r="C2937" s="30"/>
      <c r="E2937" s="31"/>
      <c r="F2937" s="15"/>
      <c r="G2937" s="16"/>
    </row>
    <row r="2938" spans="1:7" s="12" customFormat="1">
      <c r="A2938" s="13"/>
      <c r="B2938" s="11"/>
      <c r="C2938" s="30"/>
      <c r="E2938" s="31"/>
      <c r="F2938" s="15"/>
      <c r="G2938" s="16"/>
    </row>
    <row r="2939" spans="1:7" s="12" customFormat="1">
      <c r="A2939" s="13"/>
      <c r="B2939" s="11"/>
      <c r="C2939" s="30"/>
      <c r="E2939" s="31"/>
      <c r="F2939" s="15"/>
      <c r="G2939" s="16"/>
    </row>
    <row r="2940" spans="1:7" s="12" customFormat="1">
      <c r="A2940" s="13"/>
      <c r="B2940" s="11"/>
      <c r="C2940" s="30"/>
      <c r="E2940" s="31"/>
      <c r="F2940" s="15"/>
      <c r="G2940" s="16"/>
    </row>
    <row r="2941" spans="1:7" s="12" customFormat="1">
      <c r="A2941" s="13"/>
      <c r="B2941" s="11"/>
      <c r="C2941" s="30"/>
      <c r="E2941" s="31"/>
      <c r="F2941" s="15"/>
      <c r="G2941" s="16"/>
    </row>
    <row r="2942" spans="1:7" s="12" customFormat="1">
      <c r="A2942" s="13"/>
      <c r="B2942" s="11"/>
      <c r="C2942" s="30"/>
      <c r="E2942" s="31"/>
      <c r="F2942" s="15"/>
      <c r="G2942" s="16"/>
    </row>
    <row r="2943" spans="1:7" s="12" customFormat="1">
      <c r="A2943" s="13"/>
      <c r="B2943" s="11"/>
      <c r="C2943" s="30"/>
      <c r="E2943" s="31"/>
      <c r="F2943" s="15"/>
      <c r="G2943" s="16"/>
    </row>
    <row r="2944" spans="1:7" s="12" customFormat="1">
      <c r="A2944" s="13"/>
      <c r="B2944" s="11"/>
      <c r="C2944" s="30"/>
      <c r="E2944" s="31"/>
      <c r="F2944" s="15"/>
      <c r="G2944" s="16"/>
    </row>
    <row r="2945" spans="1:7" s="12" customFormat="1">
      <c r="A2945" s="13"/>
      <c r="B2945" s="11"/>
      <c r="C2945" s="30"/>
      <c r="E2945" s="31"/>
      <c r="F2945" s="15"/>
      <c r="G2945" s="16"/>
    </row>
    <row r="2946" spans="1:7" s="12" customFormat="1">
      <c r="A2946" s="13"/>
      <c r="B2946" s="11"/>
      <c r="C2946" s="30"/>
      <c r="E2946" s="31"/>
      <c r="F2946" s="15"/>
      <c r="G2946" s="16"/>
    </row>
    <row r="2947" spans="1:7" s="12" customFormat="1">
      <c r="A2947" s="13"/>
      <c r="B2947" s="11"/>
      <c r="C2947" s="30"/>
      <c r="E2947" s="31"/>
      <c r="F2947" s="15"/>
      <c r="G2947" s="16"/>
    </row>
    <row r="2948" spans="1:7" s="12" customFormat="1">
      <c r="A2948" s="13"/>
      <c r="B2948" s="11"/>
      <c r="C2948" s="30"/>
      <c r="E2948" s="31"/>
      <c r="F2948" s="15"/>
      <c r="G2948" s="16"/>
    </row>
    <row r="2949" spans="1:7" s="12" customFormat="1">
      <c r="A2949" s="13"/>
      <c r="B2949" s="11"/>
      <c r="C2949" s="30"/>
      <c r="E2949" s="31"/>
      <c r="F2949" s="15"/>
      <c r="G2949" s="16"/>
    </row>
    <row r="2950" spans="1:7" s="12" customFormat="1">
      <c r="A2950" s="13"/>
      <c r="B2950" s="11"/>
      <c r="C2950" s="30"/>
      <c r="E2950" s="31"/>
      <c r="F2950" s="15"/>
      <c r="G2950" s="16"/>
    </row>
    <row r="2951" spans="1:7" s="12" customFormat="1">
      <c r="A2951" s="13"/>
      <c r="B2951" s="11"/>
      <c r="C2951" s="30"/>
      <c r="E2951" s="31"/>
      <c r="F2951" s="15"/>
      <c r="G2951" s="16"/>
    </row>
    <row r="2952" spans="1:7" s="12" customFormat="1">
      <c r="A2952" s="13"/>
      <c r="B2952" s="11"/>
      <c r="C2952" s="30"/>
      <c r="E2952" s="31"/>
      <c r="F2952" s="15"/>
      <c r="G2952" s="16"/>
    </row>
    <row r="2953" spans="1:7" s="12" customFormat="1">
      <c r="A2953" s="13"/>
      <c r="B2953" s="11"/>
      <c r="C2953" s="30"/>
      <c r="E2953" s="31"/>
      <c r="F2953" s="15"/>
      <c r="G2953" s="16"/>
    </row>
    <row r="2954" spans="1:7" s="12" customFormat="1">
      <c r="A2954" s="13"/>
      <c r="B2954" s="11"/>
      <c r="C2954" s="30"/>
      <c r="E2954" s="31"/>
      <c r="F2954" s="15"/>
      <c r="G2954" s="16"/>
    </row>
    <row r="2955" spans="1:7" s="12" customFormat="1">
      <c r="A2955" s="13"/>
      <c r="B2955" s="11"/>
      <c r="C2955" s="30"/>
      <c r="E2955" s="31"/>
      <c r="F2955" s="15"/>
      <c r="G2955" s="16"/>
    </row>
    <row r="2956" spans="1:7" s="12" customFormat="1">
      <c r="A2956" s="13"/>
      <c r="B2956" s="11"/>
      <c r="C2956" s="30"/>
      <c r="E2956" s="31"/>
      <c r="F2956" s="15"/>
      <c r="G2956" s="16"/>
    </row>
    <row r="2957" spans="1:7" s="12" customFormat="1">
      <c r="A2957" s="13"/>
      <c r="B2957" s="11"/>
      <c r="C2957" s="30"/>
      <c r="E2957" s="31"/>
      <c r="F2957" s="15"/>
      <c r="G2957" s="16"/>
    </row>
    <row r="2958" spans="1:7" s="12" customFormat="1">
      <c r="A2958" s="13"/>
      <c r="B2958" s="11"/>
      <c r="C2958" s="30"/>
      <c r="E2958" s="31"/>
      <c r="F2958" s="15"/>
      <c r="G2958" s="16"/>
    </row>
    <row r="2959" spans="1:7" s="12" customFormat="1">
      <c r="A2959" s="13"/>
      <c r="B2959" s="11"/>
      <c r="C2959" s="30"/>
      <c r="E2959" s="31"/>
      <c r="F2959" s="15"/>
      <c r="G2959" s="16"/>
    </row>
    <row r="2960" spans="1:7" s="12" customFormat="1">
      <c r="A2960" s="13"/>
      <c r="B2960" s="11"/>
      <c r="C2960" s="30"/>
      <c r="E2960" s="31"/>
      <c r="F2960" s="15"/>
      <c r="G2960" s="16"/>
    </row>
    <row r="2961" spans="1:7" s="12" customFormat="1">
      <c r="A2961" s="13"/>
      <c r="B2961" s="11"/>
      <c r="C2961" s="30"/>
      <c r="E2961" s="31"/>
      <c r="F2961" s="15"/>
      <c r="G2961" s="16"/>
    </row>
    <row r="2962" spans="1:7" s="12" customFormat="1">
      <c r="A2962" s="13"/>
      <c r="B2962" s="11"/>
      <c r="C2962" s="30"/>
      <c r="E2962" s="31"/>
      <c r="F2962" s="15"/>
      <c r="G2962" s="16"/>
    </row>
    <row r="2963" spans="1:7" s="12" customFormat="1">
      <c r="A2963" s="13"/>
      <c r="B2963" s="11"/>
      <c r="C2963" s="30"/>
      <c r="E2963" s="31"/>
      <c r="F2963" s="15"/>
      <c r="G2963" s="16"/>
    </row>
    <row r="2964" spans="1:7" s="12" customFormat="1">
      <c r="A2964" s="13"/>
      <c r="B2964" s="11"/>
      <c r="C2964" s="30"/>
      <c r="E2964" s="31"/>
      <c r="F2964" s="15"/>
      <c r="G2964" s="16"/>
    </row>
    <row r="2965" spans="1:7" s="12" customFormat="1">
      <c r="A2965" s="13"/>
      <c r="B2965" s="11"/>
      <c r="C2965" s="30"/>
      <c r="E2965" s="31"/>
      <c r="F2965" s="15"/>
      <c r="G2965" s="16"/>
    </row>
    <row r="2966" spans="1:7" s="12" customFormat="1">
      <c r="A2966" s="13"/>
      <c r="B2966" s="11"/>
      <c r="C2966" s="30"/>
      <c r="E2966" s="31"/>
      <c r="F2966" s="15"/>
      <c r="G2966" s="16"/>
    </row>
    <row r="2967" spans="1:7" s="12" customFormat="1">
      <c r="A2967" s="13"/>
      <c r="B2967" s="11"/>
      <c r="C2967" s="30"/>
      <c r="E2967" s="31"/>
      <c r="F2967" s="15"/>
      <c r="G2967" s="16"/>
    </row>
    <row r="2968" spans="1:7" s="12" customFormat="1">
      <c r="A2968" s="13"/>
      <c r="B2968" s="11"/>
      <c r="C2968" s="30"/>
      <c r="E2968" s="31"/>
      <c r="F2968" s="15"/>
      <c r="G2968" s="16"/>
    </row>
    <row r="2969" spans="1:7" s="12" customFormat="1">
      <c r="A2969" s="13"/>
      <c r="B2969" s="11"/>
      <c r="C2969" s="30"/>
      <c r="E2969" s="31"/>
      <c r="F2969" s="15"/>
      <c r="G2969" s="16"/>
    </row>
    <row r="2970" spans="1:7" s="12" customFormat="1">
      <c r="A2970" s="13"/>
      <c r="B2970" s="11"/>
      <c r="C2970" s="30"/>
      <c r="E2970" s="31"/>
      <c r="F2970" s="15"/>
      <c r="G2970" s="16"/>
    </row>
    <row r="2971" spans="1:7" s="12" customFormat="1">
      <c r="A2971" s="13"/>
      <c r="B2971" s="11"/>
      <c r="C2971" s="30"/>
      <c r="E2971" s="31"/>
      <c r="F2971" s="15"/>
      <c r="G2971" s="16"/>
    </row>
    <row r="2972" spans="1:7" s="12" customFormat="1">
      <c r="A2972" s="13"/>
      <c r="B2972" s="11"/>
      <c r="C2972" s="30"/>
      <c r="E2972" s="31"/>
      <c r="F2972" s="15"/>
      <c r="G2972" s="16"/>
    </row>
    <row r="2973" spans="1:7" s="12" customFormat="1">
      <c r="A2973" s="13"/>
      <c r="B2973" s="11"/>
      <c r="C2973" s="30"/>
      <c r="E2973" s="31"/>
      <c r="F2973" s="15"/>
      <c r="G2973" s="16"/>
    </row>
    <row r="2974" spans="1:7" s="12" customFormat="1">
      <c r="A2974" s="13"/>
      <c r="B2974" s="11"/>
      <c r="C2974" s="30"/>
      <c r="E2974" s="31"/>
      <c r="F2974" s="15"/>
      <c r="G2974" s="16"/>
    </row>
    <row r="2975" spans="1:7" s="12" customFormat="1">
      <c r="A2975" s="13"/>
      <c r="B2975" s="11"/>
      <c r="C2975" s="30"/>
      <c r="E2975" s="31"/>
      <c r="F2975" s="15"/>
      <c r="G2975" s="16"/>
    </row>
    <row r="2976" spans="1:7" s="12" customFormat="1">
      <c r="A2976" s="13"/>
      <c r="B2976" s="11"/>
      <c r="C2976" s="30"/>
      <c r="E2976" s="31"/>
      <c r="F2976" s="15"/>
      <c r="G2976" s="16"/>
    </row>
    <row r="2977" spans="1:7" s="12" customFormat="1">
      <c r="A2977" s="13"/>
      <c r="B2977" s="11"/>
      <c r="C2977" s="30"/>
      <c r="E2977" s="31"/>
      <c r="F2977" s="15"/>
      <c r="G2977" s="16"/>
    </row>
    <row r="2978" spans="1:7" s="12" customFormat="1">
      <c r="A2978" s="13"/>
      <c r="B2978" s="11"/>
      <c r="C2978" s="30"/>
      <c r="E2978" s="31"/>
      <c r="F2978" s="15"/>
      <c r="G2978" s="16"/>
    </row>
    <row r="2979" spans="1:7" s="12" customFormat="1">
      <c r="A2979" s="13"/>
      <c r="B2979" s="11"/>
      <c r="C2979" s="30"/>
      <c r="E2979" s="31"/>
      <c r="F2979" s="15"/>
      <c r="G2979" s="16"/>
    </row>
    <row r="2980" spans="1:7" s="12" customFormat="1">
      <c r="A2980" s="13"/>
      <c r="B2980" s="11"/>
      <c r="C2980" s="30"/>
      <c r="E2980" s="31"/>
      <c r="F2980" s="15"/>
      <c r="G2980" s="16"/>
    </row>
    <row r="2981" spans="1:7" s="12" customFormat="1">
      <c r="A2981" s="13"/>
      <c r="B2981" s="11"/>
      <c r="C2981" s="30"/>
      <c r="E2981" s="31"/>
      <c r="F2981" s="15"/>
      <c r="G2981" s="16"/>
    </row>
    <row r="2982" spans="1:7" s="12" customFormat="1">
      <c r="A2982" s="13"/>
      <c r="B2982" s="11"/>
      <c r="C2982" s="30"/>
      <c r="E2982" s="31"/>
      <c r="F2982" s="15"/>
      <c r="G2982" s="16"/>
    </row>
    <row r="2983" spans="1:7" s="12" customFormat="1">
      <c r="A2983" s="13"/>
      <c r="B2983" s="11"/>
      <c r="C2983" s="30"/>
      <c r="E2983" s="31"/>
      <c r="F2983" s="15"/>
      <c r="G2983" s="16"/>
    </row>
    <row r="2984" spans="1:7" s="12" customFormat="1">
      <c r="A2984" s="13"/>
      <c r="B2984" s="11"/>
      <c r="C2984" s="30"/>
      <c r="E2984" s="31"/>
      <c r="F2984" s="15"/>
      <c r="G2984" s="16"/>
    </row>
    <row r="2985" spans="1:7" s="12" customFormat="1">
      <c r="A2985" s="13"/>
      <c r="B2985" s="11"/>
      <c r="C2985" s="30"/>
      <c r="E2985" s="31"/>
      <c r="F2985" s="15"/>
      <c r="G2985" s="16"/>
    </row>
    <row r="2986" spans="1:7" s="12" customFormat="1">
      <c r="A2986" s="13"/>
      <c r="B2986" s="11"/>
      <c r="C2986" s="30"/>
      <c r="E2986" s="31"/>
      <c r="F2986" s="15"/>
      <c r="G2986" s="16"/>
    </row>
    <row r="2987" spans="1:7" s="12" customFormat="1">
      <c r="A2987" s="13"/>
      <c r="B2987" s="11"/>
      <c r="C2987" s="30"/>
      <c r="E2987" s="31"/>
      <c r="F2987" s="15"/>
      <c r="G2987" s="16"/>
    </row>
    <row r="2988" spans="1:7" s="12" customFormat="1">
      <c r="A2988" s="13"/>
      <c r="B2988" s="11"/>
      <c r="C2988" s="30"/>
      <c r="E2988" s="31"/>
      <c r="F2988" s="15"/>
      <c r="G2988" s="16"/>
    </row>
    <row r="2989" spans="1:7" s="12" customFormat="1">
      <c r="A2989" s="13"/>
      <c r="B2989" s="11"/>
      <c r="C2989" s="30"/>
      <c r="E2989" s="31"/>
      <c r="F2989" s="15"/>
      <c r="G2989" s="16"/>
    </row>
    <row r="2990" spans="1:7" s="12" customFormat="1">
      <c r="A2990" s="13"/>
      <c r="B2990" s="11"/>
      <c r="C2990" s="30"/>
      <c r="E2990" s="31"/>
      <c r="F2990" s="15"/>
      <c r="G2990" s="16"/>
    </row>
    <row r="2991" spans="1:7" s="12" customFormat="1">
      <c r="A2991" s="13"/>
      <c r="B2991" s="11"/>
      <c r="C2991" s="30"/>
      <c r="E2991" s="31"/>
      <c r="F2991" s="15"/>
      <c r="G2991" s="16"/>
    </row>
    <row r="2992" spans="1:7" s="12" customFormat="1">
      <c r="A2992" s="13"/>
      <c r="B2992" s="11"/>
      <c r="C2992" s="30"/>
      <c r="E2992" s="31"/>
      <c r="F2992" s="15"/>
      <c r="G2992" s="16"/>
    </row>
    <row r="2993" spans="1:7" s="12" customFormat="1">
      <c r="A2993" s="13"/>
      <c r="B2993" s="11"/>
      <c r="C2993" s="30"/>
      <c r="E2993" s="31"/>
      <c r="F2993" s="15"/>
      <c r="G2993" s="16"/>
    </row>
    <row r="2994" spans="1:7" s="12" customFormat="1">
      <c r="A2994" s="13"/>
      <c r="B2994" s="11"/>
      <c r="C2994" s="30"/>
      <c r="E2994" s="31"/>
      <c r="F2994" s="15"/>
      <c r="G2994" s="16"/>
    </row>
    <row r="2995" spans="1:7" s="12" customFormat="1">
      <c r="A2995" s="13"/>
      <c r="B2995" s="11"/>
      <c r="C2995" s="30"/>
      <c r="E2995" s="31"/>
      <c r="F2995" s="15"/>
      <c r="G2995" s="16"/>
    </row>
    <row r="2996" spans="1:7" s="12" customFormat="1">
      <c r="A2996" s="13"/>
      <c r="B2996" s="11"/>
      <c r="C2996" s="30"/>
      <c r="E2996" s="31"/>
      <c r="F2996" s="15"/>
      <c r="G2996" s="16"/>
    </row>
    <row r="2997" spans="1:7" s="12" customFormat="1">
      <c r="A2997" s="13"/>
      <c r="B2997" s="11"/>
      <c r="C2997" s="30"/>
      <c r="E2997" s="31"/>
      <c r="F2997" s="15"/>
      <c r="G2997" s="16"/>
    </row>
    <row r="2998" spans="1:7" s="12" customFormat="1">
      <c r="A2998" s="13"/>
      <c r="B2998" s="11"/>
      <c r="C2998" s="30"/>
      <c r="E2998" s="31"/>
      <c r="F2998" s="15"/>
      <c r="G2998" s="16"/>
    </row>
    <row r="2999" spans="1:7" s="12" customFormat="1">
      <c r="A2999" s="13"/>
      <c r="B2999" s="11"/>
      <c r="C2999" s="30"/>
      <c r="E2999" s="31"/>
      <c r="F2999" s="15"/>
      <c r="G2999" s="16"/>
    </row>
    <row r="3000" spans="1:7" s="12" customFormat="1">
      <c r="A3000" s="13"/>
      <c r="B3000" s="11"/>
      <c r="C3000" s="30"/>
      <c r="E3000" s="31"/>
      <c r="F3000" s="15"/>
      <c r="G3000" s="16"/>
    </row>
    <row r="3001" spans="1:7" s="12" customFormat="1">
      <c r="A3001" s="13"/>
      <c r="B3001" s="11"/>
      <c r="C3001" s="30"/>
      <c r="E3001" s="31"/>
      <c r="F3001" s="15"/>
      <c r="G3001" s="16"/>
    </row>
    <row r="3002" spans="1:7" s="12" customFormat="1">
      <c r="A3002" s="13"/>
      <c r="B3002" s="11"/>
      <c r="C3002" s="30"/>
      <c r="E3002" s="31"/>
      <c r="F3002" s="15"/>
      <c r="G3002" s="16"/>
    </row>
    <row r="3003" spans="1:7" s="12" customFormat="1">
      <c r="A3003" s="13"/>
      <c r="B3003" s="11"/>
      <c r="C3003" s="30"/>
      <c r="E3003" s="31"/>
      <c r="F3003" s="15"/>
      <c r="G3003" s="16"/>
    </row>
    <row r="3004" spans="1:7" s="12" customFormat="1">
      <c r="A3004" s="13"/>
      <c r="B3004" s="11"/>
      <c r="C3004" s="30"/>
      <c r="E3004" s="31"/>
      <c r="F3004" s="15"/>
      <c r="G3004" s="16"/>
    </row>
    <row r="3005" spans="1:7" s="12" customFormat="1">
      <c r="A3005" s="13"/>
      <c r="B3005" s="11"/>
      <c r="C3005" s="30"/>
      <c r="E3005" s="31"/>
      <c r="F3005" s="15"/>
      <c r="G3005" s="16"/>
    </row>
    <row r="3006" spans="1:7" s="12" customFormat="1">
      <c r="A3006" s="13"/>
      <c r="B3006" s="11"/>
      <c r="C3006" s="30"/>
      <c r="E3006" s="31"/>
      <c r="F3006" s="15"/>
      <c r="G3006" s="16"/>
    </row>
    <row r="3007" spans="1:7" s="12" customFormat="1">
      <c r="A3007" s="13"/>
      <c r="B3007" s="11"/>
      <c r="C3007" s="30"/>
      <c r="E3007" s="31"/>
      <c r="F3007" s="15"/>
      <c r="G3007" s="16"/>
    </row>
    <row r="3008" spans="1:7" s="12" customFormat="1">
      <c r="A3008" s="13"/>
      <c r="B3008" s="11"/>
      <c r="C3008" s="30"/>
      <c r="E3008" s="31"/>
      <c r="F3008" s="15"/>
      <c r="G3008" s="16"/>
    </row>
    <row r="3009" spans="1:7" s="12" customFormat="1">
      <c r="A3009" s="13"/>
      <c r="B3009" s="11"/>
      <c r="C3009" s="30"/>
      <c r="E3009" s="31"/>
      <c r="F3009" s="15"/>
      <c r="G3009" s="16"/>
    </row>
    <row r="3010" spans="1:7" s="12" customFormat="1">
      <c r="A3010" s="13"/>
      <c r="B3010" s="11"/>
      <c r="C3010" s="30"/>
      <c r="E3010" s="31"/>
      <c r="F3010" s="15"/>
      <c r="G3010" s="16"/>
    </row>
    <row r="3011" spans="1:7" s="12" customFormat="1">
      <c r="A3011" s="13"/>
      <c r="B3011" s="11"/>
      <c r="C3011" s="30"/>
      <c r="E3011" s="31"/>
      <c r="F3011" s="15"/>
      <c r="G3011" s="16"/>
    </row>
    <row r="3012" spans="1:7" s="12" customFormat="1">
      <c r="A3012" s="13"/>
      <c r="B3012" s="11"/>
      <c r="C3012" s="30"/>
      <c r="E3012" s="31"/>
      <c r="F3012" s="15"/>
      <c r="G3012" s="16"/>
    </row>
    <row r="3013" spans="1:7" s="12" customFormat="1">
      <c r="A3013" s="13"/>
      <c r="B3013" s="11"/>
      <c r="C3013" s="30"/>
      <c r="E3013" s="31"/>
      <c r="F3013" s="15"/>
      <c r="G3013" s="16"/>
    </row>
    <row r="3014" spans="1:7" s="12" customFormat="1">
      <c r="A3014" s="13"/>
      <c r="B3014" s="11"/>
      <c r="C3014" s="30"/>
      <c r="E3014" s="31"/>
      <c r="F3014" s="15"/>
      <c r="G3014" s="16"/>
    </row>
    <row r="3015" spans="1:7" s="12" customFormat="1">
      <c r="A3015" s="13"/>
      <c r="B3015" s="11"/>
      <c r="C3015" s="30"/>
      <c r="E3015" s="31"/>
      <c r="F3015" s="15"/>
      <c r="G3015" s="16"/>
    </row>
    <row r="3016" spans="1:7" s="12" customFormat="1">
      <c r="A3016" s="13"/>
      <c r="B3016" s="11"/>
      <c r="C3016" s="30"/>
      <c r="E3016" s="31"/>
      <c r="F3016" s="15"/>
      <c r="G3016" s="16"/>
    </row>
    <row r="3017" spans="1:7" s="12" customFormat="1">
      <c r="A3017" s="13"/>
      <c r="B3017" s="11"/>
      <c r="C3017" s="30"/>
      <c r="E3017" s="31"/>
      <c r="F3017" s="15"/>
      <c r="G3017" s="16"/>
    </row>
    <row r="3018" spans="1:7" s="12" customFormat="1">
      <c r="A3018" s="13"/>
      <c r="B3018" s="11"/>
      <c r="C3018" s="30"/>
      <c r="E3018" s="31"/>
      <c r="F3018" s="15"/>
      <c r="G3018" s="16"/>
    </row>
    <row r="3019" spans="1:7" s="12" customFormat="1">
      <c r="A3019" s="13"/>
      <c r="B3019" s="11"/>
      <c r="C3019" s="30"/>
      <c r="E3019" s="31"/>
      <c r="F3019" s="15"/>
      <c r="G3019" s="16"/>
    </row>
    <row r="3020" spans="1:7" s="12" customFormat="1">
      <c r="A3020" s="13"/>
      <c r="B3020" s="11"/>
      <c r="C3020" s="30"/>
      <c r="E3020" s="31"/>
      <c r="F3020" s="15"/>
      <c r="G3020" s="16"/>
    </row>
    <row r="3021" spans="1:7" s="12" customFormat="1">
      <c r="A3021" s="13"/>
      <c r="B3021" s="11"/>
      <c r="C3021" s="30"/>
      <c r="E3021" s="31"/>
      <c r="F3021" s="15"/>
      <c r="G3021" s="16"/>
    </row>
    <row r="3022" spans="1:7" s="12" customFormat="1">
      <c r="A3022" s="13"/>
      <c r="B3022" s="11"/>
      <c r="C3022" s="30"/>
      <c r="E3022" s="31"/>
      <c r="F3022" s="15"/>
      <c r="G3022" s="16"/>
    </row>
    <row r="3023" spans="1:7" s="12" customFormat="1">
      <c r="A3023" s="13"/>
      <c r="B3023" s="11"/>
      <c r="C3023" s="30"/>
      <c r="E3023" s="31"/>
      <c r="F3023" s="15"/>
      <c r="G3023" s="16"/>
    </row>
  </sheetData>
  <sheetProtection algorithmName="SHA-512" hashValue="C0zpi5lWkga7ItyOtDuG4mJNYNMW2g+ZmQO8FqCoV3I+RLr4wo7bbcq4wewFj7vvs+NsYD2pO/1x3H2MgMr0zQ==" saltValue="w2+fOJjjCreN278+E6rwMg==" spinCount="100000" sheet="1" objects="1" scenarios="1"/>
  <mergeCells count="8">
    <mergeCell ref="A30:G30"/>
    <mergeCell ref="A53:G53"/>
    <mergeCell ref="D1:G2"/>
    <mergeCell ref="A2:C3"/>
    <mergeCell ref="D3:F3"/>
    <mergeCell ref="A26:G26"/>
    <mergeCell ref="A28:G28"/>
    <mergeCell ref="A29:G29"/>
  </mergeCells>
  <printOptions horizontalCentered="1"/>
  <pageMargins left="0.74803149606299202" right="0.39370078740157499" top="0.59055118110236204" bottom="0.59055118110236204" header="0.39370078740157499" footer="0.39370078740157499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973"/>
  <sheetViews>
    <sheetView showZeros="0" view="pageBreakPreview" zoomScaleNormal="100" zoomScaleSheetLayoutView="100" workbookViewId="0">
      <pane ySplit="3" topLeftCell="A4" activePane="bottomLeft" state="frozen"/>
      <selection activeCell="G22" sqref="G22"/>
      <selection pane="bottomLeft" activeCell="E13" sqref="E13"/>
    </sheetView>
  </sheetViews>
  <sheetFormatPr defaultRowHeight="12.75"/>
  <cols>
    <col min="1" max="1" width="4.85546875" style="5" bestFit="1" customWidth="1"/>
    <col min="2" max="2" width="3.140625" style="6" bestFit="1" customWidth="1"/>
    <col min="3" max="3" width="43.85546875" style="7" customWidth="1"/>
    <col min="4" max="4" width="9" style="1" customWidth="1"/>
    <col min="5" max="5" width="11.140625" style="2" customWidth="1"/>
    <col min="6" max="6" width="10.7109375" style="4" customWidth="1"/>
    <col min="7" max="7" width="14.42578125" style="3" bestFit="1" customWidth="1"/>
    <col min="8" max="8" width="12.7109375" style="1" bestFit="1" customWidth="1"/>
    <col min="9" max="9" width="13.5703125" style="1" bestFit="1" customWidth="1"/>
    <col min="10" max="16384" width="9.140625" style="1"/>
  </cols>
  <sheetData>
    <row r="1" spans="1:7" s="18" customFormat="1" ht="13.5" customHeight="1">
      <c r="A1" s="20" t="s">
        <v>8</v>
      </c>
      <c r="B1" s="21"/>
      <c r="C1" s="29"/>
      <c r="D1" s="166" t="s">
        <v>11</v>
      </c>
      <c r="E1" s="167"/>
      <c r="F1" s="167"/>
      <c r="G1" s="168"/>
    </row>
    <row r="2" spans="1:7" s="18" customFormat="1" ht="12.75" customHeight="1">
      <c r="A2" s="172" t="s">
        <v>91</v>
      </c>
      <c r="B2" s="173"/>
      <c r="C2" s="174"/>
      <c r="D2" s="169"/>
      <c r="E2" s="170"/>
      <c r="F2" s="170"/>
      <c r="G2" s="171"/>
    </row>
    <row r="3" spans="1:7" s="18" customFormat="1">
      <c r="A3" s="175"/>
      <c r="B3" s="173"/>
      <c r="C3" s="174"/>
      <c r="D3" s="176" t="s">
        <v>12</v>
      </c>
      <c r="E3" s="177"/>
      <c r="F3" s="178"/>
      <c r="G3" s="33" t="s">
        <v>52</v>
      </c>
    </row>
    <row r="4" spans="1:7" s="9" customFormat="1">
      <c r="A4" s="22"/>
      <c r="B4" s="23"/>
      <c r="C4" s="24"/>
      <c r="D4" s="25"/>
      <c r="E4" s="28"/>
      <c r="F4" s="26"/>
      <c r="G4" s="27"/>
    </row>
    <row r="5" spans="1:7">
      <c r="A5" s="10"/>
      <c r="B5" s="37"/>
      <c r="C5" s="159" t="s">
        <v>53</v>
      </c>
      <c r="D5" s="39"/>
      <c r="E5" s="40"/>
      <c r="F5" s="8"/>
      <c r="G5" s="17"/>
    </row>
    <row r="6" spans="1:7" s="12" customFormat="1" ht="65.25" customHeight="1">
      <c r="A6" s="66"/>
      <c r="B6" s="68"/>
      <c r="C6" s="160" t="s">
        <v>54</v>
      </c>
      <c r="D6" s="70"/>
      <c r="E6" s="71"/>
      <c r="F6" s="59"/>
      <c r="G6" s="67"/>
    </row>
    <row r="7" spans="1:7" s="12" customFormat="1" ht="63.75">
      <c r="A7" s="13"/>
      <c r="B7" s="11"/>
      <c r="C7" s="160" t="s">
        <v>55</v>
      </c>
      <c r="E7" s="31"/>
      <c r="F7" s="15"/>
      <c r="G7" s="16"/>
    </row>
    <row r="8" spans="1:7" s="12" customFormat="1" ht="38.25">
      <c r="A8" s="13"/>
      <c r="B8" s="11"/>
      <c r="C8" s="160" t="s">
        <v>56</v>
      </c>
      <c r="E8" s="31"/>
      <c r="F8" s="15"/>
      <c r="G8" s="16"/>
    </row>
    <row r="9" spans="1:7" s="12" customFormat="1" ht="38.25">
      <c r="A9" s="13"/>
      <c r="B9" s="11"/>
      <c r="C9" s="160" t="s">
        <v>57</v>
      </c>
      <c r="E9" s="31"/>
      <c r="F9" s="15"/>
      <c r="G9" s="16"/>
    </row>
    <row r="10" spans="1:7" s="12" customFormat="1" ht="25.5">
      <c r="A10" s="13"/>
      <c r="B10" s="11"/>
      <c r="C10" s="160" t="s">
        <v>58</v>
      </c>
      <c r="E10" s="31"/>
      <c r="F10" s="15"/>
      <c r="G10" s="16"/>
    </row>
    <row r="11" spans="1:7" s="12" customFormat="1" ht="38.25">
      <c r="A11" s="13"/>
      <c r="B11" s="11"/>
      <c r="C11" s="160" t="s">
        <v>59</v>
      </c>
      <c r="E11" s="31"/>
      <c r="F11" s="15"/>
      <c r="G11" s="16"/>
    </row>
    <row r="12" spans="1:7" s="12" customFormat="1" ht="153">
      <c r="A12" s="13"/>
      <c r="B12" s="11"/>
      <c r="C12" s="161" t="s">
        <v>65</v>
      </c>
      <c r="E12" s="31"/>
      <c r="F12" s="15"/>
      <c r="G12" s="16"/>
    </row>
    <row r="13" spans="1:7" s="12" customFormat="1" ht="63.75">
      <c r="A13" s="13"/>
      <c r="B13" s="11"/>
      <c r="C13" s="162" t="s">
        <v>66</v>
      </c>
      <c r="E13" s="31"/>
      <c r="F13" s="15"/>
      <c r="G13" s="16"/>
    </row>
    <row r="14" spans="1:7" s="12" customFormat="1" ht="38.25">
      <c r="A14" s="13"/>
      <c r="B14" s="11"/>
      <c r="C14" s="160" t="s">
        <v>60</v>
      </c>
      <c r="E14" s="31"/>
      <c r="F14" s="15"/>
      <c r="G14" s="16"/>
    </row>
    <row r="15" spans="1:7" s="12" customFormat="1" ht="63.75">
      <c r="A15" s="13"/>
      <c r="B15" s="11"/>
      <c r="C15" s="160" t="s">
        <v>61</v>
      </c>
      <c r="E15" s="31"/>
      <c r="F15" s="15"/>
      <c r="G15" s="16"/>
    </row>
    <row r="16" spans="1:7" s="12" customFormat="1">
      <c r="A16" s="13"/>
      <c r="B16" s="11"/>
      <c r="C16" s="160" t="s">
        <v>62</v>
      </c>
      <c r="E16" s="31"/>
      <c r="F16" s="15"/>
      <c r="G16" s="16"/>
    </row>
    <row r="17" spans="1:7" s="12" customFormat="1">
      <c r="A17" s="13"/>
      <c r="B17" s="11"/>
      <c r="C17" s="160" t="s">
        <v>63</v>
      </c>
      <c r="E17" s="31"/>
      <c r="F17" s="15"/>
      <c r="G17" s="16"/>
    </row>
    <row r="18" spans="1:7" s="12" customFormat="1" ht="51">
      <c r="A18" s="13"/>
      <c r="B18" s="11"/>
      <c r="C18" s="160" t="s">
        <v>64</v>
      </c>
      <c r="E18" s="31"/>
      <c r="F18" s="15"/>
      <c r="G18" s="16"/>
    </row>
    <row r="19" spans="1:7" s="12" customFormat="1">
      <c r="A19" s="13"/>
      <c r="B19" s="11"/>
      <c r="C19" s="30"/>
      <c r="E19" s="31"/>
      <c r="F19" s="15"/>
      <c r="G19" s="16"/>
    </row>
    <row r="20" spans="1:7" s="12" customFormat="1">
      <c r="A20" s="13"/>
      <c r="B20" s="11"/>
      <c r="C20" s="30"/>
      <c r="E20" s="31"/>
      <c r="F20" s="15"/>
      <c r="G20" s="16"/>
    </row>
    <row r="21" spans="1:7" s="12" customFormat="1">
      <c r="A21" s="13"/>
      <c r="B21" s="11"/>
      <c r="C21" s="30"/>
      <c r="E21" s="31"/>
      <c r="F21" s="15"/>
      <c r="G21" s="16"/>
    </row>
    <row r="22" spans="1:7" s="12" customFormat="1">
      <c r="A22" s="13"/>
      <c r="B22" s="11"/>
      <c r="C22" s="30"/>
      <c r="E22" s="31"/>
      <c r="F22" s="15"/>
      <c r="G22" s="16"/>
    </row>
    <row r="23" spans="1:7" s="12" customFormat="1">
      <c r="A23" s="13"/>
      <c r="B23" s="11"/>
      <c r="C23" s="30"/>
      <c r="E23" s="31"/>
      <c r="F23" s="15"/>
      <c r="G23" s="16"/>
    </row>
    <row r="24" spans="1:7" s="12" customFormat="1">
      <c r="A24" s="13"/>
      <c r="B24" s="11"/>
      <c r="C24" s="30"/>
      <c r="E24" s="31"/>
      <c r="F24" s="15"/>
      <c r="G24" s="16"/>
    </row>
    <row r="25" spans="1:7" s="12" customFormat="1">
      <c r="A25" s="13"/>
      <c r="B25" s="11"/>
      <c r="C25" s="30"/>
      <c r="E25" s="31"/>
      <c r="F25" s="15"/>
      <c r="G25" s="16"/>
    </row>
    <row r="26" spans="1:7" s="12" customFormat="1">
      <c r="A26" s="13"/>
      <c r="B26" s="11"/>
      <c r="C26" s="30"/>
      <c r="E26" s="31"/>
      <c r="F26" s="15"/>
      <c r="G26" s="16"/>
    </row>
    <row r="27" spans="1:7" s="12" customFormat="1">
      <c r="A27" s="13"/>
      <c r="B27" s="11"/>
      <c r="C27" s="30"/>
      <c r="E27" s="31"/>
      <c r="F27" s="15"/>
      <c r="G27" s="16"/>
    </row>
    <row r="28" spans="1:7" s="12" customFormat="1">
      <c r="A28" s="13"/>
      <c r="B28" s="11"/>
      <c r="C28" s="30"/>
      <c r="E28" s="31"/>
      <c r="F28" s="15"/>
      <c r="G28" s="16"/>
    </row>
    <row r="29" spans="1:7" s="12" customFormat="1">
      <c r="A29" s="13"/>
      <c r="B29" s="11"/>
      <c r="C29" s="30"/>
      <c r="E29" s="31"/>
      <c r="F29" s="15"/>
      <c r="G29" s="16"/>
    </row>
    <row r="30" spans="1:7" s="12" customFormat="1">
      <c r="A30" s="13"/>
      <c r="B30" s="11"/>
      <c r="C30" s="30"/>
      <c r="E30" s="31"/>
      <c r="F30" s="15"/>
      <c r="G30" s="16"/>
    </row>
    <row r="31" spans="1:7" s="12" customFormat="1">
      <c r="A31" s="13"/>
      <c r="B31" s="11"/>
      <c r="C31" s="30"/>
      <c r="E31" s="31"/>
      <c r="F31" s="15"/>
      <c r="G31" s="16"/>
    </row>
    <row r="32" spans="1:7" s="12" customFormat="1">
      <c r="A32" s="13"/>
      <c r="B32" s="11"/>
      <c r="C32" s="30"/>
      <c r="E32" s="31"/>
      <c r="F32" s="15"/>
      <c r="G32" s="16"/>
    </row>
    <row r="33" spans="1:7" s="12" customFormat="1">
      <c r="A33" s="13"/>
      <c r="B33" s="11"/>
      <c r="C33" s="30"/>
      <c r="E33" s="31"/>
      <c r="F33" s="15"/>
      <c r="G33" s="16"/>
    </row>
    <row r="34" spans="1:7" s="12" customFormat="1">
      <c r="A34" s="13"/>
      <c r="B34" s="11"/>
      <c r="C34" s="30"/>
      <c r="E34" s="31"/>
      <c r="F34" s="15"/>
      <c r="G34" s="16"/>
    </row>
    <row r="35" spans="1:7" s="12" customFormat="1">
      <c r="A35" s="13"/>
      <c r="B35" s="11"/>
      <c r="C35" s="30"/>
      <c r="E35" s="31"/>
      <c r="F35" s="15"/>
      <c r="G35" s="16"/>
    </row>
    <row r="36" spans="1:7" s="12" customFormat="1">
      <c r="A36" s="13"/>
      <c r="B36" s="11"/>
      <c r="C36" s="30"/>
      <c r="E36" s="31"/>
      <c r="F36" s="15"/>
      <c r="G36" s="16"/>
    </row>
    <row r="37" spans="1:7" s="12" customFormat="1">
      <c r="A37" s="13"/>
      <c r="B37" s="11"/>
      <c r="C37" s="30"/>
      <c r="E37" s="31"/>
      <c r="F37" s="15"/>
      <c r="G37" s="16"/>
    </row>
    <row r="38" spans="1:7" s="12" customFormat="1">
      <c r="A38" s="13"/>
      <c r="B38" s="11"/>
      <c r="C38" s="30"/>
      <c r="E38" s="31"/>
      <c r="F38" s="15"/>
      <c r="G38" s="16"/>
    </row>
    <row r="39" spans="1:7" s="12" customFormat="1">
      <c r="A39" s="13"/>
      <c r="B39" s="11"/>
      <c r="C39" s="30"/>
      <c r="E39" s="31"/>
      <c r="F39" s="15"/>
      <c r="G39" s="16"/>
    </row>
    <row r="40" spans="1:7" s="12" customFormat="1">
      <c r="A40" s="13"/>
      <c r="B40" s="11"/>
      <c r="C40" s="30"/>
      <c r="E40" s="31"/>
      <c r="F40" s="15"/>
      <c r="G40" s="16"/>
    </row>
    <row r="41" spans="1:7" s="12" customFormat="1">
      <c r="A41" s="13"/>
      <c r="B41" s="11"/>
      <c r="C41" s="30"/>
      <c r="E41" s="31"/>
      <c r="F41" s="15"/>
      <c r="G41" s="16"/>
    </row>
    <row r="42" spans="1:7" s="12" customFormat="1">
      <c r="A42" s="13"/>
      <c r="B42" s="11"/>
      <c r="C42" s="30"/>
      <c r="E42" s="31"/>
      <c r="F42" s="15"/>
      <c r="G42" s="16"/>
    </row>
    <row r="43" spans="1:7" s="12" customFormat="1">
      <c r="A43" s="13"/>
      <c r="B43" s="11"/>
      <c r="C43" s="30"/>
      <c r="E43" s="31"/>
      <c r="F43" s="15"/>
      <c r="G43" s="16"/>
    </row>
    <row r="44" spans="1:7" s="12" customFormat="1">
      <c r="A44" s="13"/>
      <c r="B44" s="11"/>
      <c r="C44" s="30"/>
      <c r="E44" s="31"/>
      <c r="F44" s="15"/>
      <c r="G44" s="16"/>
    </row>
    <row r="45" spans="1:7" s="12" customFormat="1">
      <c r="A45" s="13"/>
      <c r="B45" s="11"/>
      <c r="C45" s="30"/>
      <c r="E45" s="31"/>
      <c r="F45" s="15"/>
      <c r="G45" s="16"/>
    </row>
    <row r="46" spans="1:7" s="12" customFormat="1">
      <c r="A46" s="13"/>
      <c r="B46" s="11"/>
      <c r="C46" s="30"/>
      <c r="E46" s="31"/>
      <c r="F46" s="15"/>
      <c r="G46" s="16"/>
    </row>
    <row r="47" spans="1:7" s="12" customFormat="1">
      <c r="A47" s="13"/>
      <c r="B47" s="11"/>
      <c r="C47" s="30"/>
      <c r="E47" s="31"/>
      <c r="F47" s="15"/>
      <c r="G47" s="16"/>
    </row>
    <row r="48" spans="1:7" s="12" customFormat="1">
      <c r="A48" s="13"/>
      <c r="B48" s="11"/>
      <c r="C48" s="30"/>
      <c r="E48" s="31"/>
      <c r="F48" s="15"/>
      <c r="G48" s="16"/>
    </row>
    <row r="49" spans="1:7" s="12" customFormat="1">
      <c r="A49" s="13"/>
      <c r="B49" s="11"/>
      <c r="C49" s="30"/>
      <c r="E49" s="31"/>
      <c r="F49" s="15"/>
      <c r="G49" s="16"/>
    </row>
    <row r="50" spans="1:7" s="12" customFormat="1">
      <c r="A50" s="13"/>
      <c r="B50" s="11"/>
      <c r="C50" s="30"/>
      <c r="E50" s="31"/>
      <c r="F50" s="15"/>
      <c r="G50" s="16"/>
    </row>
    <row r="51" spans="1:7" s="12" customFormat="1">
      <c r="A51" s="13"/>
      <c r="B51" s="11"/>
      <c r="C51" s="30"/>
      <c r="E51" s="31"/>
      <c r="F51" s="15"/>
      <c r="G51" s="16"/>
    </row>
    <row r="52" spans="1:7" s="12" customFormat="1">
      <c r="A52" s="13"/>
      <c r="B52" s="11"/>
      <c r="C52" s="30"/>
      <c r="E52" s="31"/>
      <c r="F52" s="15"/>
      <c r="G52" s="16"/>
    </row>
    <row r="53" spans="1:7" s="12" customFormat="1">
      <c r="A53" s="13"/>
      <c r="B53" s="11"/>
      <c r="C53" s="30"/>
      <c r="E53" s="31"/>
      <c r="F53" s="15"/>
      <c r="G53" s="16"/>
    </row>
    <row r="54" spans="1:7" s="12" customFormat="1">
      <c r="A54" s="13"/>
      <c r="B54" s="11"/>
      <c r="C54" s="30"/>
      <c r="E54" s="31"/>
      <c r="F54" s="15"/>
      <c r="G54" s="16"/>
    </row>
    <row r="55" spans="1:7" s="12" customFormat="1">
      <c r="A55" s="13"/>
      <c r="B55" s="11"/>
      <c r="C55" s="30"/>
      <c r="E55" s="31"/>
      <c r="F55" s="15"/>
      <c r="G55" s="16"/>
    </row>
    <row r="56" spans="1:7" s="12" customFormat="1">
      <c r="A56" s="13"/>
      <c r="B56" s="11"/>
      <c r="C56" s="30"/>
      <c r="E56" s="31"/>
      <c r="F56" s="15"/>
      <c r="G56" s="16"/>
    </row>
    <row r="57" spans="1:7" s="12" customFormat="1">
      <c r="A57" s="13"/>
      <c r="B57" s="11"/>
      <c r="C57" s="30"/>
      <c r="E57" s="31"/>
      <c r="F57" s="15"/>
      <c r="G57" s="16"/>
    </row>
    <row r="58" spans="1:7" s="12" customFormat="1">
      <c r="A58" s="13"/>
      <c r="B58" s="11"/>
      <c r="C58" s="30"/>
      <c r="E58" s="31"/>
      <c r="F58" s="15"/>
      <c r="G58" s="16"/>
    </row>
    <row r="59" spans="1:7" s="12" customFormat="1">
      <c r="A59" s="13"/>
      <c r="B59" s="11"/>
      <c r="C59" s="30"/>
      <c r="E59" s="31"/>
      <c r="F59" s="15"/>
      <c r="G59" s="16"/>
    </row>
    <row r="60" spans="1:7" s="12" customFormat="1">
      <c r="A60" s="13"/>
      <c r="B60" s="11"/>
      <c r="C60" s="30"/>
      <c r="E60" s="31"/>
      <c r="F60" s="15"/>
      <c r="G60" s="16"/>
    </row>
    <row r="61" spans="1:7" s="12" customFormat="1">
      <c r="A61" s="13"/>
      <c r="B61" s="11"/>
      <c r="C61" s="30"/>
      <c r="E61" s="31"/>
      <c r="F61" s="15"/>
      <c r="G61" s="16"/>
    </row>
    <row r="62" spans="1:7" s="12" customFormat="1">
      <c r="A62" s="13"/>
      <c r="B62" s="11"/>
      <c r="C62" s="30"/>
      <c r="E62" s="31"/>
      <c r="F62" s="15"/>
      <c r="G62" s="16"/>
    </row>
    <row r="63" spans="1:7" s="12" customFormat="1">
      <c r="A63" s="13"/>
      <c r="B63" s="11"/>
      <c r="C63" s="30"/>
      <c r="E63" s="31"/>
      <c r="F63" s="15"/>
      <c r="G63" s="16"/>
    </row>
    <row r="64" spans="1:7" s="12" customFormat="1">
      <c r="A64" s="13"/>
      <c r="B64" s="11"/>
      <c r="C64" s="30"/>
      <c r="E64" s="31"/>
      <c r="F64" s="15"/>
      <c r="G64" s="16"/>
    </row>
    <row r="65" spans="1:7" s="12" customFormat="1">
      <c r="A65" s="13"/>
      <c r="B65" s="11"/>
      <c r="C65" s="30"/>
      <c r="E65" s="31"/>
      <c r="F65" s="15"/>
      <c r="G65" s="16"/>
    </row>
    <row r="66" spans="1:7" s="12" customFormat="1">
      <c r="A66" s="13"/>
      <c r="B66" s="11"/>
      <c r="C66" s="30"/>
      <c r="E66" s="31"/>
      <c r="F66" s="15"/>
      <c r="G66" s="16"/>
    </row>
    <row r="67" spans="1:7" s="12" customFormat="1">
      <c r="A67" s="13"/>
      <c r="B67" s="11"/>
      <c r="C67" s="30"/>
      <c r="E67" s="31"/>
      <c r="F67" s="15"/>
      <c r="G67" s="16"/>
    </row>
    <row r="68" spans="1:7" s="12" customFormat="1">
      <c r="A68" s="13"/>
      <c r="B68" s="11"/>
      <c r="C68" s="30"/>
      <c r="E68" s="31"/>
      <c r="F68" s="15"/>
      <c r="G68" s="16"/>
    </row>
    <row r="69" spans="1:7" s="12" customFormat="1">
      <c r="A69" s="13"/>
      <c r="B69" s="11"/>
      <c r="C69" s="30"/>
      <c r="E69" s="31"/>
      <c r="F69" s="15"/>
      <c r="G69" s="16"/>
    </row>
    <row r="70" spans="1:7" s="12" customFormat="1">
      <c r="A70" s="13"/>
      <c r="B70" s="11"/>
      <c r="C70" s="30"/>
      <c r="E70" s="31"/>
      <c r="F70" s="15"/>
      <c r="G70" s="16"/>
    </row>
    <row r="71" spans="1:7" s="12" customFormat="1">
      <c r="A71" s="13"/>
      <c r="B71" s="11"/>
      <c r="C71" s="30"/>
      <c r="E71" s="31"/>
      <c r="F71" s="15"/>
      <c r="G71" s="16"/>
    </row>
    <row r="72" spans="1:7" s="12" customFormat="1">
      <c r="A72" s="13"/>
      <c r="B72" s="11"/>
      <c r="C72" s="30"/>
      <c r="E72" s="31"/>
      <c r="F72" s="15"/>
      <c r="G72" s="16"/>
    </row>
    <row r="73" spans="1:7" s="12" customFormat="1">
      <c r="A73" s="13"/>
      <c r="B73" s="11"/>
      <c r="C73" s="30"/>
      <c r="E73" s="31"/>
      <c r="F73" s="15"/>
      <c r="G73" s="16"/>
    </row>
    <row r="74" spans="1:7" s="12" customFormat="1">
      <c r="A74" s="13"/>
      <c r="B74" s="11"/>
      <c r="C74" s="30"/>
      <c r="E74" s="31"/>
      <c r="F74" s="15"/>
      <c r="G74" s="16"/>
    </row>
    <row r="75" spans="1:7" s="12" customFormat="1">
      <c r="A75" s="13"/>
      <c r="B75" s="11"/>
      <c r="C75" s="30"/>
      <c r="E75" s="31"/>
      <c r="F75" s="15"/>
      <c r="G75" s="16"/>
    </row>
    <row r="76" spans="1:7" s="12" customFormat="1">
      <c r="A76" s="13"/>
      <c r="B76" s="11"/>
      <c r="C76" s="30"/>
      <c r="E76" s="31"/>
      <c r="F76" s="15"/>
      <c r="G76" s="16"/>
    </row>
    <row r="77" spans="1:7" s="12" customFormat="1">
      <c r="A77" s="13"/>
      <c r="B77" s="11"/>
      <c r="C77" s="30"/>
      <c r="E77" s="31"/>
      <c r="F77" s="15"/>
      <c r="G77" s="16"/>
    </row>
    <row r="78" spans="1:7" s="12" customFormat="1">
      <c r="A78" s="13"/>
      <c r="B78" s="11"/>
      <c r="C78" s="30"/>
      <c r="E78" s="31"/>
      <c r="F78" s="15"/>
      <c r="G78" s="16"/>
    </row>
    <row r="79" spans="1:7" s="12" customFormat="1">
      <c r="A79" s="13"/>
      <c r="B79" s="11"/>
      <c r="C79" s="30"/>
      <c r="E79" s="31"/>
      <c r="F79" s="15"/>
      <c r="G79" s="16"/>
    </row>
    <row r="80" spans="1:7" s="12" customFormat="1">
      <c r="A80" s="13"/>
      <c r="B80" s="11"/>
      <c r="C80" s="30"/>
      <c r="E80" s="31"/>
      <c r="F80" s="15"/>
      <c r="G80" s="16"/>
    </row>
    <row r="81" spans="1:7" s="12" customFormat="1">
      <c r="A81" s="13"/>
      <c r="B81" s="11"/>
      <c r="C81" s="30"/>
      <c r="E81" s="31"/>
      <c r="F81" s="15"/>
      <c r="G81" s="16"/>
    </row>
    <row r="82" spans="1:7" s="12" customFormat="1">
      <c r="A82" s="13"/>
      <c r="B82" s="11"/>
      <c r="C82" s="30"/>
      <c r="E82" s="31"/>
      <c r="F82" s="15"/>
      <c r="G82" s="16"/>
    </row>
    <row r="83" spans="1:7" s="12" customFormat="1">
      <c r="A83" s="13"/>
      <c r="B83" s="11"/>
      <c r="C83" s="30"/>
      <c r="E83" s="31"/>
      <c r="F83" s="15"/>
      <c r="G83" s="16"/>
    </row>
    <row r="84" spans="1:7" s="12" customFormat="1">
      <c r="A84" s="13"/>
      <c r="B84" s="11"/>
      <c r="C84" s="30"/>
      <c r="E84" s="31"/>
      <c r="F84" s="15"/>
      <c r="G84" s="16"/>
    </row>
    <row r="85" spans="1:7" s="12" customFormat="1">
      <c r="A85" s="13"/>
      <c r="B85" s="11"/>
      <c r="C85" s="30"/>
      <c r="E85" s="31"/>
      <c r="F85" s="15"/>
      <c r="G85" s="16"/>
    </row>
    <row r="86" spans="1:7" s="12" customFormat="1">
      <c r="A86" s="13"/>
      <c r="B86" s="11"/>
      <c r="C86" s="30"/>
      <c r="E86" s="31"/>
      <c r="F86" s="15"/>
      <c r="G86" s="16"/>
    </row>
    <row r="87" spans="1:7" s="12" customFormat="1">
      <c r="A87" s="13"/>
      <c r="B87" s="11"/>
      <c r="C87" s="30"/>
      <c r="E87" s="31"/>
      <c r="F87" s="15"/>
      <c r="G87" s="16"/>
    </row>
    <row r="88" spans="1:7" s="12" customFormat="1">
      <c r="A88" s="13"/>
      <c r="B88" s="11"/>
      <c r="C88" s="30"/>
      <c r="E88" s="31"/>
      <c r="F88" s="15"/>
      <c r="G88" s="16"/>
    </row>
    <row r="89" spans="1:7" s="12" customFormat="1">
      <c r="A89" s="13"/>
      <c r="B89" s="11"/>
      <c r="C89" s="30"/>
      <c r="E89" s="31"/>
      <c r="F89" s="15"/>
      <c r="G89" s="16"/>
    </row>
    <row r="90" spans="1:7" s="12" customFormat="1">
      <c r="A90" s="13"/>
      <c r="B90" s="11"/>
      <c r="C90" s="30"/>
      <c r="E90" s="31"/>
      <c r="F90" s="15"/>
      <c r="G90" s="16"/>
    </row>
    <row r="91" spans="1:7" s="12" customFormat="1">
      <c r="A91" s="13"/>
      <c r="B91" s="11"/>
      <c r="C91" s="30"/>
      <c r="E91" s="31"/>
      <c r="F91" s="15"/>
      <c r="G91" s="16"/>
    </row>
    <row r="92" spans="1:7" s="12" customFormat="1">
      <c r="A92" s="13"/>
      <c r="B92" s="11"/>
      <c r="C92" s="30"/>
      <c r="E92" s="31"/>
      <c r="F92" s="15"/>
      <c r="G92" s="16"/>
    </row>
    <row r="93" spans="1:7" s="12" customFormat="1">
      <c r="A93" s="13"/>
      <c r="B93" s="11"/>
      <c r="C93" s="30"/>
      <c r="E93" s="31"/>
      <c r="F93" s="15"/>
      <c r="G93" s="16"/>
    </row>
    <row r="94" spans="1:7" s="12" customFormat="1">
      <c r="A94" s="13"/>
      <c r="B94" s="11"/>
      <c r="C94" s="30"/>
      <c r="E94" s="31"/>
      <c r="F94" s="15"/>
      <c r="G94" s="16"/>
    </row>
    <row r="95" spans="1:7" s="12" customFormat="1">
      <c r="A95" s="13"/>
      <c r="B95" s="11"/>
      <c r="C95" s="30"/>
      <c r="E95" s="31"/>
      <c r="F95" s="15"/>
      <c r="G95" s="16"/>
    </row>
    <row r="96" spans="1:7" s="12" customFormat="1">
      <c r="A96" s="13"/>
      <c r="B96" s="11"/>
      <c r="C96" s="30"/>
      <c r="E96" s="31"/>
      <c r="F96" s="15"/>
      <c r="G96" s="16"/>
    </row>
    <row r="97" spans="1:7" s="12" customFormat="1">
      <c r="A97" s="13"/>
      <c r="B97" s="11"/>
      <c r="C97" s="30"/>
      <c r="E97" s="31"/>
      <c r="F97" s="15"/>
      <c r="G97" s="16"/>
    </row>
    <row r="98" spans="1:7" s="12" customFormat="1">
      <c r="A98" s="13"/>
      <c r="B98" s="11"/>
      <c r="C98" s="30"/>
      <c r="E98" s="31"/>
      <c r="F98" s="15"/>
      <c r="G98" s="16"/>
    </row>
    <row r="99" spans="1:7" s="12" customFormat="1">
      <c r="A99" s="13"/>
      <c r="B99" s="11"/>
      <c r="C99" s="30"/>
      <c r="E99" s="31"/>
      <c r="F99" s="15"/>
      <c r="G99" s="16"/>
    </row>
    <row r="100" spans="1:7" s="12" customFormat="1">
      <c r="A100" s="13"/>
      <c r="B100" s="11"/>
      <c r="C100" s="30"/>
      <c r="E100" s="31"/>
      <c r="F100" s="15"/>
      <c r="G100" s="16"/>
    </row>
    <row r="101" spans="1:7" s="12" customFormat="1">
      <c r="A101" s="13"/>
      <c r="B101" s="11"/>
      <c r="C101" s="30"/>
      <c r="E101" s="31"/>
      <c r="F101" s="15"/>
      <c r="G101" s="16"/>
    </row>
    <row r="102" spans="1:7" s="12" customFormat="1">
      <c r="A102" s="13"/>
      <c r="B102" s="11"/>
      <c r="C102" s="30"/>
      <c r="E102" s="31"/>
      <c r="F102" s="15"/>
      <c r="G102" s="16"/>
    </row>
    <row r="103" spans="1:7" s="12" customFormat="1">
      <c r="A103" s="13"/>
      <c r="B103" s="11"/>
      <c r="C103" s="30"/>
      <c r="E103" s="31"/>
      <c r="F103" s="15"/>
      <c r="G103" s="16"/>
    </row>
    <row r="104" spans="1:7" s="12" customFormat="1">
      <c r="A104" s="13"/>
      <c r="B104" s="11"/>
      <c r="C104" s="30"/>
      <c r="E104" s="31"/>
      <c r="F104" s="15"/>
      <c r="G104" s="16"/>
    </row>
    <row r="105" spans="1:7" s="12" customFormat="1">
      <c r="A105" s="13"/>
      <c r="B105" s="11"/>
      <c r="C105" s="30"/>
      <c r="E105" s="31"/>
      <c r="F105" s="15"/>
      <c r="G105" s="16"/>
    </row>
    <row r="106" spans="1:7" s="12" customFormat="1">
      <c r="A106" s="13"/>
      <c r="B106" s="11"/>
      <c r="C106" s="30"/>
      <c r="E106" s="31"/>
      <c r="F106" s="15"/>
      <c r="G106" s="16"/>
    </row>
    <row r="107" spans="1:7" s="12" customFormat="1">
      <c r="A107" s="13"/>
      <c r="B107" s="11"/>
      <c r="C107" s="30"/>
      <c r="E107" s="31"/>
      <c r="F107" s="15"/>
      <c r="G107" s="16"/>
    </row>
    <row r="108" spans="1:7" s="12" customFormat="1">
      <c r="A108" s="13"/>
      <c r="B108" s="11"/>
      <c r="C108" s="30"/>
      <c r="E108" s="31"/>
      <c r="F108" s="15"/>
      <c r="G108" s="16"/>
    </row>
    <row r="109" spans="1:7" s="12" customFormat="1">
      <c r="A109" s="13"/>
      <c r="B109" s="11"/>
      <c r="C109" s="30"/>
      <c r="E109" s="31"/>
      <c r="F109" s="15"/>
      <c r="G109" s="16"/>
    </row>
    <row r="110" spans="1:7" s="12" customFormat="1">
      <c r="A110" s="13"/>
      <c r="B110" s="11"/>
      <c r="C110" s="30"/>
      <c r="E110" s="31"/>
      <c r="F110" s="15"/>
      <c r="G110" s="16"/>
    </row>
    <row r="111" spans="1:7" s="12" customFormat="1">
      <c r="A111" s="13"/>
      <c r="B111" s="11"/>
      <c r="C111" s="30"/>
      <c r="E111" s="31"/>
      <c r="F111" s="15"/>
      <c r="G111" s="16"/>
    </row>
    <row r="112" spans="1:7" s="12" customFormat="1">
      <c r="A112" s="13"/>
      <c r="B112" s="11"/>
      <c r="C112" s="30"/>
      <c r="E112" s="31"/>
      <c r="F112" s="15"/>
      <c r="G112" s="16"/>
    </row>
    <row r="113" spans="1:7" s="12" customFormat="1">
      <c r="A113" s="13"/>
      <c r="B113" s="11"/>
      <c r="C113" s="30"/>
      <c r="E113" s="31"/>
      <c r="F113" s="15"/>
      <c r="G113" s="16"/>
    </row>
    <row r="114" spans="1:7" s="12" customFormat="1">
      <c r="A114" s="13"/>
      <c r="B114" s="11"/>
      <c r="C114" s="30"/>
      <c r="E114" s="31"/>
      <c r="F114" s="15"/>
      <c r="G114" s="16"/>
    </row>
    <row r="115" spans="1:7" s="12" customFormat="1">
      <c r="A115" s="13"/>
      <c r="B115" s="11"/>
      <c r="C115" s="30"/>
      <c r="E115" s="31"/>
      <c r="F115" s="15"/>
      <c r="G115" s="16"/>
    </row>
    <row r="116" spans="1:7" s="12" customFormat="1">
      <c r="A116" s="13"/>
      <c r="B116" s="11"/>
      <c r="C116" s="30"/>
      <c r="E116" s="31"/>
      <c r="F116" s="15"/>
      <c r="G116" s="16"/>
    </row>
    <row r="117" spans="1:7" s="12" customFormat="1">
      <c r="A117" s="13"/>
      <c r="B117" s="11"/>
      <c r="C117" s="30"/>
      <c r="E117" s="31"/>
      <c r="F117" s="15"/>
      <c r="G117" s="16"/>
    </row>
    <row r="118" spans="1:7" s="12" customFormat="1">
      <c r="A118" s="13"/>
      <c r="B118" s="11"/>
      <c r="C118" s="30"/>
      <c r="E118" s="31"/>
      <c r="F118" s="15"/>
      <c r="G118" s="16"/>
    </row>
    <row r="119" spans="1:7" s="12" customFormat="1">
      <c r="A119" s="13"/>
      <c r="B119" s="11"/>
      <c r="C119" s="30"/>
      <c r="E119" s="31"/>
      <c r="F119" s="15"/>
      <c r="G119" s="16"/>
    </row>
    <row r="120" spans="1:7" s="12" customFormat="1">
      <c r="A120" s="13"/>
      <c r="B120" s="11"/>
      <c r="C120" s="30"/>
      <c r="E120" s="31"/>
      <c r="F120" s="15"/>
      <c r="G120" s="16"/>
    </row>
    <row r="121" spans="1:7" s="12" customFormat="1">
      <c r="A121" s="13"/>
      <c r="B121" s="11"/>
      <c r="C121" s="30"/>
      <c r="E121" s="31"/>
      <c r="F121" s="15"/>
      <c r="G121" s="16"/>
    </row>
    <row r="122" spans="1:7" s="12" customFormat="1">
      <c r="A122" s="13"/>
      <c r="B122" s="11"/>
      <c r="C122" s="30"/>
      <c r="E122" s="31"/>
      <c r="F122" s="15"/>
      <c r="G122" s="16"/>
    </row>
    <row r="123" spans="1:7" s="12" customFormat="1">
      <c r="A123" s="13"/>
      <c r="B123" s="11"/>
      <c r="C123" s="30"/>
      <c r="E123" s="31"/>
      <c r="F123" s="15"/>
      <c r="G123" s="16"/>
    </row>
    <row r="124" spans="1:7" s="12" customFormat="1">
      <c r="A124" s="13"/>
      <c r="B124" s="11"/>
      <c r="C124" s="30"/>
      <c r="E124" s="31"/>
      <c r="F124" s="15"/>
      <c r="G124" s="16"/>
    </row>
    <row r="125" spans="1:7" s="12" customFormat="1">
      <c r="A125" s="13"/>
      <c r="B125" s="11"/>
      <c r="C125" s="30"/>
      <c r="E125" s="31"/>
      <c r="F125" s="15"/>
      <c r="G125" s="16"/>
    </row>
    <row r="126" spans="1:7" s="12" customFormat="1">
      <c r="A126" s="13"/>
      <c r="B126" s="11"/>
      <c r="C126" s="30"/>
      <c r="E126" s="31"/>
      <c r="F126" s="15"/>
      <c r="G126" s="16"/>
    </row>
    <row r="127" spans="1:7" s="12" customFormat="1">
      <c r="A127" s="13"/>
      <c r="B127" s="11"/>
      <c r="C127" s="30"/>
      <c r="E127" s="31"/>
      <c r="F127" s="15"/>
      <c r="G127" s="16"/>
    </row>
    <row r="128" spans="1:7" s="12" customFormat="1">
      <c r="A128" s="13"/>
      <c r="B128" s="11"/>
      <c r="C128" s="30"/>
      <c r="E128" s="31"/>
      <c r="F128" s="15"/>
      <c r="G128" s="16"/>
    </row>
    <row r="129" spans="1:7" s="12" customFormat="1">
      <c r="A129" s="13"/>
      <c r="B129" s="11"/>
      <c r="C129" s="30"/>
      <c r="E129" s="31"/>
      <c r="F129" s="15"/>
      <c r="G129" s="16"/>
    </row>
    <row r="130" spans="1:7" s="12" customFormat="1">
      <c r="A130" s="13"/>
      <c r="B130" s="11"/>
      <c r="C130" s="30"/>
      <c r="E130" s="31"/>
      <c r="F130" s="15"/>
      <c r="G130" s="16"/>
    </row>
    <row r="131" spans="1:7" s="12" customFormat="1">
      <c r="A131" s="13"/>
      <c r="B131" s="11"/>
      <c r="C131" s="30"/>
      <c r="E131" s="31"/>
      <c r="F131" s="15"/>
      <c r="G131" s="16"/>
    </row>
    <row r="132" spans="1:7" s="12" customFormat="1">
      <c r="A132" s="13"/>
      <c r="B132" s="11"/>
      <c r="C132" s="30"/>
      <c r="E132" s="31"/>
      <c r="F132" s="15"/>
      <c r="G132" s="16"/>
    </row>
    <row r="133" spans="1:7" s="12" customFormat="1">
      <c r="A133" s="13"/>
      <c r="B133" s="11"/>
      <c r="C133" s="30"/>
      <c r="E133" s="31"/>
      <c r="F133" s="15"/>
      <c r="G133" s="16"/>
    </row>
    <row r="134" spans="1:7" s="12" customFormat="1">
      <c r="A134" s="13"/>
      <c r="B134" s="11"/>
      <c r="C134" s="30"/>
      <c r="E134" s="31"/>
      <c r="F134" s="15"/>
      <c r="G134" s="16"/>
    </row>
    <row r="135" spans="1:7" s="12" customFormat="1">
      <c r="A135" s="13"/>
      <c r="B135" s="11"/>
      <c r="C135" s="30"/>
      <c r="E135" s="31"/>
      <c r="F135" s="15"/>
      <c r="G135" s="16"/>
    </row>
    <row r="136" spans="1:7" s="12" customFormat="1">
      <c r="A136" s="13"/>
      <c r="B136" s="11"/>
      <c r="C136" s="30"/>
      <c r="E136" s="31"/>
      <c r="F136" s="15"/>
      <c r="G136" s="16"/>
    </row>
    <row r="137" spans="1:7" s="12" customFormat="1">
      <c r="A137" s="13"/>
      <c r="B137" s="11"/>
      <c r="C137" s="30"/>
      <c r="E137" s="31"/>
      <c r="F137" s="15"/>
      <c r="G137" s="16"/>
    </row>
    <row r="138" spans="1:7" s="12" customFormat="1">
      <c r="A138" s="13"/>
      <c r="B138" s="11"/>
      <c r="C138" s="30"/>
      <c r="E138" s="31"/>
      <c r="F138" s="15"/>
      <c r="G138" s="16"/>
    </row>
    <row r="139" spans="1:7" s="12" customFormat="1">
      <c r="A139" s="13"/>
      <c r="B139" s="11"/>
      <c r="C139" s="30"/>
      <c r="E139" s="31"/>
      <c r="F139" s="15"/>
      <c r="G139" s="16"/>
    </row>
    <row r="140" spans="1:7" s="12" customFormat="1">
      <c r="A140" s="13"/>
      <c r="B140" s="11"/>
      <c r="C140" s="30"/>
      <c r="E140" s="31"/>
      <c r="F140" s="15"/>
      <c r="G140" s="16"/>
    </row>
    <row r="141" spans="1:7" s="12" customFormat="1">
      <c r="A141" s="13"/>
      <c r="B141" s="11"/>
      <c r="C141" s="30"/>
      <c r="E141" s="31"/>
      <c r="F141" s="15"/>
      <c r="G141" s="16"/>
    </row>
    <row r="142" spans="1:7" s="12" customFormat="1">
      <c r="A142" s="13"/>
      <c r="B142" s="11"/>
      <c r="C142" s="30"/>
      <c r="E142" s="31"/>
      <c r="F142" s="15"/>
      <c r="G142" s="16"/>
    </row>
    <row r="143" spans="1:7" s="12" customFormat="1">
      <c r="A143" s="13"/>
      <c r="B143" s="11"/>
      <c r="C143" s="30"/>
      <c r="E143" s="31"/>
      <c r="F143" s="15"/>
      <c r="G143" s="16"/>
    </row>
    <row r="144" spans="1:7" s="12" customFormat="1">
      <c r="A144" s="13"/>
      <c r="B144" s="11"/>
      <c r="C144" s="30"/>
      <c r="E144" s="31"/>
      <c r="F144" s="15"/>
      <c r="G144" s="16"/>
    </row>
    <row r="145" spans="1:7" s="12" customFormat="1">
      <c r="A145" s="13"/>
      <c r="B145" s="11"/>
      <c r="C145" s="30"/>
      <c r="E145" s="31"/>
      <c r="F145" s="15"/>
      <c r="G145" s="16"/>
    </row>
    <row r="146" spans="1:7" s="12" customFormat="1">
      <c r="A146" s="13"/>
      <c r="B146" s="11"/>
      <c r="C146" s="30"/>
      <c r="E146" s="31"/>
      <c r="F146" s="15"/>
      <c r="G146" s="16"/>
    </row>
    <row r="147" spans="1:7" s="12" customFormat="1">
      <c r="A147" s="13"/>
      <c r="B147" s="11"/>
      <c r="C147" s="30"/>
      <c r="E147" s="31"/>
      <c r="F147" s="15"/>
      <c r="G147" s="16"/>
    </row>
    <row r="148" spans="1:7" s="12" customFormat="1">
      <c r="A148" s="13"/>
      <c r="B148" s="11"/>
      <c r="C148" s="30"/>
      <c r="E148" s="31"/>
      <c r="F148" s="15"/>
      <c r="G148" s="16"/>
    </row>
    <row r="149" spans="1:7" s="12" customFormat="1">
      <c r="A149" s="13"/>
      <c r="B149" s="11"/>
      <c r="C149" s="30"/>
      <c r="E149" s="31"/>
      <c r="F149" s="15"/>
      <c r="G149" s="16"/>
    </row>
    <row r="150" spans="1:7" s="12" customFormat="1">
      <c r="A150" s="13"/>
      <c r="B150" s="11"/>
      <c r="C150" s="30"/>
      <c r="E150" s="31"/>
      <c r="F150" s="15"/>
      <c r="G150" s="16"/>
    </row>
    <row r="151" spans="1:7" s="12" customFormat="1">
      <c r="A151" s="13"/>
      <c r="B151" s="11"/>
      <c r="C151" s="30"/>
      <c r="E151" s="31"/>
      <c r="F151" s="15"/>
      <c r="G151" s="16"/>
    </row>
    <row r="152" spans="1:7" s="12" customFormat="1">
      <c r="A152" s="13"/>
      <c r="B152" s="11"/>
      <c r="C152" s="30"/>
      <c r="E152" s="31"/>
      <c r="F152" s="15"/>
      <c r="G152" s="16"/>
    </row>
    <row r="153" spans="1:7" s="12" customFormat="1">
      <c r="A153" s="13"/>
      <c r="B153" s="11"/>
      <c r="C153" s="30"/>
      <c r="E153" s="31"/>
      <c r="F153" s="15"/>
      <c r="G153" s="16"/>
    </row>
    <row r="154" spans="1:7" s="12" customFormat="1">
      <c r="A154" s="13"/>
      <c r="B154" s="11"/>
      <c r="C154" s="30"/>
      <c r="E154" s="31"/>
      <c r="F154" s="15"/>
      <c r="G154" s="16"/>
    </row>
    <row r="155" spans="1:7" s="12" customFormat="1">
      <c r="A155" s="13"/>
      <c r="B155" s="11"/>
      <c r="C155" s="30"/>
      <c r="E155" s="31"/>
      <c r="F155" s="15"/>
      <c r="G155" s="16"/>
    </row>
    <row r="156" spans="1:7" s="12" customFormat="1">
      <c r="A156" s="13"/>
      <c r="B156" s="11"/>
      <c r="C156" s="30"/>
      <c r="E156" s="31"/>
      <c r="F156" s="15"/>
      <c r="G156" s="16"/>
    </row>
    <row r="157" spans="1:7" s="12" customFormat="1">
      <c r="A157" s="13"/>
      <c r="B157" s="11"/>
      <c r="C157" s="30"/>
      <c r="E157" s="31"/>
      <c r="F157" s="15"/>
      <c r="G157" s="16"/>
    </row>
    <row r="158" spans="1:7" s="12" customFormat="1">
      <c r="A158" s="13"/>
      <c r="B158" s="11"/>
      <c r="C158" s="30"/>
      <c r="E158" s="31"/>
      <c r="F158" s="15"/>
      <c r="G158" s="16"/>
    </row>
    <row r="159" spans="1:7" s="12" customFormat="1">
      <c r="A159" s="13"/>
      <c r="B159" s="11"/>
      <c r="C159" s="30"/>
      <c r="E159" s="31"/>
      <c r="F159" s="15"/>
      <c r="G159" s="16"/>
    </row>
    <row r="160" spans="1:7" s="12" customFormat="1">
      <c r="A160" s="13"/>
      <c r="B160" s="11"/>
      <c r="C160" s="30"/>
      <c r="E160" s="31"/>
      <c r="F160" s="15"/>
      <c r="G160" s="16"/>
    </row>
    <row r="161" spans="1:7" s="12" customFormat="1">
      <c r="A161" s="13"/>
      <c r="B161" s="11"/>
      <c r="C161" s="30"/>
      <c r="E161" s="31"/>
      <c r="F161" s="15"/>
      <c r="G161" s="16"/>
    </row>
    <row r="162" spans="1:7" s="12" customFormat="1">
      <c r="A162" s="13"/>
      <c r="B162" s="11"/>
      <c r="C162" s="30"/>
      <c r="E162" s="31"/>
      <c r="F162" s="15"/>
      <c r="G162" s="16"/>
    </row>
    <row r="163" spans="1:7" s="12" customFormat="1">
      <c r="A163" s="13"/>
      <c r="B163" s="11"/>
      <c r="C163" s="30"/>
      <c r="E163" s="31"/>
      <c r="F163" s="15"/>
      <c r="G163" s="16"/>
    </row>
    <row r="164" spans="1:7" s="12" customFormat="1">
      <c r="A164" s="13"/>
      <c r="B164" s="11"/>
      <c r="C164" s="30"/>
      <c r="E164" s="31"/>
      <c r="F164" s="15"/>
      <c r="G164" s="16"/>
    </row>
    <row r="165" spans="1:7" s="12" customFormat="1">
      <c r="A165" s="13"/>
      <c r="B165" s="11"/>
      <c r="C165" s="30"/>
      <c r="E165" s="31"/>
      <c r="F165" s="15"/>
      <c r="G165" s="16"/>
    </row>
    <row r="166" spans="1:7" s="12" customFormat="1">
      <c r="A166" s="13"/>
      <c r="B166" s="11"/>
      <c r="C166" s="30"/>
      <c r="E166" s="31"/>
      <c r="F166" s="15"/>
      <c r="G166" s="16"/>
    </row>
    <row r="167" spans="1:7" s="12" customFormat="1">
      <c r="A167" s="13"/>
      <c r="B167" s="11"/>
      <c r="C167" s="30"/>
      <c r="E167" s="31"/>
      <c r="F167" s="15"/>
      <c r="G167" s="16"/>
    </row>
    <row r="168" spans="1:7" s="12" customFormat="1">
      <c r="A168" s="13"/>
      <c r="B168" s="11"/>
      <c r="C168" s="30"/>
      <c r="E168" s="31"/>
      <c r="F168" s="15"/>
      <c r="G168" s="16"/>
    </row>
    <row r="169" spans="1:7" s="12" customFormat="1">
      <c r="A169" s="13"/>
      <c r="B169" s="11"/>
      <c r="C169" s="30"/>
      <c r="E169" s="31"/>
      <c r="F169" s="15"/>
      <c r="G169" s="16"/>
    </row>
    <row r="170" spans="1:7" s="12" customFormat="1">
      <c r="A170" s="13"/>
      <c r="B170" s="11"/>
      <c r="C170" s="30"/>
      <c r="E170" s="31"/>
      <c r="F170" s="15"/>
      <c r="G170" s="16"/>
    </row>
    <row r="171" spans="1:7" s="12" customFormat="1">
      <c r="A171" s="13"/>
      <c r="B171" s="11"/>
      <c r="C171" s="30"/>
      <c r="E171" s="31"/>
      <c r="F171" s="15"/>
      <c r="G171" s="16"/>
    </row>
    <row r="172" spans="1:7" s="12" customFormat="1">
      <c r="A172" s="13"/>
      <c r="B172" s="11"/>
      <c r="C172" s="30"/>
      <c r="E172" s="31"/>
      <c r="F172" s="15"/>
      <c r="G172" s="16"/>
    </row>
    <row r="173" spans="1:7" s="12" customFormat="1">
      <c r="A173" s="13"/>
      <c r="B173" s="11"/>
      <c r="C173" s="30"/>
      <c r="E173" s="31"/>
      <c r="F173" s="15"/>
      <c r="G173" s="16"/>
    </row>
    <row r="174" spans="1:7" s="12" customFormat="1">
      <c r="A174" s="13"/>
      <c r="B174" s="11"/>
      <c r="C174" s="30"/>
      <c r="E174" s="31"/>
      <c r="F174" s="15"/>
      <c r="G174" s="16"/>
    </row>
    <row r="175" spans="1:7" s="12" customFormat="1">
      <c r="A175" s="13"/>
      <c r="B175" s="11"/>
      <c r="C175" s="30"/>
      <c r="E175" s="31"/>
      <c r="F175" s="15"/>
      <c r="G175" s="16"/>
    </row>
    <row r="176" spans="1:7" s="12" customFormat="1">
      <c r="A176" s="13"/>
      <c r="B176" s="11"/>
      <c r="C176" s="30"/>
      <c r="E176" s="31"/>
      <c r="F176" s="15"/>
      <c r="G176" s="16"/>
    </row>
    <row r="177" spans="1:7" s="12" customFormat="1">
      <c r="A177" s="13"/>
      <c r="B177" s="11"/>
      <c r="C177" s="30"/>
      <c r="E177" s="31"/>
      <c r="F177" s="15"/>
      <c r="G177" s="16"/>
    </row>
    <row r="178" spans="1:7" s="12" customFormat="1">
      <c r="A178" s="13"/>
      <c r="B178" s="11"/>
      <c r="C178" s="30"/>
      <c r="E178" s="31"/>
      <c r="F178" s="15"/>
      <c r="G178" s="16"/>
    </row>
    <row r="179" spans="1:7" s="12" customFormat="1">
      <c r="A179" s="13"/>
      <c r="B179" s="11"/>
      <c r="C179" s="30"/>
      <c r="E179" s="31"/>
      <c r="F179" s="15"/>
      <c r="G179" s="16"/>
    </row>
    <row r="180" spans="1:7" s="12" customFormat="1">
      <c r="A180" s="13"/>
      <c r="B180" s="11"/>
      <c r="C180" s="30"/>
      <c r="E180" s="31"/>
      <c r="F180" s="15"/>
      <c r="G180" s="16"/>
    </row>
    <row r="181" spans="1:7" s="12" customFormat="1">
      <c r="A181" s="13"/>
      <c r="B181" s="11"/>
      <c r="C181" s="30"/>
      <c r="E181" s="31"/>
      <c r="F181" s="15"/>
      <c r="G181" s="16"/>
    </row>
    <row r="182" spans="1:7" s="12" customFormat="1">
      <c r="A182" s="13"/>
      <c r="B182" s="11"/>
      <c r="C182" s="30"/>
      <c r="E182" s="31"/>
      <c r="F182" s="15"/>
      <c r="G182" s="16"/>
    </row>
    <row r="183" spans="1:7" s="12" customFormat="1">
      <c r="A183" s="13"/>
      <c r="B183" s="11"/>
      <c r="C183" s="30"/>
      <c r="E183" s="31"/>
      <c r="F183" s="15"/>
      <c r="G183" s="16"/>
    </row>
    <row r="184" spans="1:7" s="12" customFormat="1">
      <c r="A184" s="13"/>
      <c r="B184" s="11"/>
      <c r="C184" s="30"/>
      <c r="E184" s="31"/>
      <c r="F184" s="15"/>
      <c r="G184" s="16"/>
    </row>
    <row r="185" spans="1:7" s="12" customFormat="1">
      <c r="A185" s="13"/>
      <c r="B185" s="11"/>
      <c r="C185" s="30"/>
      <c r="E185" s="31"/>
      <c r="F185" s="15"/>
      <c r="G185" s="16"/>
    </row>
    <row r="186" spans="1:7" s="12" customFormat="1">
      <c r="A186" s="13"/>
      <c r="B186" s="11"/>
      <c r="C186" s="30"/>
      <c r="E186" s="31"/>
      <c r="F186" s="15"/>
      <c r="G186" s="16"/>
    </row>
    <row r="187" spans="1:7" s="12" customFormat="1">
      <c r="A187" s="13"/>
      <c r="B187" s="11"/>
      <c r="C187" s="30"/>
      <c r="E187" s="31"/>
      <c r="F187" s="15"/>
      <c r="G187" s="16"/>
    </row>
    <row r="188" spans="1:7" s="12" customFormat="1">
      <c r="A188" s="13"/>
      <c r="B188" s="11"/>
      <c r="C188" s="30"/>
      <c r="E188" s="31"/>
      <c r="F188" s="15"/>
      <c r="G188" s="16"/>
    </row>
    <row r="189" spans="1:7" s="12" customFormat="1">
      <c r="A189" s="13"/>
      <c r="B189" s="11"/>
      <c r="C189" s="30"/>
      <c r="E189" s="31"/>
      <c r="F189" s="15"/>
      <c r="G189" s="16"/>
    </row>
    <row r="190" spans="1:7" s="12" customFormat="1">
      <c r="A190" s="13"/>
      <c r="B190" s="11"/>
      <c r="C190" s="30"/>
      <c r="E190" s="31"/>
      <c r="F190" s="15"/>
      <c r="G190" s="16"/>
    </row>
    <row r="191" spans="1:7" s="12" customFormat="1">
      <c r="A191" s="13"/>
      <c r="B191" s="11"/>
      <c r="C191" s="30"/>
      <c r="E191" s="31"/>
      <c r="F191" s="15"/>
      <c r="G191" s="16"/>
    </row>
    <row r="192" spans="1:7" s="12" customFormat="1">
      <c r="A192" s="13"/>
      <c r="B192" s="11"/>
      <c r="C192" s="30"/>
      <c r="E192" s="31"/>
      <c r="F192" s="15"/>
      <c r="G192" s="16"/>
    </row>
    <row r="193" spans="1:7" s="12" customFormat="1">
      <c r="A193" s="13"/>
      <c r="B193" s="11"/>
      <c r="C193" s="30"/>
      <c r="E193" s="31"/>
      <c r="F193" s="15"/>
      <c r="G193" s="16"/>
    </row>
    <row r="194" spans="1:7" s="12" customFormat="1">
      <c r="A194" s="13"/>
      <c r="B194" s="11"/>
      <c r="C194" s="30"/>
      <c r="E194" s="31"/>
      <c r="F194" s="15"/>
      <c r="G194" s="16"/>
    </row>
    <row r="195" spans="1:7" s="12" customFormat="1">
      <c r="A195" s="13"/>
      <c r="B195" s="11"/>
      <c r="C195" s="30"/>
      <c r="E195" s="31"/>
      <c r="F195" s="15"/>
      <c r="G195" s="16"/>
    </row>
    <row r="196" spans="1:7" s="12" customFormat="1">
      <c r="A196" s="13"/>
      <c r="B196" s="11"/>
      <c r="C196" s="30"/>
      <c r="E196" s="31"/>
      <c r="F196" s="15"/>
      <c r="G196" s="16"/>
    </row>
    <row r="197" spans="1:7" s="12" customFormat="1">
      <c r="A197" s="13"/>
      <c r="B197" s="11"/>
      <c r="C197" s="30"/>
      <c r="E197" s="31"/>
      <c r="F197" s="15"/>
      <c r="G197" s="16"/>
    </row>
    <row r="198" spans="1:7" s="12" customFormat="1">
      <c r="A198" s="13"/>
      <c r="B198" s="11"/>
      <c r="C198" s="30"/>
      <c r="E198" s="31"/>
      <c r="F198" s="15"/>
      <c r="G198" s="16"/>
    </row>
    <row r="199" spans="1:7" s="12" customFormat="1">
      <c r="A199" s="13"/>
      <c r="B199" s="11"/>
      <c r="C199" s="30"/>
      <c r="E199" s="31"/>
      <c r="F199" s="15"/>
      <c r="G199" s="16"/>
    </row>
    <row r="200" spans="1:7" s="12" customFormat="1">
      <c r="A200" s="13"/>
      <c r="B200" s="11"/>
      <c r="C200" s="30"/>
      <c r="E200" s="31"/>
      <c r="F200" s="15"/>
      <c r="G200" s="16"/>
    </row>
    <row r="201" spans="1:7" s="12" customFormat="1">
      <c r="A201" s="13"/>
      <c r="B201" s="11"/>
      <c r="C201" s="30"/>
      <c r="E201" s="31"/>
      <c r="F201" s="15"/>
      <c r="G201" s="16"/>
    </row>
    <row r="202" spans="1:7" s="12" customFormat="1">
      <c r="A202" s="13"/>
      <c r="B202" s="11"/>
      <c r="C202" s="30"/>
      <c r="E202" s="31"/>
      <c r="F202" s="15"/>
      <c r="G202" s="16"/>
    </row>
    <row r="203" spans="1:7" s="12" customFormat="1">
      <c r="A203" s="13"/>
      <c r="B203" s="11"/>
      <c r="C203" s="30"/>
      <c r="E203" s="31"/>
      <c r="F203" s="15"/>
      <c r="G203" s="16"/>
    </row>
    <row r="204" spans="1:7" s="12" customFormat="1">
      <c r="A204" s="13"/>
      <c r="B204" s="11"/>
      <c r="C204" s="30"/>
      <c r="E204" s="31"/>
      <c r="F204" s="15"/>
      <c r="G204" s="16"/>
    </row>
    <row r="205" spans="1:7" s="12" customFormat="1">
      <c r="A205" s="13"/>
      <c r="B205" s="11"/>
      <c r="C205" s="30"/>
      <c r="E205" s="31"/>
      <c r="F205" s="15"/>
      <c r="G205" s="16"/>
    </row>
    <row r="206" spans="1:7" s="12" customFormat="1">
      <c r="A206" s="13"/>
      <c r="B206" s="11"/>
      <c r="C206" s="30"/>
      <c r="E206" s="31"/>
      <c r="F206" s="15"/>
      <c r="G206" s="16"/>
    </row>
    <row r="207" spans="1:7" s="12" customFormat="1">
      <c r="A207" s="13"/>
      <c r="B207" s="11"/>
      <c r="C207" s="30"/>
      <c r="E207" s="31"/>
      <c r="F207" s="15"/>
      <c r="G207" s="16"/>
    </row>
    <row r="208" spans="1:7" s="12" customFormat="1">
      <c r="A208" s="13"/>
      <c r="B208" s="11"/>
      <c r="C208" s="30"/>
      <c r="E208" s="31"/>
      <c r="F208" s="15"/>
      <c r="G208" s="16"/>
    </row>
    <row r="209" spans="1:7" s="12" customFormat="1">
      <c r="A209" s="13"/>
      <c r="B209" s="11"/>
      <c r="C209" s="30"/>
      <c r="E209" s="31"/>
      <c r="F209" s="15"/>
      <c r="G209" s="16"/>
    </row>
    <row r="210" spans="1:7" s="12" customFormat="1">
      <c r="A210" s="13"/>
      <c r="B210" s="11"/>
      <c r="C210" s="30"/>
      <c r="E210" s="31"/>
      <c r="F210" s="15"/>
      <c r="G210" s="16"/>
    </row>
    <row r="211" spans="1:7" s="12" customFormat="1">
      <c r="A211" s="13"/>
      <c r="B211" s="11"/>
      <c r="C211" s="30"/>
      <c r="E211" s="31"/>
      <c r="F211" s="15"/>
      <c r="G211" s="16"/>
    </row>
    <row r="212" spans="1:7" s="12" customFormat="1">
      <c r="A212" s="13"/>
      <c r="B212" s="11"/>
      <c r="C212" s="30"/>
      <c r="E212" s="31"/>
      <c r="F212" s="15"/>
      <c r="G212" s="16"/>
    </row>
    <row r="213" spans="1:7" s="12" customFormat="1">
      <c r="A213" s="13"/>
      <c r="B213" s="11"/>
      <c r="C213" s="30"/>
      <c r="E213" s="31"/>
      <c r="F213" s="15"/>
      <c r="G213" s="16"/>
    </row>
    <row r="214" spans="1:7" s="12" customFormat="1">
      <c r="A214" s="13"/>
      <c r="B214" s="11"/>
      <c r="C214" s="30"/>
      <c r="E214" s="31"/>
      <c r="F214" s="15"/>
      <c r="G214" s="16"/>
    </row>
    <row r="215" spans="1:7" s="12" customFormat="1">
      <c r="A215" s="13"/>
      <c r="B215" s="11"/>
      <c r="C215" s="30"/>
      <c r="E215" s="31"/>
      <c r="F215" s="15"/>
      <c r="G215" s="16"/>
    </row>
    <row r="216" spans="1:7" s="12" customFormat="1">
      <c r="A216" s="13"/>
      <c r="B216" s="11"/>
      <c r="C216" s="30"/>
      <c r="E216" s="31"/>
      <c r="F216" s="15"/>
      <c r="G216" s="16"/>
    </row>
    <row r="217" spans="1:7" s="12" customFormat="1">
      <c r="A217" s="13"/>
      <c r="B217" s="11"/>
      <c r="C217" s="30"/>
      <c r="E217" s="31"/>
      <c r="F217" s="15"/>
      <c r="G217" s="16"/>
    </row>
    <row r="218" spans="1:7" s="12" customFormat="1">
      <c r="A218" s="13"/>
      <c r="B218" s="11"/>
      <c r="C218" s="30"/>
      <c r="E218" s="31"/>
      <c r="F218" s="15"/>
      <c r="G218" s="16"/>
    </row>
    <row r="219" spans="1:7" s="12" customFormat="1">
      <c r="A219" s="13"/>
      <c r="B219" s="11"/>
      <c r="C219" s="30"/>
      <c r="E219" s="31"/>
      <c r="F219" s="15"/>
      <c r="G219" s="16"/>
    </row>
    <row r="220" spans="1:7" s="12" customFormat="1">
      <c r="A220" s="13"/>
      <c r="B220" s="11"/>
      <c r="C220" s="30"/>
      <c r="E220" s="31"/>
      <c r="F220" s="15"/>
      <c r="G220" s="16"/>
    </row>
    <row r="221" spans="1:7" s="12" customFormat="1">
      <c r="A221" s="13"/>
      <c r="B221" s="11"/>
      <c r="C221" s="30"/>
      <c r="E221" s="31"/>
      <c r="F221" s="15"/>
      <c r="G221" s="16"/>
    </row>
    <row r="222" spans="1:7" s="12" customFormat="1">
      <c r="A222" s="13"/>
      <c r="B222" s="11"/>
      <c r="C222" s="30"/>
      <c r="E222" s="31"/>
      <c r="F222" s="15"/>
      <c r="G222" s="16"/>
    </row>
    <row r="223" spans="1:7" s="12" customFormat="1">
      <c r="A223" s="13"/>
      <c r="B223" s="11"/>
      <c r="C223" s="30"/>
      <c r="E223" s="31"/>
      <c r="F223" s="15"/>
      <c r="G223" s="16"/>
    </row>
    <row r="224" spans="1:7" s="12" customFormat="1">
      <c r="A224" s="13"/>
      <c r="B224" s="11"/>
      <c r="C224" s="30"/>
      <c r="E224" s="31"/>
      <c r="F224" s="15"/>
      <c r="G224" s="16"/>
    </row>
    <row r="225" spans="1:7" s="12" customFormat="1">
      <c r="A225" s="13"/>
      <c r="B225" s="11"/>
      <c r="C225" s="30"/>
      <c r="E225" s="31"/>
      <c r="F225" s="15"/>
      <c r="G225" s="16"/>
    </row>
    <row r="226" spans="1:7" s="12" customFormat="1">
      <c r="A226" s="13"/>
      <c r="B226" s="11"/>
      <c r="C226" s="30"/>
      <c r="E226" s="31"/>
      <c r="F226" s="15"/>
      <c r="G226" s="16"/>
    </row>
    <row r="227" spans="1:7" s="12" customFormat="1">
      <c r="A227" s="13"/>
      <c r="B227" s="11"/>
      <c r="C227" s="30"/>
      <c r="E227" s="31"/>
      <c r="F227" s="15"/>
      <c r="G227" s="16"/>
    </row>
    <row r="228" spans="1:7" s="12" customFormat="1">
      <c r="A228" s="13"/>
      <c r="B228" s="11"/>
      <c r="C228" s="30"/>
      <c r="E228" s="31"/>
      <c r="F228" s="15"/>
      <c r="G228" s="16"/>
    </row>
    <row r="229" spans="1:7" s="12" customFormat="1">
      <c r="A229" s="13"/>
      <c r="B229" s="11"/>
      <c r="C229" s="30"/>
      <c r="E229" s="31"/>
      <c r="F229" s="15"/>
      <c r="G229" s="16"/>
    </row>
    <row r="230" spans="1:7" s="12" customFormat="1">
      <c r="A230" s="13"/>
      <c r="B230" s="11"/>
      <c r="C230" s="30"/>
      <c r="E230" s="31"/>
      <c r="F230" s="15"/>
      <c r="G230" s="16"/>
    </row>
    <row r="231" spans="1:7" s="12" customFormat="1">
      <c r="A231" s="13"/>
      <c r="B231" s="11"/>
      <c r="C231" s="30"/>
      <c r="E231" s="31"/>
      <c r="F231" s="15"/>
      <c r="G231" s="16"/>
    </row>
    <row r="232" spans="1:7" s="12" customFormat="1">
      <c r="A232" s="13"/>
      <c r="B232" s="11"/>
      <c r="C232" s="30"/>
      <c r="E232" s="31"/>
      <c r="F232" s="15"/>
      <c r="G232" s="16"/>
    </row>
    <row r="233" spans="1:7" s="12" customFormat="1">
      <c r="A233" s="13"/>
      <c r="B233" s="11"/>
      <c r="C233" s="30"/>
      <c r="E233" s="31"/>
      <c r="F233" s="15"/>
      <c r="G233" s="16"/>
    </row>
    <row r="234" spans="1:7" s="12" customFormat="1">
      <c r="A234" s="13"/>
      <c r="B234" s="11"/>
      <c r="C234" s="30"/>
      <c r="E234" s="31"/>
      <c r="F234" s="15"/>
      <c r="G234" s="16"/>
    </row>
    <row r="235" spans="1:7" s="12" customFormat="1">
      <c r="A235" s="13"/>
      <c r="B235" s="11"/>
      <c r="C235" s="30"/>
      <c r="E235" s="31"/>
      <c r="F235" s="15"/>
      <c r="G235" s="16"/>
    </row>
    <row r="236" spans="1:7" s="12" customFormat="1">
      <c r="A236" s="13"/>
      <c r="B236" s="11"/>
      <c r="C236" s="30"/>
      <c r="E236" s="31"/>
      <c r="F236" s="15"/>
      <c r="G236" s="16"/>
    </row>
    <row r="237" spans="1:7" s="12" customFormat="1">
      <c r="A237" s="13"/>
      <c r="B237" s="11"/>
      <c r="C237" s="30"/>
      <c r="E237" s="31"/>
      <c r="F237" s="15"/>
      <c r="G237" s="16"/>
    </row>
    <row r="238" spans="1:7" s="12" customFormat="1">
      <c r="A238" s="13"/>
      <c r="B238" s="11"/>
      <c r="C238" s="30"/>
      <c r="E238" s="31"/>
      <c r="F238" s="15"/>
      <c r="G238" s="16"/>
    </row>
    <row r="239" spans="1:7" s="12" customFormat="1">
      <c r="A239" s="13"/>
      <c r="B239" s="11"/>
      <c r="C239" s="30"/>
      <c r="E239" s="31"/>
      <c r="F239" s="15"/>
      <c r="G239" s="16"/>
    </row>
    <row r="240" spans="1:7" s="12" customFormat="1">
      <c r="A240" s="13"/>
      <c r="B240" s="11"/>
      <c r="C240" s="30"/>
      <c r="E240" s="31"/>
      <c r="F240" s="15"/>
      <c r="G240" s="16"/>
    </row>
    <row r="241" spans="1:7" s="12" customFormat="1">
      <c r="A241" s="13"/>
      <c r="B241" s="11"/>
      <c r="C241" s="30"/>
      <c r="E241" s="31"/>
      <c r="F241" s="15"/>
      <c r="G241" s="16"/>
    </row>
    <row r="242" spans="1:7" s="12" customFormat="1">
      <c r="A242" s="13"/>
      <c r="B242" s="11"/>
      <c r="C242" s="30"/>
      <c r="E242" s="31"/>
      <c r="F242" s="15"/>
      <c r="G242" s="16"/>
    </row>
    <row r="243" spans="1:7" s="12" customFormat="1">
      <c r="A243" s="13"/>
      <c r="B243" s="11"/>
      <c r="C243" s="30"/>
      <c r="E243" s="31"/>
      <c r="F243" s="15"/>
      <c r="G243" s="16"/>
    </row>
    <row r="244" spans="1:7" s="12" customFormat="1">
      <c r="A244" s="13"/>
      <c r="B244" s="11"/>
      <c r="C244" s="30"/>
      <c r="E244" s="31"/>
      <c r="F244" s="15"/>
      <c r="G244" s="16"/>
    </row>
    <row r="245" spans="1:7" s="12" customFormat="1">
      <c r="A245" s="13"/>
      <c r="B245" s="11"/>
      <c r="C245" s="30"/>
      <c r="E245" s="31"/>
      <c r="F245" s="15"/>
      <c r="G245" s="16"/>
    </row>
    <row r="246" spans="1:7" s="12" customFormat="1">
      <c r="A246" s="13"/>
      <c r="B246" s="11"/>
      <c r="C246" s="30"/>
      <c r="E246" s="31"/>
      <c r="F246" s="15"/>
      <c r="G246" s="16"/>
    </row>
    <row r="247" spans="1:7" s="12" customFormat="1">
      <c r="A247" s="13"/>
      <c r="B247" s="11"/>
      <c r="C247" s="30"/>
      <c r="E247" s="31"/>
      <c r="F247" s="15"/>
      <c r="G247" s="16"/>
    </row>
    <row r="248" spans="1:7" s="12" customFormat="1">
      <c r="A248" s="13"/>
      <c r="B248" s="11"/>
      <c r="C248" s="30"/>
      <c r="E248" s="31"/>
      <c r="F248" s="15"/>
      <c r="G248" s="16"/>
    </row>
    <row r="249" spans="1:7" s="12" customFormat="1">
      <c r="A249" s="13"/>
      <c r="B249" s="11"/>
      <c r="C249" s="30"/>
      <c r="E249" s="31"/>
      <c r="F249" s="15"/>
      <c r="G249" s="16"/>
    </row>
    <row r="250" spans="1:7" s="12" customFormat="1">
      <c r="A250" s="13"/>
      <c r="B250" s="11"/>
      <c r="C250" s="30"/>
      <c r="E250" s="31"/>
      <c r="F250" s="15"/>
      <c r="G250" s="16"/>
    </row>
    <row r="251" spans="1:7" s="12" customFormat="1">
      <c r="A251" s="13"/>
      <c r="B251" s="11"/>
      <c r="C251" s="30"/>
      <c r="E251" s="31"/>
      <c r="F251" s="15"/>
      <c r="G251" s="16"/>
    </row>
    <row r="252" spans="1:7" s="12" customFormat="1">
      <c r="A252" s="13"/>
      <c r="B252" s="11"/>
      <c r="C252" s="30"/>
      <c r="E252" s="31"/>
      <c r="F252" s="15"/>
      <c r="G252" s="16"/>
    </row>
    <row r="253" spans="1:7" s="12" customFormat="1">
      <c r="A253" s="13"/>
      <c r="B253" s="11"/>
      <c r="C253" s="30"/>
      <c r="E253" s="31"/>
      <c r="F253" s="15"/>
      <c r="G253" s="16"/>
    </row>
    <row r="254" spans="1:7" s="12" customFormat="1">
      <c r="A254" s="13"/>
      <c r="B254" s="11"/>
      <c r="C254" s="30"/>
      <c r="E254" s="31"/>
      <c r="F254" s="15"/>
      <c r="G254" s="16"/>
    </row>
    <row r="255" spans="1:7" s="12" customFormat="1">
      <c r="A255" s="13"/>
      <c r="B255" s="11"/>
      <c r="C255" s="30"/>
      <c r="E255" s="31"/>
      <c r="F255" s="15"/>
      <c r="G255" s="16"/>
    </row>
    <row r="256" spans="1:7" s="12" customFormat="1">
      <c r="A256" s="13"/>
      <c r="B256" s="11"/>
      <c r="C256" s="30"/>
      <c r="E256" s="31"/>
      <c r="F256" s="15"/>
      <c r="G256" s="16"/>
    </row>
    <row r="257" spans="1:7" s="12" customFormat="1">
      <c r="A257" s="13"/>
      <c r="B257" s="11"/>
      <c r="C257" s="30"/>
      <c r="E257" s="31"/>
      <c r="F257" s="15"/>
      <c r="G257" s="16"/>
    </row>
    <row r="258" spans="1:7" s="12" customFormat="1">
      <c r="A258" s="13"/>
      <c r="B258" s="11"/>
      <c r="C258" s="30"/>
      <c r="E258" s="31"/>
      <c r="F258" s="15"/>
      <c r="G258" s="16"/>
    </row>
    <row r="259" spans="1:7" s="12" customFormat="1">
      <c r="A259" s="13"/>
      <c r="B259" s="11"/>
      <c r="C259" s="30"/>
      <c r="E259" s="31"/>
      <c r="F259" s="15"/>
      <c r="G259" s="16"/>
    </row>
    <row r="260" spans="1:7" s="12" customFormat="1">
      <c r="A260" s="13"/>
      <c r="B260" s="11"/>
      <c r="C260" s="30"/>
      <c r="E260" s="31"/>
      <c r="F260" s="15"/>
      <c r="G260" s="16"/>
    </row>
    <row r="261" spans="1:7" s="12" customFormat="1">
      <c r="A261" s="13"/>
      <c r="B261" s="11"/>
      <c r="C261" s="30"/>
      <c r="E261" s="31"/>
      <c r="F261" s="15"/>
      <c r="G261" s="16"/>
    </row>
    <row r="262" spans="1:7" s="12" customFormat="1">
      <c r="A262" s="13"/>
      <c r="B262" s="11"/>
      <c r="C262" s="30"/>
      <c r="E262" s="31"/>
      <c r="F262" s="15"/>
      <c r="G262" s="16"/>
    </row>
    <row r="263" spans="1:7" s="12" customFormat="1">
      <c r="A263" s="13"/>
      <c r="B263" s="11"/>
      <c r="C263" s="30"/>
      <c r="E263" s="31"/>
      <c r="F263" s="15"/>
      <c r="G263" s="16"/>
    </row>
    <row r="264" spans="1:7" s="12" customFormat="1">
      <c r="A264" s="13"/>
      <c r="B264" s="11"/>
      <c r="C264" s="30"/>
      <c r="E264" s="31"/>
      <c r="F264" s="15"/>
      <c r="G264" s="16"/>
    </row>
    <row r="265" spans="1:7" s="12" customFormat="1">
      <c r="A265" s="13"/>
      <c r="B265" s="11"/>
      <c r="C265" s="30"/>
      <c r="E265" s="31"/>
      <c r="F265" s="15"/>
      <c r="G265" s="16"/>
    </row>
    <row r="266" spans="1:7" s="12" customFormat="1">
      <c r="A266" s="13"/>
      <c r="B266" s="11"/>
      <c r="C266" s="30"/>
      <c r="E266" s="31"/>
      <c r="F266" s="15"/>
      <c r="G266" s="16"/>
    </row>
    <row r="267" spans="1:7" s="12" customFormat="1">
      <c r="A267" s="13"/>
      <c r="B267" s="11"/>
      <c r="C267" s="30"/>
      <c r="E267" s="31"/>
      <c r="F267" s="15"/>
      <c r="G267" s="16"/>
    </row>
    <row r="268" spans="1:7" s="12" customFormat="1">
      <c r="A268" s="13"/>
      <c r="B268" s="11"/>
      <c r="C268" s="30"/>
      <c r="E268" s="31"/>
      <c r="F268" s="15"/>
      <c r="G268" s="16"/>
    </row>
    <row r="269" spans="1:7" s="12" customFormat="1">
      <c r="A269" s="13"/>
      <c r="B269" s="11"/>
      <c r="C269" s="30"/>
      <c r="E269" s="31"/>
      <c r="F269" s="15"/>
      <c r="G269" s="16"/>
    </row>
    <row r="270" spans="1:7" s="12" customFormat="1">
      <c r="A270" s="13"/>
      <c r="B270" s="11"/>
      <c r="C270" s="30"/>
      <c r="E270" s="31"/>
      <c r="F270" s="15"/>
      <c r="G270" s="16"/>
    </row>
    <row r="271" spans="1:7" s="12" customFormat="1">
      <c r="A271" s="13"/>
      <c r="B271" s="11"/>
      <c r="C271" s="30"/>
      <c r="E271" s="31"/>
      <c r="F271" s="15"/>
      <c r="G271" s="16"/>
    </row>
    <row r="272" spans="1:7" s="12" customFormat="1">
      <c r="A272" s="13"/>
      <c r="B272" s="11"/>
      <c r="C272" s="30"/>
      <c r="E272" s="31"/>
      <c r="F272" s="15"/>
      <c r="G272" s="16"/>
    </row>
    <row r="273" spans="1:7" s="12" customFormat="1">
      <c r="A273" s="13"/>
      <c r="B273" s="11"/>
      <c r="C273" s="30"/>
      <c r="E273" s="31"/>
      <c r="F273" s="15"/>
      <c r="G273" s="16"/>
    </row>
    <row r="274" spans="1:7" s="12" customFormat="1">
      <c r="A274" s="13"/>
      <c r="B274" s="11"/>
      <c r="C274" s="30"/>
      <c r="E274" s="31"/>
      <c r="F274" s="15"/>
      <c r="G274" s="16"/>
    </row>
    <row r="275" spans="1:7" s="12" customFormat="1">
      <c r="A275" s="13"/>
      <c r="B275" s="11"/>
      <c r="C275" s="30"/>
      <c r="E275" s="31"/>
      <c r="F275" s="15"/>
      <c r="G275" s="16"/>
    </row>
    <row r="276" spans="1:7" s="12" customFormat="1">
      <c r="A276" s="13"/>
      <c r="B276" s="11"/>
      <c r="C276" s="30"/>
      <c r="E276" s="31"/>
      <c r="F276" s="15"/>
      <c r="G276" s="16"/>
    </row>
    <row r="277" spans="1:7" s="12" customFormat="1">
      <c r="A277" s="13"/>
      <c r="B277" s="11"/>
      <c r="C277" s="30"/>
      <c r="E277" s="31"/>
      <c r="F277" s="15"/>
      <c r="G277" s="16"/>
    </row>
    <row r="278" spans="1:7" s="12" customFormat="1">
      <c r="A278" s="13"/>
      <c r="B278" s="11"/>
      <c r="C278" s="30"/>
      <c r="E278" s="31"/>
      <c r="F278" s="15"/>
      <c r="G278" s="16"/>
    </row>
    <row r="279" spans="1:7" s="12" customFormat="1">
      <c r="A279" s="13"/>
      <c r="B279" s="11"/>
      <c r="C279" s="30"/>
      <c r="E279" s="31"/>
      <c r="F279" s="15"/>
      <c r="G279" s="16"/>
    </row>
    <row r="280" spans="1:7" s="12" customFormat="1">
      <c r="A280" s="13"/>
      <c r="B280" s="11"/>
      <c r="C280" s="30"/>
      <c r="E280" s="31"/>
      <c r="F280" s="15"/>
      <c r="G280" s="16"/>
    </row>
    <row r="281" spans="1:7" s="12" customFormat="1">
      <c r="A281" s="13"/>
      <c r="B281" s="11"/>
      <c r="C281" s="30"/>
      <c r="E281" s="31"/>
      <c r="F281" s="15"/>
      <c r="G281" s="16"/>
    </row>
    <row r="282" spans="1:7" s="12" customFormat="1">
      <c r="A282" s="13"/>
      <c r="B282" s="11"/>
      <c r="C282" s="30"/>
      <c r="E282" s="31"/>
      <c r="F282" s="15"/>
      <c r="G282" s="16"/>
    </row>
    <row r="283" spans="1:7" s="12" customFormat="1">
      <c r="A283" s="13"/>
      <c r="B283" s="11"/>
      <c r="C283" s="30"/>
      <c r="E283" s="31"/>
      <c r="F283" s="15"/>
      <c r="G283" s="16"/>
    </row>
    <row r="284" spans="1:7" s="12" customFormat="1">
      <c r="A284" s="13"/>
      <c r="B284" s="11"/>
      <c r="C284" s="30"/>
      <c r="E284" s="31"/>
      <c r="F284" s="15"/>
      <c r="G284" s="16"/>
    </row>
    <row r="285" spans="1:7" s="12" customFormat="1">
      <c r="A285" s="13"/>
      <c r="B285" s="11"/>
      <c r="C285" s="30"/>
      <c r="E285" s="31"/>
      <c r="F285" s="15"/>
      <c r="G285" s="16"/>
    </row>
    <row r="286" spans="1:7" s="12" customFormat="1">
      <c r="A286" s="13"/>
      <c r="B286" s="11"/>
      <c r="C286" s="30"/>
      <c r="E286" s="31"/>
      <c r="F286" s="15"/>
      <c r="G286" s="16"/>
    </row>
    <row r="287" spans="1:7" s="12" customFormat="1">
      <c r="A287" s="13"/>
      <c r="B287" s="11"/>
      <c r="C287" s="30"/>
      <c r="E287" s="31"/>
      <c r="F287" s="15"/>
      <c r="G287" s="16"/>
    </row>
    <row r="288" spans="1:7" s="12" customFormat="1">
      <c r="A288" s="13"/>
      <c r="B288" s="11"/>
      <c r="C288" s="30"/>
      <c r="E288" s="31"/>
      <c r="F288" s="15"/>
      <c r="G288" s="16"/>
    </row>
    <row r="289" spans="1:7" s="12" customFormat="1">
      <c r="A289" s="13"/>
      <c r="B289" s="11"/>
      <c r="C289" s="30"/>
      <c r="E289" s="31"/>
      <c r="F289" s="15"/>
      <c r="G289" s="16"/>
    </row>
    <row r="290" spans="1:7" s="12" customFormat="1">
      <c r="A290" s="13"/>
      <c r="B290" s="11"/>
      <c r="C290" s="30"/>
      <c r="E290" s="31"/>
      <c r="F290" s="15"/>
      <c r="G290" s="16"/>
    </row>
    <row r="291" spans="1:7" s="12" customFormat="1">
      <c r="A291" s="13"/>
      <c r="B291" s="11"/>
      <c r="C291" s="30"/>
      <c r="E291" s="31"/>
      <c r="F291" s="15"/>
      <c r="G291" s="16"/>
    </row>
    <row r="292" spans="1:7" s="12" customFormat="1">
      <c r="A292" s="13"/>
      <c r="B292" s="11"/>
      <c r="C292" s="30"/>
      <c r="E292" s="31"/>
      <c r="F292" s="15"/>
      <c r="G292" s="16"/>
    </row>
    <row r="293" spans="1:7" s="12" customFormat="1">
      <c r="A293" s="13"/>
      <c r="B293" s="11"/>
      <c r="C293" s="30"/>
      <c r="E293" s="31"/>
      <c r="F293" s="15"/>
      <c r="G293" s="16"/>
    </row>
    <row r="294" spans="1:7" s="12" customFormat="1">
      <c r="A294" s="13"/>
      <c r="B294" s="11"/>
      <c r="C294" s="30"/>
      <c r="E294" s="31"/>
      <c r="F294" s="15"/>
      <c r="G294" s="16"/>
    </row>
    <row r="295" spans="1:7" s="12" customFormat="1">
      <c r="A295" s="13"/>
      <c r="B295" s="11"/>
      <c r="C295" s="30"/>
      <c r="E295" s="31"/>
      <c r="F295" s="15"/>
      <c r="G295" s="16"/>
    </row>
    <row r="296" spans="1:7" s="12" customFormat="1">
      <c r="A296" s="13"/>
      <c r="B296" s="11"/>
      <c r="C296" s="30"/>
      <c r="E296" s="31"/>
      <c r="F296" s="15"/>
      <c r="G296" s="16"/>
    </row>
    <row r="297" spans="1:7" s="12" customFormat="1">
      <c r="A297" s="13"/>
      <c r="B297" s="11"/>
      <c r="C297" s="30"/>
      <c r="E297" s="31"/>
      <c r="F297" s="15"/>
      <c r="G297" s="16"/>
    </row>
    <row r="298" spans="1:7" s="12" customFormat="1">
      <c r="A298" s="13"/>
      <c r="B298" s="11"/>
      <c r="C298" s="30"/>
      <c r="E298" s="31"/>
      <c r="F298" s="15"/>
      <c r="G298" s="16"/>
    </row>
    <row r="299" spans="1:7" s="12" customFormat="1">
      <c r="A299" s="13"/>
      <c r="B299" s="11"/>
      <c r="C299" s="30"/>
      <c r="E299" s="31"/>
      <c r="F299" s="15"/>
      <c r="G299" s="16"/>
    </row>
    <row r="300" spans="1:7" s="12" customFormat="1">
      <c r="A300" s="13"/>
      <c r="B300" s="11"/>
      <c r="C300" s="30"/>
      <c r="E300" s="31"/>
      <c r="F300" s="15"/>
      <c r="G300" s="16"/>
    </row>
    <row r="301" spans="1:7" s="12" customFormat="1">
      <c r="A301" s="13"/>
      <c r="B301" s="11"/>
      <c r="C301" s="30"/>
      <c r="E301" s="31"/>
      <c r="F301" s="15"/>
      <c r="G301" s="16"/>
    </row>
    <row r="302" spans="1:7" s="12" customFormat="1">
      <c r="A302" s="13"/>
      <c r="B302" s="11"/>
      <c r="C302" s="30"/>
      <c r="E302" s="31"/>
      <c r="F302" s="15"/>
      <c r="G302" s="16"/>
    </row>
    <row r="303" spans="1:7" s="12" customFormat="1">
      <c r="A303" s="13"/>
      <c r="B303" s="11"/>
      <c r="C303" s="30"/>
      <c r="E303" s="31"/>
      <c r="F303" s="15"/>
      <c r="G303" s="16"/>
    </row>
    <row r="304" spans="1:7" s="12" customFormat="1">
      <c r="A304" s="13"/>
      <c r="B304" s="11"/>
      <c r="C304" s="30"/>
      <c r="E304" s="31"/>
      <c r="F304" s="15"/>
      <c r="G304" s="16"/>
    </row>
    <row r="305" spans="1:7" s="12" customFormat="1">
      <c r="A305" s="13"/>
      <c r="B305" s="11"/>
      <c r="C305" s="30"/>
      <c r="E305" s="31"/>
      <c r="F305" s="15"/>
      <c r="G305" s="16"/>
    </row>
    <row r="306" spans="1:7" s="12" customFormat="1">
      <c r="A306" s="13"/>
      <c r="B306" s="11"/>
      <c r="C306" s="30"/>
      <c r="E306" s="31"/>
      <c r="F306" s="15"/>
      <c r="G306" s="16"/>
    </row>
    <row r="307" spans="1:7" s="12" customFormat="1">
      <c r="A307" s="13"/>
      <c r="B307" s="11"/>
      <c r="C307" s="30"/>
      <c r="E307" s="31"/>
      <c r="F307" s="15"/>
      <c r="G307" s="16"/>
    </row>
    <row r="308" spans="1:7" s="12" customFormat="1">
      <c r="A308" s="13"/>
      <c r="B308" s="11"/>
      <c r="C308" s="30"/>
      <c r="E308" s="31"/>
      <c r="F308" s="15"/>
      <c r="G308" s="16"/>
    </row>
    <row r="309" spans="1:7" s="12" customFormat="1">
      <c r="A309" s="13"/>
      <c r="B309" s="11"/>
      <c r="C309" s="30"/>
      <c r="E309" s="31"/>
      <c r="F309" s="15"/>
      <c r="G309" s="16"/>
    </row>
    <row r="310" spans="1:7" s="12" customFormat="1">
      <c r="A310" s="13"/>
      <c r="B310" s="11"/>
      <c r="C310" s="30"/>
      <c r="E310" s="31"/>
      <c r="F310" s="15"/>
      <c r="G310" s="16"/>
    </row>
    <row r="311" spans="1:7" s="12" customFormat="1">
      <c r="A311" s="13"/>
      <c r="B311" s="11"/>
      <c r="C311" s="30"/>
      <c r="E311" s="31"/>
      <c r="F311" s="15"/>
      <c r="G311" s="16"/>
    </row>
    <row r="312" spans="1:7" s="12" customFormat="1">
      <c r="A312" s="13"/>
      <c r="B312" s="11"/>
      <c r="C312" s="30"/>
      <c r="E312" s="31"/>
      <c r="F312" s="15"/>
      <c r="G312" s="16"/>
    </row>
    <row r="313" spans="1:7" s="12" customFormat="1">
      <c r="A313" s="13"/>
      <c r="B313" s="11"/>
      <c r="C313" s="30"/>
      <c r="E313" s="31"/>
      <c r="F313" s="15"/>
      <c r="G313" s="16"/>
    </row>
    <row r="314" spans="1:7" s="12" customFormat="1">
      <c r="A314" s="13"/>
      <c r="B314" s="11"/>
      <c r="C314" s="30"/>
      <c r="E314" s="31"/>
      <c r="F314" s="15"/>
      <c r="G314" s="16"/>
    </row>
    <row r="315" spans="1:7" s="12" customFormat="1">
      <c r="A315" s="13"/>
      <c r="B315" s="11"/>
      <c r="C315" s="30"/>
      <c r="E315" s="31"/>
      <c r="F315" s="15"/>
      <c r="G315" s="16"/>
    </row>
    <row r="316" spans="1:7" s="12" customFormat="1">
      <c r="A316" s="13"/>
      <c r="B316" s="11"/>
      <c r="C316" s="30"/>
      <c r="E316" s="31"/>
      <c r="F316" s="15"/>
      <c r="G316" s="16"/>
    </row>
    <row r="317" spans="1:7" s="12" customFormat="1">
      <c r="A317" s="13"/>
      <c r="B317" s="11"/>
      <c r="C317" s="30"/>
      <c r="E317" s="31"/>
      <c r="F317" s="15"/>
      <c r="G317" s="16"/>
    </row>
    <row r="318" spans="1:7" s="12" customFormat="1">
      <c r="A318" s="13"/>
      <c r="B318" s="11"/>
      <c r="C318" s="30"/>
      <c r="E318" s="31"/>
      <c r="F318" s="15"/>
      <c r="G318" s="16"/>
    </row>
    <row r="319" spans="1:7" s="12" customFormat="1">
      <c r="A319" s="13"/>
      <c r="B319" s="11"/>
      <c r="C319" s="30"/>
      <c r="E319" s="31"/>
      <c r="F319" s="15"/>
      <c r="G319" s="16"/>
    </row>
    <row r="320" spans="1:7" s="12" customFormat="1">
      <c r="A320" s="13"/>
      <c r="B320" s="11"/>
      <c r="C320" s="30"/>
      <c r="E320" s="31"/>
      <c r="F320" s="15"/>
      <c r="G320" s="16"/>
    </row>
    <row r="321" spans="1:7" s="12" customFormat="1">
      <c r="A321" s="13"/>
      <c r="B321" s="11"/>
      <c r="C321" s="30"/>
      <c r="E321" s="31"/>
      <c r="F321" s="15"/>
      <c r="G321" s="16"/>
    </row>
    <row r="322" spans="1:7" s="12" customFormat="1">
      <c r="A322" s="13"/>
      <c r="B322" s="11"/>
      <c r="C322" s="30"/>
      <c r="E322" s="31"/>
      <c r="F322" s="15"/>
      <c r="G322" s="16"/>
    </row>
    <row r="323" spans="1:7" s="12" customFormat="1">
      <c r="A323" s="13"/>
      <c r="B323" s="11"/>
      <c r="C323" s="30"/>
      <c r="E323" s="31"/>
      <c r="F323" s="15"/>
      <c r="G323" s="16"/>
    </row>
    <row r="324" spans="1:7" s="12" customFormat="1">
      <c r="A324" s="13"/>
      <c r="B324" s="11"/>
      <c r="C324" s="30"/>
      <c r="E324" s="31"/>
      <c r="F324" s="15"/>
      <c r="G324" s="16"/>
    </row>
    <row r="325" spans="1:7" s="12" customFormat="1">
      <c r="A325" s="13"/>
      <c r="B325" s="11"/>
      <c r="C325" s="30"/>
      <c r="E325" s="31"/>
      <c r="F325" s="15"/>
      <c r="G325" s="16"/>
    </row>
    <row r="326" spans="1:7" s="12" customFormat="1">
      <c r="A326" s="13"/>
      <c r="B326" s="11"/>
      <c r="C326" s="30"/>
      <c r="E326" s="31"/>
      <c r="F326" s="15"/>
      <c r="G326" s="16"/>
    </row>
    <row r="327" spans="1:7" s="12" customFormat="1">
      <c r="A327" s="13"/>
      <c r="B327" s="11"/>
      <c r="C327" s="30"/>
      <c r="E327" s="31"/>
      <c r="F327" s="15"/>
      <c r="G327" s="16"/>
    </row>
    <row r="328" spans="1:7" s="12" customFormat="1">
      <c r="A328" s="13"/>
      <c r="B328" s="11"/>
      <c r="C328" s="30"/>
      <c r="E328" s="31"/>
      <c r="F328" s="15"/>
      <c r="G328" s="16"/>
    </row>
    <row r="329" spans="1:7" s="12" customFormat="1">
      <c r="A329" s="13"/>
      <c r="B329" s="11"/>
      <c r="C329" s="30"/>
      <c r="E329" s="31"/>
      <c r="F329" s="15"/>
      <c r="G329" s="16"/>
    </row>
    <row r="330" spans="1:7" s="12" customFormat="1">
      <c r="A330" s="13"/>
      <c r="B330" s="11"/>
      <c r="C330" s="30"/>
      <c r="E330" s="31"/>
      <c r="F330" s="15"/>
      <c r="G330" s="16"/>
    </row>
    <row r="331" spans="1:7" s="12" customFormat="1">
      <c r="A331" s="13"/>
      <c r="B331" s="11"/>
      <c r="C331" s="30"/>
      <c r="E331" s="31"/>
      <c r="F331" s="15"/>
      <c r="G331" s="16"/>
    </row>
    <row r="332" spans="1:7" s="12" customFormat="1">
      <c r="A332" s="13"/>
      <c r="B332" s="11"/>
      <c r="C332" s="30"/>
      <c r="E332" s="31"/>
      <c r="F332" s="15"/>
      <c r="G332" s="16"/>
    </row>
    <row r="333" spans="1:7" s="12" customFormat="1">
      <c r="A333" s="13"/>
      <c r="B333" s="11"/>
      <c r="C333" s="30"/>
      <c r="E333" s="31"/>
      <c r="F333" s="15"/>
      <c r="G333" s="16"/>
    </row>
    <row r="334" spans="1:7" s="12" customFormat="1">
      <c r="A334" s="13"/>
      <c r="B334" s="11"/>
      <c r="C334" s="30"/>
      <c r="E334" s="31"/>
      <c r="F334" s="15"/>
      <c r="G334" s="16"/>
    </row>
    <row r="335" spans="1:7" s="12" customFormat="1">
      <c r="A335" s="13"/>
      <c r="B335" s="11"/>
      <c r="C335" s="30"/>
      <c r="E335" s="31"/>
      <c r="F335" s="15"/>
      <c r="G335" s="16"/>
    </row>
    <row r="336" spans="1:7" s="12" customFormat="1">
      <c r="A336" s="13"/>
      <c r="B336" s="11"/>
      <c r="C336" s="30"/>
      <c r="E336" s="31"/>
      <c r="F336" s="15"/>
      <c r="G336" s="16"/>
    </row>
    <row r="337" spans="1:7" s="12" customFormat="1">
      <c r="A337" s="13"/>
      <c r="B337" s="11"/>
      <c r="C337" s="30"/>
      <c r="E337" s="31"/>
      <c r="F337" s="15"/>
      <c r="G337" s="16"/>
    </row>
    <row r="338" spans="1:7" s="12" customFormat="1">
      <c r="A338" s="13"/>
      <c r="B338" s="11"/>
      <c r="C338" s="30"/>
      <c r="E338" s="31"/>
      <c r="F338" s="15"/>
      <c r="G338" s="16"/>
    </row>
    <row r="339" spans="1:7" s="12" customFormat="1">
      <c r="A339" s="13"/>
      <c r="B339" s="11"/>
      <c r="C339" s="30"/>
      <c r="E339" s="31"/>
      <c r="F339" s="15"/>
      <c r="G339" s="16"/>
    </row>
    <row r="340" spans="1:7" s="12" customFormat="1">
      <c r="A340" s="13"/>
      <c r="B340" s="11"/>
      <c r="C340" s="30"/>
      <c r="E340" s="31"/>
      <c r="F340" s="15"/>
      <c r="G340" s="16"/>
    </row>
    <row r="341" spans="1:7" s="12" customFormat="1">
      <c r="A341" s="13"/>
      <c r="B341" s="11"/>
      <c r="C341" s="30"/>
      <c r="E341" s="31"/>
      <c r="F341" s="15"/>
      <c r="G341" s="16"/>
    </row>
    <row r="342" spans="1:7" s="12" customFormat="1">
      <c r="A342" s="13"/>
      <c r="B342" s="11"/>
      <c r="C342" s="30"/>
      <c r="E342" s="31"/>
      <c r="F342" s="15"/>
      <c r="G342" s="16"/>
    </row>
    <row r="343" spans="1:7" s="12" customFormat="1">
      <c r="A343" s="13"/>
      <c r="B343" s="11"/>
      <c r="C343" s="30"/>
      <c r="E343" s="31"/>
      <c r="F343" s="15"/>
      <c r="G343" s="16"/>
    </row>
    <row r="344" spans="1:7" s="12" customFormat="1">
      <c r="A344" s="13"/>
      <c r="B344" s="11"/>
      <c r="C344" s="30"/>
      <c r="E344" s="31"/>
      <c r="F344" s="15"/>
      <c r="G344" s="16"/>
    </row>
    <row r="345" spans="1:7" s="12" customFormat="1">
      <c r="A345" s="13"/>
      <c r="B345" s="11"/>
      <c r="C345" s="30"/>
      <c r="E345" s="31"/>
      <c r="F345" s="15"/>
      <c r="G345" s="16"/>
    </row>
    <row r="346" spans="1:7" s="12" customFormat="1">
      <c r="A346" s="13"/>
      <c r="B346" s="11"/>
      <c r="C346" s="30"/>
      <c r="E346" s="31"/>
      <c r="F346" s="15"/>
      <c r="G346" s="16"/>
    </row>
    <row r="347" spans="1:7" s="12" customFormat="1">
      <c r="A347" s="13"/>
      <c r="B347" s="11"/>
      <c r="C347" s="30"/>
      <c r="E347" s="31"/>
      <c r="F347" s="15"/>
      <c r="G347" s="16"/>
    </row>
    <row r="348" spans="1:7" s="12" customFormat="1">
      <c r="A348" s="13"/>
      <c r="B348" s="11"/>
      <c r="C348" s="30"/>
      <c r="E348" s="31"/>
      <c r="F348" s="15"/>
      <c r="G348" s="16"/>
    </row>
    <row r="349" spans="1:7" s="12" customFormat="1">
      <c r="A349" s="13"/>
      <c r="B349" s="11"/>
      <c r="C349" s="30"/>
      <c r="E349" s="31"/>
      <c r="F349" s="15"/>
      <c r="G349" s="16"/>
    </row>
    <row r="350" spans="1:7" s="12" customFormat="1">
      <c r="A350" s="13"/>
      <c r="B350" s="11"/>
      <c r="C350" s="30"/>
      <c r="E350" s="31"/>
      <c r="F350" s="15"/>
      <c r="G350" s="16"/>
    </row>
    <row r="351" spans="1:7" s="12" customFormat="1">
      <c r="A351" s="13"/>
      <c r="B351" s="11"/>
      <c r="C351" s="30"/>
      <c r="E351" s="31"/>
      <c r="F351" s="15"/>
      <c r="G351" s="16"/>
    </row>
    <row r="352" spans="1:7" s="12" customFormat="1">
      <c r="A352" s="13"/>
      <c r="B352" s="11"/>
      <c r="C352" s="30"/>
      <c r="E352" s="31"/>
      <c r="F352" s="15"/>
      <c r="G352" s="16"/>
    </row>
    <row r="353" spans="1:7" s="12" customFormat="1">
      <c r="A353" s="13"/>
      <c r="B353" s="11"/>
      <c r="C353" s="30"/>
      <c r="E353" s="31"/>
      <c r="F353" s="15"/>
      <c r="G353" s="16"/>
    </row>
    <row r="354" spans="1:7" s="12" customFormat="1">
      <c r="A354" s="13"/>
      <c r="B354" s="11"/>
      <c r="C354" s="30"/>
      <c r="E354" s="31"/>
      <c r="F354" s="15"/>
      <c r="G354" s="16"/>
    </row>
    <row r="355" spans="1:7" s="12" customFormat="1">
      <c r="A355" s="13"/>
      <c r="B355" s="11"/>
      <c r="C355" s="30"/>
      <c r="E355" s="31"/>
      <c r="F355" s="15"/>
      <c r="G355" s="16"/>
    </row>
    <row r="356" spans="1:7" s="12" customFormat="1">
      <c r="A356" s="13"/>
      <c r="B356" s="11"/>
      <c r="C356" s="30"/>
      <c r="E356" s="31"/>
      <c r="F356" s="15"/>
      <c r="G356" s="16"/>
    </row>
    <row r="357" spans="1:7" s="12" customFormat="1">
      <c r="A357" s="13"/>
      <c r="B357" s="11"/>
      <c r="C357" s="30"/>
      <c r="E357" s="31"/>
      <c r="F357" s="15"/>
      <c r="G357" s="16"/>
    </row>
    <row r="358" spans="1:7" s="12" customFormat="1">
      <c r="A358" s="13"/>
      <c r="B358" s="11"/>
      <c r="C358" s="30"/>
      <c r="E358" s="31"/>
      <c r="F358" s="15"/>
      <c r="G358" s="16"/>
    </row>
    <row r="359" spans="1:7" s="12" customFormat="1">
      <c r="A359" s="13"/>
      <c r="B359" s="11"/>
      <c r="C359" s="30"/>
      <c r="E359" s="31"/>
      <c r="F359" s="15"/>
      <c r="G359" s="16"/>
    </row>
    <row r="360" spans="1:7" s="12" customFormat="1">
      <c r="A360" s="13"/>
      <c r="B360" s="11"/>
      <c r="C360" s="30"/>
      <c r="E360" s="31"/>
      <c r="F360" s="15"/>
      <c r="G360" s="16"/>
    </row>
    <row r="361" spans="1:7" s="12" customFormat="1">
      <c r="A361" s="13"/>
      <c r="B361" s="11"/>
      <c r="C361" s="30"/>
      <c r="E361" s="31"/>
      <c r="F361" s="15"/>
      <c r="G361" s="16"/>
    </row>
    <row r="362" spans="1:7" s="12" customFormat="1">
      <c r="A362" s="13"/>
      <c r="B362" s="11"/>
      <c r="C362" s="30"/>
      <c r="E362" s="31"/>
      <c r="F362" s="15"/>
      <c r="G362" s="16"/>
    </row>
    <row r="363" spans="1:7" s="12" customFormat="1">
      <c r="A363" s="13"/>
      <c r="B363" s="11"/>
      <c r="C363" s="30"/>
      <c r="E363" s="31"/>
      <c r="F363" s="15"/>
      <c r="G363" s="16"/>
    </row>
    <row r="364" spans="1:7" s="12" customFormat="1">
      <c r="A364" s="13"/>
      <c r="B364" s="11"/>
      <c r="C364" s="30"/>
      <c r="E364" s="31"/>
      <c r="F364" s="15"/>
      <c r="G364" s="16"/>
    </row>
    <row r="365" spans="1:7" s="12" customFormat="1">
      <c r="A365" s="13"/>
      <c r="B365" s="11"/>
      <c r="C365" s="30"/>
      <c r="E365" s="31"/>
      <c r="F365" s="15"/>
      <c r="G365" s="16"/>
    </row>
    <row r="366" spans="1:7" s="12" customFormat="1">
      <c r="A366" s="13"/>
      <c r="B366" s="11"/>
      <c r="C366" s="30"/>
      <c r="E366" s="31"/>
      <c r="F366" s="15"/>
      <c r="G366" s="16"/>
    </row>
    <row r="367" spans="1:7" s="12" customFormat="1">
      <c r="A367" s="13"/>
      <c r="B367" s="11"/>
      <c r="C367" s="30"/>
      <c r="E367" s="31"/>
      <c r="F367" s="15"/>
      <c r="G367" s="16"/>
    </row>
    <row r="368" spans="1:7" s="12" customFormat="1">
      <c r="A368" s="13"/>
      <c r="B368" s="11"/>
      <c r="C368" s="30"/>
      <c r="E368" s="31"/>
      <c r="F368" s="15"/>
      <c r="G368" s="16"/>
    </row>
    <row r="369" spans="1:7" s="12" customFormat="1">
      <c r="A369" s="13"/>
      <c r="B369" s="11"/>
      <c r="C369" s="30"/>
      <c r="E369" s="31"/>
      <c r="F369" s="15"/>
      <c r="G369" s="16"/>
    </row>
    <row r="370" spans="1:7" s="12" customFormat="1">
      <c r="A370" s="13"/>
      <c r="B370" s="11"/>
      <c r="C370" s="30"/>
      <c r="E370" s="31"/>
      <c r="F370" s="15"/>
      <c r="G370" s="16"/>
    </row>
    <row r="371" spans="1:7" s="12" customFormat="1">
      <c r="A371" s="13"/>
      <c r="B371" s="11"/>
      <c r="C371" s="30"/>
      <c r="E371" s="31"/>
      <c r="F371" s="15"/>
      <c r="G371" s="16"/>
    </row>
    <row r="372" spans="1:7" s="12" customFormat="1">
      <c r="A372" s="13"/>
      <c r="B372" s="11"/>
      <c r="C372" s="30"/>
      <c r="E372" s="31"/>
      <c r="F372" s="15"/>
      <c r="G372" s="16"/>
    </row>
    <row r="373" spans="1:7" s="12" customFormat="1">
      <c r="A373" s="13"/>
      <c r="B373" s="11"/>
      <c r="C373" s="30"/>
      <c r="E373" s="31"/>
      <c r="F373" s="15"/>
      <c r="G373" s="16"/>
    </row>
    <row r="374" spans="1:7" s="12" customFormat="1">
      <c r="A374" s="13"/>
      <c r="B374" s="11"/>
      <c r="C374" s="30"/>
      <c r="E374" s="31"/>
      <c r="F374" s="15"/>
      <c r="G374" s="16"/>
    </row>
    <row r="375" spans="1:7" s="12" customFormat="1">
      <c r="A375" s="13"/>
      <c r="B375" s="11"/>
      <c r="C375" s="30"/>
      <c r="E375" s="31"/>
      <c r="F375" s="15"/>
      <c r="G375" s="16"/>
    </row>
    <row r="376" spans="1:7" s="12" customFormat="1">
      <c r="A376" s="13"/>
      <c r="B376" s="11"/>
      <c r="C376" s="30"/>
      <c r="E376" s="31"/>
      <c r="F376" s="15"/>
      <c r="G376" s="16"/>
    </row>
    <row r="377" spans="1:7" s="12" customFormat="1">
      <c r="A377" s="13"/>
      <c r="B377" s="11"/>
      <c r="C377" s="30"/>
      <c r="E377" s="31"/>
      <c r="F377" s="15"/>
      <c r="G377" s="16"/>
    </row>
    <row r="378" spans="1:7" s="12" customFormat="1">
      <c r="A378" s="13"/>
      <c r="B378" s="11"/>
      <c r="C378" s="30"/>
      <c r="E378" s="31"/>
      <c r="F378" s="15"/>
      <c r="G378" s="16"/>
    </row>
    <row r="379" spans="1:7" s="12" customFormat="1">
      <c r="A379" s="13"/>
      <c r="B379" s="11"/>
      <c r="C379" s="30"/>
      <c r="E379" s="31"/>
      <c r="F379" s="15"/>
      <c r="G379" s="16"/>
    </row>
    <row r="380" spans="1:7" s="12" customFormat="1">
      <c r="A380" s="13"/>
      <c r="B380" s="11"/>
      <c r="C380" s="30"/>
      <c r="E380" s="31"/>
      <c r="F380" s="15"/>
      <c r="G380" s="16"/>
    </row>
    <row r="381" spans="1:7" s="12" customFormat="1">
      <c r="A381" s="13"/>
      <c r="B381" s="11"/>
      <c r="C381" s="30"/>
      <c r="E381" s="31"/>
      <c r="F381" s="15"/>
      <c r="G381" s="16"/>
    </row>
    <row r="382" spans="1:7" s="12" customFormat="1">
      <c r="A382" s="13"/>
      <c r="B382" s="11"/>
      <c r="C382" s="30"/>
      <c r="E382" s="31"/>
      <c r="F382" s="15"/>
      <c r="G382" s="16"/>
    </row>
    <row r="383" spans="1:7" s="12" customFormat="1">
      <c r="A383" s="13"/>
      <c r="B383" s="11"/>
      <c r="C383" s="30"/>
      <c r="E383" s="31"/>
      <c r="F383" s="15"/>
      <c r="G383" s="16"/>
    </row>
    <row r="384" spans="1:7" s="12" customFormat="1">
      <c r="A384" s="13"/>
      <c r="B384" s="11"/>
      <c r="C384" s="30"/>
      <c r="E384" s="31"/>
      <c r="F384" s="15"/>
      <c r="G384" s="16"/>
    </row>
    <row r="385" spans="1:7" s="12" customFormat="1">
      <c r="A385" s="13"/>
      <c r="B385" s="11"/>
      <c r="C385" s="30"/>
      <c r="E385" s="31"/>
      <c r="F385" s="15"/>
      <c r="G385" s="16"/>
    </row>
    <row r="386" spans="1:7" s="12" customFormat="1">
      <c r="A386" s="13"/>
      <c r="B386" s="11"/>
      <c r="C386" s="30"/>
      <c r="E386" s="31"/>
      <c r="F386" s="15"/>
      <c r="G386" s="16"/>
    </row>
    <row r="387" spans="1:7" s="12" customFormat="1">
      <c r="A387" s="13"/>
      <c r="B387" s="11"/>
      <c r="C387" s="30"/>
      <c r="E387" s="31"/>
      <c r="F387" s="15"/>
      <c r="G387" s="16"/>
    </row>
    <row r="388" spans="1:7" s="12" customFormat="1">
      <c r="A388" s="13"/>
      <c r="B388" s="11"/>
      <c r="C388" s="30"/>
      <c r="E388" s="31"/>
      <c r="F388" s="15"/>
      <c r="G388" s="16"/>
    </row>
    <row r="389" spans="1:7" s="12" customFormat="1">
      <c r="A389" s="13"/>
      <c r="B389" s="11"/>
      <c r="C389" s="30"/>
      <c r="E389" s="31"/>
      <c r="F389" s="15"/>
      <c r="G389" s="16"/>
    </row>
    <row r="390" spans="1:7" s="12" customFormat="1">
      <c r="A390" s="13"/>
      <c r="B390" s="11"/>
      <c r="C390" s="30"/>
      <c r="E390" s="31"/>
      <c r="F390" s="15"/>
      <c r="G390" s="16"/>
    </row>
    <row r="391" spans="1:7" s="12" customFormat="1">
      <c r="A391" s="13"/>
      <c r="B391" s="11"/>
      <c r="C391" s="30"/>
      <c r="E391" s="31"/>
      <c r="F391" s="15"/>
      <c r="G391" s="16"/>
    </row>
    <row r="392" spans="1:7" s="12" customFormat="1">
      <c r="A392" s="13"/>
      <c r="B392" s="11"/>
      <c r="C392" s="30"/>
      <c r="E392" s="31"/>
      <c r="F392" s="15"/>
      <c r="G392" s="16"/>
    </row>
    <row r="393" spans="1:7" s="12" customFormat="1">
      <c r="A393" s="13"/>
      <c r="B393" s="11"/>
      <c r="C393" s="30"/>
      <c r="E393" s="31"/>
      <c r="F393" s="15"/>
      <c r="G393" s="16"/>
    </row>
    <row r="394" spans="1:7" s="12" customFormat="1">
      <c r="A394" s="13"/>
      <c r="B394" s="11"/>
      <c r="C394" s="30"/>
      <c r="E394" s="31"/>
      <c r="F394" s="15"/>
      <c r="G394" s="16"/>
    </row>
    <row r="395" spans="1:7" s="12" customFormat="1">
      <c r="A395" s="13"/>
      <c r="B395" s="11"/>
      <c r="C395" s="30"/>
      <c r="E395" s="31"/>
      <c r="F395" s="15"/>
      <c r="G395" s="16"/>
    </row>
    <row r="396" spans="1:7" s="12" customFormat="1">
      <c r="A396" s="13"/>
      <c r="B396" s="11"/>
      <c r="C396" s="30"/>
      <c r="E396" s="31"/>
      <c r="F396" s="15"/>
      <c r="G396" s="16"/>
    </row>
    <row r="397" spans="1:7" s="12" customFormat="1">
      <c r="A397" s="13"/>
      <c r="B397" s="11"/>
      <c r="C397" s="30"/>
      <c r="E397" s="31"/>
      <c r="F397" s="15"/>
      <c r="G397" s="16"/>
    </row>
    <row r="398" spans="1:7" s="12" customFormat="1">
      <c r="A398" s="13"/>
      <c r="B398" s="11"/>
      <c r="C398" s="30"/>
      <c r="E398" s="31"/>
      <c r="F398" s="15"/>
      <c r="G398" s="16"/>
    </row>
    <row r="399" spans="1:7" s="12" customFormat="1">
      <c r="A399" s="13"/>
      <c r="B399" s="11"/>
      <c r="C399" s="30"/>
      <c r="E399" s="31"/>
      <c r="F399" s="15"/>
      <c r="G399" s="16"/>
    </row>
    <row r="400" spans="1:7" s="12" customFormat="1">
      <c r="A400" s="13"/>
      <c r="B400" s="11"/>
      <c r="C400" s="30"/>
      <c r="E400" s="31"/>
      <c r="F400" s="15"/>
      <c r="G400" s="16"/>
    </row>
    <row r="401" spans="1:7" s="12" customFormat="1">
      <c r="A401" s="13"/>
      <c r="B401" s="11"/>
      <c r="C401" s="30"/>
      <c r="E401" s="31"/>
      <c r="F401" s="15"/>
      <c r="G401" s="16"/>
    </row>
    <row r="402" spans="1:7" s="12" customFormat="1">
      <c r="A402" s="13"/>
      <c r="B402" s="11"/>
      <c r="C402" s="30"/>
      <c r="E402" s="31"/>
      <c r="F402" s="15"/>
      <c r="G402" s="16"/>
    </row>
    <row r="403" spans="1:7" s="12" customFormat="1">
      <c r="A403" s="13"/>
      <c r="B403" s="11"/>
      <c r="C403" s="30"/>
      <c r="E403" s="31"/>
      <c r="F403" s="15"/>
      <c r="G403" s="16"/>
    </row>
    <row r="404" spans="1:7" s="12" customFormat="1">
      <c r="A404" s="13"/>
      <c r="B404" s="11"/>
      <c r="C404" s="30"/>
      <c r="E404" s="31"/>
      <c r="F404" s="15"/>
      <c r="G404" s="16"/>
    </row>
    <row r="405" spans="1:7" s="12" customFormat="1">
      <c r="A405" s="13"/>
      <c r="B405" s="11"/>
      <c r="C405" s="30"/>
      <c r="E405" s="31"/>
      <c r="F405" s="15"/>
      <c r="G405" s="16"/>
    </row>
    <row r="406" spans="1:7" s="12" customFormat="1">
      <c r="A406" s="13"/>
      <c r="B406" s="11"/>
      <c r="C406" s="30"/>
      <c r="E406" s="31"/>
      <c r="F406" s="15"/>
      <c r="G406" s="16"/>
    </row>
    <row r="407" spans="1:7" s="12" customFormat="1">
      <c r="A407" s="13"/>
      <c r="B407" s="11"/>
      <c r="C407" s="30"/>
      <c r="E407" s="31"/>
      <c r="F407" s="15"/>
      <c r="G407" s="16"/>
    </row>
    <row r="408" spans="1:7" s="12" customFormat="1">
      <c r="A408" s="13"/>
      <c r="B408" s="11"/>
      <c r="C408" s="30"/>
      <c r="E408" s="31"/>
      <c r="F408" s="15"/>
      <c r="G408" s="16"/>
    </row>
    <row r="409" spans="1:7" s="12" customFormat="1">
      <c r="A409" s="13"/>
      <c r="B409" s="11"/>
      <c r="C409" s="30"/>
      <c r="E409" s="31"/>
      <c r="F409" s="15"/>
      <c r="G409" s="16"/>
    </row>
    <row r="410" spans="1:7" s="12" customFormat="1">
      <c r="A410" s="13"/>
      <c r="B410" s="11"/>
      <c r="C410" s="30"/>
      <c r="E410" s="31"/>
      <c r="F410" s="15"/>
      <c r="G410" s="16"/>
    </row>
    <row r="411" spans="1:7" s="12" customFormat="1">
      <c r="A411" s="13"/>
      <c r="B411" s="11"/>
      <c r="C411" s="30"/>
      <c r="E411" s="31"/>
      <c r="F411" s="15"/>
      <c r="G411" s="16"/>
    </row>
    <row r="412" spans="1:7" s="12" customFormat="1">
      <c r="A412" s="13"/>
      <c r="B412" s="11"/>
      <c r="C412" s="30"/>
      <c r="E412" s="31"/>
      <c r="F412" s="15"/>
      <c r="G412" s="16"/>
    </row>
    <row r="413" spans="1:7" s="12" customFormat="1">
      <c r="A413" s="13"/>
      <c r="B413" s="11"/>
      <c r="C413" s="30"/>
      <c r="E413" s="31"/>
      <c r="F413" s="15"/>
      <c r="G413" s="16"/>
    </row>
    <row r="414" spans="1:7" s="12" customFormat="1">
      <c r="A414" s="13"/>
      <c r="B414" s="11"/>
      <c r="C414" s="30"/>
      <c r="E414" s="31"/>
      <c r="F414" s="15"/>
      <c r="G414" s="16"/>
    </row>
    <row r="415" spans="1:7" s="12" customFormat="1">
      <c r="A415" s="13"/>
      <c r="B415" s="11"/>
      <c r="C415" s="30"/>
      <c r="E415" s="31"/>
      <c r="F415" s="15"/>
      <c r="G415" s="16"/>
    </row>
    <row r="416" spans="1:7" s="12" customFormat="1">
      <c r="A416" s="13"/>
      <c r="B416" s="11"/>
      <c r="C416" s="30"/>
      <c r="E416" s="31"/>
      <c r="F416" s="15"/>
      <c r="G416" s="16"/>
    </row>
    <row r="417" spans="1:7" s="12" customFormat="1">
      <c r="A417" s="13"/>
      <c r="B417" s="11"/>
      <c r="C417" s="30"/>
      <c r="E417" s="31"/>
      <c r="F417" s="15"/>
      <c r="G417" s="16"/>
    </row>
    <row r="418" spans="1:7" s="12" customFormat="1">
      <c r="A418" s="13"/>
      <c r="B418" s="11"/>
      <c r="C418" s="30"/>
      <c r="E418" s="31"/>
      <c r="F418" s="15"/>
      <c r="G418" s="16"/>
    </row>
    <row r="419" spans="1:7" s="12" customFormat="1">
      <c r="A419" s="13"/>
      <c r="B419" s="11"/>
      <c r="C419" s="30"/>
      <c r="E419" s="31"/>
      <c r="F419" s="15"/>
      <c r="G419" s="16"/>
    </row>
    <row r="420" spans="1:7" s="12" customFormat="1">
      <c r="A420" s="13"/>
      <c r="B420" s="11"/>
      <c r="C420" s="30"/>
      <c r="E420" s="31"/>
      <c r="F420" s="15"/>
      <c r="G420" s="16"/>
    </row>
    <row r="421" spans="1:7" s="12" customFormat="1">
      <c r="A421" s="13"/>
      <c r="B421" s="11"/>
      <c r="C421" s="30"/>
      <c r="E421" s="31"/>
      <c r="F421" s="15"/>
      <c r="G421" s="16"/>
    </row>
    <row r="422" spans="1:7" s="12" customFormat="1">
      <c r="A422" s="13"/>
      <c r="B422" s="11"/>
      <c r="C422" s="30"/>
      <c r="E422" s="31"/>
      <c r="F422" s="15"/>
      <c r="G422" s="16"/>
    </row>
    <row r="423" spans="1:7" s="12" customFormat="1">
      <c r="A423" s="13"/>
      <c r="B423" s="11"/>
      <c r="C423" s="30"/>
      <c r="E423" s="31"/>
      <c r="F423" s="15"/>
      <c r="G423" s="16"/>
    </row>
    <row r="424" spans="1:7" s="12" customFormat="1">
      <c r="A424" s="13"/>
      <c r="B424" s="11"/>
      <c r="C424" s="30"/>
      <c r="E424" s="31"/>
      <c r="F424" s="15"/>
      <c r="G424" s="16"/>
    </row>
    <row r="425" spans="1:7" s="12" customFormat="1">
      <c r="A425" s="13"/>
      <c r="B425" s="11"/>
      <c r="C425" s="30"/>
      <c r="E425" s="31"/>
      <c r="F425" s="15"/>
      <c r="G425" s="16"/>
    </row>
    <row r="426" spans="1:7" s="12" customFormat="1">
      <c r="A426" s="13"/>
      <c r="B426" s="11"/>
      <c r="C426" s="30"/>
      <c r="E426" s="31"/>
      <c r="F426" s="15"/>
      <c r="G426" s="16"/>
    </row>
    <row r="427" spans="1:7" s="12" customFormat="1">
      <c r="A427" s="13"/>
      <c r="B427" s="11"/>
      <c r="C427" s="30"/>
      <c r="E427" s="31"/>
      <c r="F427" s="15"/>
      <c r="G427" s="16"/>
    </row>
    <row r="428" spans="1:7" s="12" customFormat="1">
      <c r="A428" s="13"/>
      <c r="B428" s="11"/>
      <c r="C428" s="30"/>
      <c r="E428" s="31"/>
      <c r="F428" s="15"/>
      <c r="G428" s="16"/>
    </row>
    <row r="429" spans="1:7" s="12" customFormat="1">
      <c r="A429" s="13"/>
      <c r="B429" s="11"/>
      <c r="C429" s="30"/>
      <c r="E429" s="31"/>
      <c r="F429" s="15"/>
      <c r="G429" s="16"/>
    </row>
    <row r="430" spans="1:7" s="12" customFormat="1">
      <c r="A430" s="13"/>
      <c r="B430" s="11"/>
      <c r="C430" s="30"/>
      <c r="E430" s="31"/>
      <c r="F430" s="15"/>
      <c r="G430" s="16"/>
    </row>
    <row r="431" spans="1:7" s="12" customFormat="1">
      <c r="A431" s="13"/>
      <c r="B431" s="11"/>
      <c r="C431" s="30"/>
      <c r="E431" s="31"/>
      <c r="F431" s="15"/>
      <c r="G431" s="16"/>
    </row>
    <row r="432" spans="1:7" s="12" customFormat="1">
      <c r="A432" s="13"/>
      <c r="B432" s="11"/>
      <c r="C432" s="30"/>
      <c r="E432" s="31"/>
      <c r="F432" s="15"/>
      <c r="G432" s="16"/>
    </row>
    <row r="433" spans="1:7" s="12" customFormat="1">
      <c r="A433" s="13"/>
      <c r="B433" s="11"/>
      <c r="C433" s="30"/>
      <c r="E433" s="31"/>
      <c r="F433" s="15"/>
      <c r="G433" s="16"/>
    </row>
    <row r="434" spans="1:7" s="12" customFormat="1">
      <c r="A434" s="13"/>
      <c r="B434" s="11"/>
      <c r="C434" s="30"/>
      <c r="E434" s="31"/>
      <c r="F434" s="15"/>
      <c r="G434" s="16"/>
    </row>
    <row r="435" spans="1:7" s="12" customFormat="1">
      <c r="A435" s="13"/>
      <c r="B435" s="11"/>
      <c r="C435" s="30"/>
      <c r="E435" s="31"/>
      <c r="F435" s="15"/>
      <c r="G435" s="16"/>
    </row>
    <row r="436" spans="1:7" s="12" customFormat="1">
      <c r="A436" s="13"/>
      <c r="B436" s="11"/>
      <c r="C436" s="30"/>
      <c r="E436" s="31"/>
      <c r="F436" s="15"/>
      <c r="G436" s="16"/>
    </row>
    <row r="437" spans="1:7" s="12" customFormat="1">
      <c r="A437" s="13"/>
      <c r="B437" s="11"/>
      <c r="C437" s="30"/>
      <c r="E437" s="31"/>
      <c r="F437" s="15"/>
      <c r="G437" s="16"/>
    </row>
    <row r="438" spans="1:7" s="12" customFormat="1">
      <c r="A438" s="13"/>
      <c r="B438" s="11"/>
      <c r="C438" s="30"/>
      <c r="E438" s="31"/>
      <c r="F438" s="15"/>
      <c r="G438" s="16"/>
    </row>
    <row r="439" spans="1:7" s="12" customFormat="1">
      <c r="A439" s="13"/>
      <c r="B439" s="11"/>
      <c r="C439" s="30"/>
      <c r="E439" s="31"/>
      <c r="F439" s="15"/>
      <c r="G439" s="16"/>
    </row>
    <row r="440" spans="1:7" s="12" customFormat="1">
      <c r="A440" s="13"/>
      <c r="B440" s="11"/>
      <c r="C440" s="30"/>
      <c r="E440" s="31"/>
      <c r="F440" s="15"/>
      <c r="G440" s="16"/>
    </row>
    <row r="441" spans="1:7" s="12" customFormat="1">
      <c r="A441" s="13"/>
      <c r="B441" s="11"/>
      <c r="C441" s="30"/>
      <c r="E441" s="31"/>
      <c r="F441" s="15"/>
      <c r="G441" s="16"/>
    </row>
    <row r="442" spans="1:7" s="12" customFormat="1">
      <c r="A442" s="13"/>
      <c r="B442" s="11"/>
      <c r="C442" s="30"/>
      <c r="E442" s="31"/>
      <c r="F442" s="15"/>
      <c r="G442" s="16"/>
    </row>
    <row r="443" spans="1:7" s="12" customFormat="1">
      <c r="A443" s="13"/>
      <c r="B443" s="11"/>
      <c r="C443" s="30"/>
      <c r="E443" s="31"/>
      <c r="F443" s="15"/>
      <c r="G443" s="16"/>
    </row>
    <row r="444" spans="1:7" s="12" customFormat="1">
      <c r="A444" s="13"/>
      <c r="B444" s="11"/>
      <c r="C444" s="30"/>
      <c r="E444" s="31"/>
      <c r="F444" s="15"/>
      <c r="G444" s="16"/>
    </row>
    <row r="445" spans="1:7" s="12" customFormat="1">
      <c r="A445" s="13"/>
      <c r="B445" s="11"/>
      <c r="C445" s="30"/>
      <c r="E445" s="31"/>
      <c r="F445" s="15"/>
      <c r="G445" s="16"/>
    </row>
    <row r="446" spans="1:7" s="12" customFormat="1">
      <c r="A446" s="13"/>
      <c r="B446" s="11"/>
      <c r="C446" s="30"/>
      <c r="E446" s="31"/>
      <c r="F446" s="15"/>
      <c r="G446" s="16"/>
    </row>
    <row r="447" spans="1:7" s="12" customFormat="1">
      <c r="A447" s="13"/>
      <c r="B447" s="11"/>
      <c r="C447" s="30"/>
      <c r="E447" s="31"/>
      <c r="F447" s="15"/>
      <c r="G447" s="16"/>
    </row>
    <row r="448" spans="1:7" s="12" customFormat="1">
      <c r="A448" s="13"/>
      <c r="B448" s="11"/>
      <c r="C448" s="30"/>
      <c r="E448" s="31"/>
      <c r="F448" s="15"/>
      <c r="G448" s="16"/>
    </row>
    <row r="449" spans="1:7" s="12" customFormat="1">
      <c r="A449" s="13"/>
      <c r="B449" s="11"/>
      <c r="C449" s="30"/>
      <c r="E449" s="31"/>
      <c r="F449" s="15"/>
      <c r="G449" s="16"/>
    </row>
    <row r="450" spans="1:7" s="12" customFormat="1">
      <c r="A450" s="13"/>
      <c r="B450" s="11"/>
      <c r="C450" s="30"/>
      <c r="E450" s="31"/>
      <c r="F450" s="15"/>
      <c r="G450" s="16"/>
    </row>
    <row r="451" spans="1:7" s="12" customFormat="1">
      <c r="A451" s="13"/>
      <c r="B451" s="11"/>
      <c r="C451" s="30"/>
      <c r="E451" s="31"/>
      <c r="F451" s="15"/>
      <c r="G451" s="16"/>
    </row>
    <row r="452" spans="1:7" s="12" customFormat="1">
      <c r="A452" s="13"/>
      <c r="B452" s="11"/>
      <c r="C452" s="30"/>
      <c r="E452" s="31"/>
      <c r="F452" s="15"/>
      <c r="G452" s="16"/>
    </row>
    <row r="453" spans="1:7" s="12" customFormat="1">
      <c r="A453" s="13"/>
      <c r="B453" s="11"/>
      <c r="C453" s="30"/>
      <c r="E453" s="31"/>
      <c r="F453" s="15"/>
      <c r="G453" s="16"/>
    </row>
    <row r="454" spans="1:7" s="12" customFormat="1">
      <c r="A454" s="13"/>
      <c r="B454" s="11"/>
      <c r="C454" s="30"/>
      <c r="E454" s="31"/>
      <c r="F454" s="15"/>
      <c r="G454" s="16"/>
    </row>
    <row r="455" spans="1:7" s="12" customFormat="1">
      <c r="A455" s="13"/>
      <c r="B455" s="11"/>
      <c r="C455" s="30"/>
      <c r="E455" s="31"/>
      <c r="F455" s="15"/>
      <c r="G455" s="16"/>
    </row>
    <row r="456" spans="1:7" s="12" customFormat="1">
      <c r="A456" s="13"/>
      <c r="B456" s="11"/>
      <c r="C456" s="30"/>
      <c r="E456" s="31"/>
      <c r="F456" s="15"/>
      <c r="G456" s="16"/>
    </row>
    <row r="457" spans="1:7" s="12" customFormat="1">
      <c r="A457" s="13"/>
      <c r="B457" s="11"/>
      <c r="C457" s="30"/>
      <c r="E457" s="31"/>
      <c r="F457" s="15"/>
      <c r="G457" s="16"/>
    </row>
    <row r="458" spans="1:7" s="12" customFormat="1">
      <c r="A458" s="13"/>
      <c r="B458" s="11"/>
      <c r="C458" s="30"/>
      <c r="E458" s="31"/>
      <c r="F458" s="15"/>
      <c r="G458" s="16"/>
    </row>
    <row r="459" spans="1:7" s="12" customFormat="1">
      <c r="A459" s="13"/>
      <c r="B459" s="11"/>
      <c r="C459" s="30"/>
      <c r="E459" s="31"/>
      <c r="F459" s="15"/>
      <c r="G459" s="16"/>
    </row>
    <row r="460" spans="1:7" s="12" customFormat="1">
      <c r="A460" s="13"/>
      <c r="B460" s="11"/>
      <c r="C460" s="30"/>
      <c r="E460" s="31"/>
      <c r="F460" s="15"/>
      <c r="G460" s="16"/>
    </row>
    <row r="461" spans="1:7" s="12" customFormat="1">
      <c r="A461" s="13"/>
      <c r="B461" s="11"/>
      <c r="C461" s="30"/>
      <c r="E461" s="31"/>
      <c r="F461" s="15"/>
      <c r="G461" s="16"/>
    </row>
    <row r="462" spans="1:7" s="12" customFormat="1">
      <c r="A462" s="13"/>
      <c r="B462" s="11"/>
      <c r="C462" s="30"/>
      <c r="E462" s="31"/>
      <c r="F462" s="15"/>
      <c r="G462" s="16"/>
    </row>
    <row r="463" spans="1:7" s="12" customFormat="1">
      <c r="A463" s="13"/>
      <c r="B463" s="11"/>
      <c r="C463" s="30"/>
      <c r="E463" s="31"/>
      <c r="F463" s="15"/>
      <c r="G463" s="16"/>
    </row>
    <row r="464" spans="1:7" s="12" customFormat="1">
      <c r="A464" s="13"/>
      <c r="B464" s="11"/>
      <c r="C464" s="30"/>
      <c r="E464" s="31"/>
      <c r="F464" s="15"/>
      <c r="G464" s="16"/>
    </row>
    <row r="465" spans="1:7" s="12" customFormat="1">
      <c r="A465" s="13"/>
      <c r="B465" s="11"/>
      <c r="C465" s="30"/>
      <c r="E465" s="31"/>
      <c r="F465" s="15"/>
      <c r="G465" s="16"/>
    </row>
    <row r="466" spans="1:7" s="12" customFormat="1">
      <c r="A466" s="13"/>
      <c r="B466" s="11"/>
      <c r="C466" s="30"/>
      <c r="E466" s="31"/>
      <c r="F466" s="15"/>
      <c r="G466" s="16"/>
    </row>
    <row r="467" spans="1:7" s="12" customFormat="1">
      <c r="A467" s="13"/>
      <c r="B467" s="11"/>
      <c r="C467" s="30"/>
      <c r="E467" s="31"/>
      <c r="F467" s="15"/>
      <c r="G467" s="16"/>
    </row>
    <row r="468" spans="1:7" s="12" customFormat="1">
      <c r="A468" s="13"/>
      <c r="B468" s="11"/>
      <c r="C468" s="30"/>
      <c r="E468" s="31"/>
      <c r="F468" s="15"/>
      <c r="G468" s="16"/>
    </row>
    <row r="469" spans="1:7" s="12" customFormat="1">
      <c r="A469" s="13"/>
      <c r="B469" s="11"/>
      <c r="C469" s="30"/>
      <c r="E469" s="31"/>
      <c r="F469" s="15"/>
      <c r="G469" s="16"/>
    </row>
    <row r="470" spans="1:7" s="12" customFormat="1">
      <c r="A470" s="13"/>
      <c r="B470" s="11"/>
      <c r="C470" s="30"/>
      <c r="E470" s="31"/>
      <c r="F470" s="15"/>
      <c r="G470" s="16"/>
    </row>
    <row r="471" spans="1:7" s="12" customFormat="1">
      <c r="A471" s="13"/>
      <c r="B471" s="11"/>
      <c r="C471" s="30"/>
      <c r="E471" s="31"/>
      <c r="F471" s="15"/>
      <c r="G471" s="16"/>
    </row>
    <row r="472" spans="1:7" s="12" customFormat="1">
      <c r="A472" s="13"/>
      <c r="B472" s="11"/>
      <c r="C472" s="30"/>
      <c r="E472" s="31"/>
      <c r="F472" s="15"/>
      <c r="G472" s="16"/>
    </row>
    <row r="473" spans="1:7" s="12" customFormat="1">
      <c r="A473" s="13"/>
      <c r="B473" s="11"/>
      <c r="C473" s="30"/>
      <c r="E473" s="31"/>
      <c r="F473" s="15"/>
      <c r="G473" s="16"/>
    </row>
    <row r="474" spans="1:7" s="12" customFormat="1">
      <c r="A474" s="13"/>
      <c r="B474" s="11"/>
      <c r="C474" s="30"/>
      <c r="E474" s="31"/>
      <c r="F474" s="15"/>
      <c r="G474" s="16"/>
    </row>
    <row r="475" spans="1:7" s="12" customFormat="1">
      <c r="A475" s="13"/>
      <c r="B475" s="11"/>
      <c r="C475" s="30"/>
      <c r="E475" s="31"/>
      <c r="F475" s="15"/>
      <c r="G475" s="16"/>
    </row>
    <row r="476" spans="1:7" s="12" customFormat="1">
      <c r="A476" s="13"/>
      <c r="B476" s="11"/>
      <c r="C476" s="30"/>
      <c r="E476" s="31"/>
      <c r="F476" s="15"/>
      <c r="G476" s="16"/>
    </row>
    <row r="477" spans="1:7" s="12" customFormat="1">
      <c r="A477" s="13"/>
      <c r="B477" s="11"/>
      <c r="C477" s="30"/>
      <c r="E477" s="31"/>
      <c r="F477" s="15"/>
      <c r="G477" s="16"/>
    </row>
    <row r="478" spans="1:7" s="12" customFormat="1">
      <c r="A478" s="13"/>
      <c r="B478" s="11"/>
      <c r="C478" s="30"/>
      <c r="E478" s="31"/>
      <c r="F478" s="15"/>
      <c r="G478" s="16"/>
    </row>
    <row r="479" spans="1:7" s="12" customFormat="1">
      <c r="A479" s="13"/>
      <c r="B479" s="11"/>
      <c r="C479" s="30"/>
      <c r="E479" s="31"/>
      <c r="F479" s="15"/>
      <c r="G479" s="16"/>
    </row>
    <row r="480" spans="1:7" s="12" customFormat="1">
      <c r="A480" s="13"/>
      <c r="B480" s="11"/>
      <c r="C480" s="30"/>
      <c r="E480" s="31"/>
      <c r="F480" s="15"/>
      <c r="G480" s="16"/>
    </row>
    <row r="481" spans="1:7" s="12" customFormat="1">
      <c r="A481" s="13"/>
      <c r="B481" s="11"/>
      <c r="C481" s="30"/>
      <c r="E481" s="31"/>
      <c r="F481" s="15"/>
      <c r="G481" s="16"/>
    </row>
    <row r="482" spans="1:7" s="12" customFormat="1">
      <c r="A482" s="13"/>
      <c r="B482" s="11"/>
      <c r="C482" s="30"/>
      <c r="E482" s="31"/>
      <c r="F482" s="15"/>
      <c r="G482" s="16"/>
    </row>
    <row r="483" spans="1:7" s="12" customFormat="1">
      <c r="A483" s="13"/>
      <c r="B483" s="11"/>
      <c r="C483" s="30"/>
      <c r="E483" s="31"/>
      <c r="F483" s="15"/>
      <c r="G483" s="16"/>
    </row>
    <row r="484" spans="1:7" s="12" customFormat="1">
      <c r="A484" s="13"/>
      <c r="B484" s="11"/>
      <c r="C484" s="30"/>
      <c r="E484" s="31"/>
      <c r="F484" s="15"/>
      <c r="G484" s="16"/>
    </row>
    <row r="485" spans="1:7" s="12" customFormat="1">
      <c r="A485" s="13"/>
      <c r="B485" s="11"/>
      <c r="C485" s="30"/>
      <c r="E485" s="31"/>
      <c r="F485" s="15"/>
      <c r="G485" s="16"/>
    </row>
    <row r="486" spans="1:7" s="12" customFormat="1">
      <c r="A486" s="13"/>
      <c r="B486" s="11"/>
      <c r="C486" s="30"/>
      <c r="E486" s="31"/>
      <c r="F486" s="15"/>
      <c r="G486" s="16"/>
    </row>
    <row r="487" spans="1:7" s="12" customFormat="1">
      <c r="A487" s="13"/>
      <c r="B487" s="11"/>
      <c r="C487" s="30"/>
      <c r="E487" s="31"/>
      <c r="F487" s="15"/>
      <c r="G487" s="16"/>
    </row>
    <row r="488" spans="1:7" s="12" customFormat="1">
      <c r="A488" s="13"/>
      <c r="B488" s="11"/>
      <c r="C488" s="30"/>
      <c r="E488" s="31"/>
      <c r="F488" s="15"/>
      <c r="G488" s="16"/>
    </row>
    <row r="489" spans="1:7" s="12" customFormat="1">
      <c r="A489" s="13"/>
      <c r="B489" s="11"/>
      <c r="C489" s="30"/>
      <c r="E489" s="31"/>
      <c r="F489" s="15"/>
      <c r="G489" s="16"/>
    </row>
    <row r="490" spans="1:7" s="12" customFormat="1">
      <c r="A490" s="13"/>
      <c r="B490" s="11"/>
      <c r="C490" s="30"/>
      <c r="E490" s="31"/>
      <c r="F490" s="15"/>
      <c r="G490" s="16"/>
    </row>
    <row r="491" spans="1:7" s="12" customFormat="1">
      <c r="A491" s="13"/>
      <c r="B491" s="11"/>
      <c r="C491" s="30"/>
      <c r="E491" s="31"/>
      <c r="F491" s="15"/>
      <c r="G491" s="16"/>
    </row>
    <row r="492" spans="1:7" s="12" customFormat="1">
      <c r="A492" s="13"/>
      <c r="B492" s="11"/>
      <c r="C492" s="30"/>
      <c r="E492" s="31"/>
      <c r="F492" s="15"/>
      <c r="G492" s="16"/>
    </row>
    <row r="493" spans="1:7" s="12" customFormat="1">
      <c r="A493" s="13"/>
      <c r="B493" s="11"/>
      <c r="C493" s="30"/>
      <c r="E493" s="31"/>
      <c r="F493" s="15"/>
      <c r="G493" s="16"/>
    </row>
    <row r="494" spans="1:7" s="12" customFormat="1">
      <c r="A494" s="13"/>
      <c r="B494" s="11"/>
      <c r="C494" s="30"/>
      <c r="E494" s="31"/>
      <c r="F494" s="15"/>
      <c r="G494" s="16"/>
    </row>
    <row r="495" spans="1:7" s="12" customFormat="1">
      <c r="A495" s="13"/>
      <c r="B495" s="11"/>
      <c r="C495" s="30"/>
      <c r="E495" s="31"/>
      <c r="F495" s="15"/>
      <c r="G495" s="16"/>
    </row>
    <row r="496" spans="1:7" s="12" customFormat="1">
      <c r="A496" s="13"/>
      <c r="B496" s="11"/>
      <c r="C496" s="30"/>
      <c r="E496" s="31"/>
      <c r="F496" s="15"/>
      <c r="G496" s="16"/>
    </row>
    <row r="497" spans="1:7" s="12" customFormat="1">
      <c r="A497" s="13"/>
      <c r="B497" s="11"/>
      <c r="C497" s="30"/>
      <c r="E497" s="31"/>
      <c r="F497" s="15"/>
      <c r="G497" s="16"/>
    </row>
    <row r="498" spans="1:7" s="12" customFormat="1">
      <c r="A498" s="13"/>
      <c r="B498" s="11"/>
      <c r="C498" s="30"/>
      <c r="E498" s="31"/>
      <c r="F498" s="15"/>
      <c r="G498" s="16"/>
    </row>
    <row r="499" spans="1:7" s="12" customFormat="1">
      <c r="A499" s="13"/>
      <c r="B499" s="11"/>
      <c r="C499" s="30"/>
      <c r="E499" s="31"/>
      <c r="F499" s="15"/>
      <c r="G499" s="16"/>
    </row>
    <row r="500" spans="1:7" s="12" customFormat="1">
      <c r="A500" s="13"/>
      <c r="B500" s="11"/>
      <c r="C500" s="30"/>
      <c r="E500" s="31"/>
      <c r="F500" s="15"/>
      <c r="G500" s="16"/>
    </row>
    <row r="501" spans="1:7" s="12" customFormat="1">
      <c r="A501" s="13"/>
      <c r="B501" s="11"/>
      <c r="C501" s="30"/>
      <c r="E501" s="31"/>
      <c r="F501" s="15"/>
      <c r="G501" s="16"/>
    </row>
    <row r="502" spans="1:7" s="12" customFormat="1">
      <c r="A502" s="13"/>
      <c r="B502" s="11"/>
      <c r="C502" s="30"/>
      <c r="E502" s="31"/>
      <c r="F502" s="15"/>
      <c r="G502" s="16"/>
    </row>
    <row r="503" spans="1:7" s="12" customFormat="1">
      <c r="A503" s="13"/>
      <c r="B503" s="11"/>
      <c r="C503" s="30"/>
      <c r="E503" s="31"/>
      <c r="F503" s="15"/>
      <c r="G503" s="16"/>
    </row>
    <row r="504" spans="1:7" s="12" customFormat="1">
      <c r="A504" s="13"/>
      <c r="B504" s="11"/>
      <c r="C504" s="30"/>
      <c r="E504" s="31"/>
      <c r="F504" s="15"/>
      <c r="G504" s="16"/>
    </row>
    <row r="505" spans="1:7" s="12" customFormat="1">
      <c r="A505" s="13"/>
      <c r="B505" s="11"/>
      <c r="C505" s="30"/>
      <c r="E505" s="31"/>
      <c r="F505" s="15"/>
      <c r="G505" s="16"/>
    </row>
    <row r="506" spans="1:7" s="12" customFormat="1">
      <c r="A506" s="13"/>
      <c r="B506" s="11"/>
      <c r="C506" s="30"/>
      <c r="E506" s="31"/>
      <c r="F506" s="15"/>
      <c r="G506" s="16"/>
    </row>
    <row r="507" spans="1:7" s="12" customFormat="1">
      <c r="A507" s="13"/>
      <c r="B507" s="11"/>
      <c r="C507" s="30"/>
      <c r="E507" s="31"/>
      <c r="F507" s="15"/>
      <c r="G507" s="16"/>
    </row>
    <row r="508" spans="1:7" s="12" customFormat="1">
      <c r="A508" s="13"/>
      <c r="B508" s="11"/>
      <c r="C508" s="30"/>
      <c r="E508" s="31"/>
      <c r="F508" s="15"/>
      <c r="G508" s="16"/>
    </row>
    <row r="509" spans="1:7" s="12" customFormat="1">
      <c r="A509" s="13"/>
      <c r="B509" s="11"/>
      <c r="C509" s="30"/>
      <c r="E509" s="31"/>
      <c r="F509" s="15"/>
      <c r="G509" s="16"/>
    </row>
    <row r="510" spans="1:7" s="12" customFormat="1">
      <c r="A510" s="13"/>
      <c r="B510" s="11"/>
      <c r="C510" s="30"/>
      <c r="E510" s="31"/>
      <c r="F510" s="15"/>
      <c r="G510" s="16"/>
    </row>
    <row r="511" spans="1:7" s="12" customFormat="1">
      <c r="A511" s="13"/>
      <c r="B511" s="11"/>
      <c r="C511" s="30"/>
      <c r="E511" s="31"/>
      <c r="F511" s="15"/>
      <c r="G511" s="16"/>
    </row>
    <row r="512" spans="1:7" s="12" customFormat="1">
      <c r="A512" s="13"/>
      <c r="B512" s="11"/>
      <c r="C512" s="30"/>
      <c r="E512" s="31"/>
      <c r="F512" s="15"/>
      <c r="G512" s="16"/>
    </row>
    <row r="513" spans="1:7" s="12" customFormat="1">
      <c r="A513" s="13"/>
      <c r="B513" s="11"/>
      <c r="C513" s="30"/>
      <c r="E513" s="31"/>
      <c r="F513" s="15"/>
      <c r="G513" s="16"/>
    </row>
    <row r="514" spans="1:7" s="12" customFormat="1">
      <c r="A514" s="13"/>
      <c r="B514" s="11"/>
      <c r="C514" s="30"/>
      <c r="E514" s="31"/>
      <c r="F514" s="15"/>
      <c r="G514" s="16"/>
    </row>
    <row r="515" spans="1:7" s="12" customFormat="1">
      <c r="A515" s="13"/>
      <c r="B515" s="11"/>
      <c r="C515" s="30"/>
      <c r="E515" s="31"/>
      <c r="F515" s="15"/>
      <c r="G515" s="16"/>
    </row>
    <row r="516" spans="1:7" s="12" customFormat="1">
      <c r="A516" s="13"/>
      <c r="B516" s="11"/>
      <c r="C516" s="30"/>
      <c r="E516" s="31"/>
      <c r="F516" s="15"/>
      <c r="G516" s="16"/>
    </row>
    <row r="517" spans="1:7" s="12" customFormat="1">
      <c r="A517" s="13"/>
      <c r="B517" s="11"/>
      <c r="C517" s="30"/>
      <c r="E517" s="31"/>
      <c r="F517" s="15"/>
      <c r="G517" s="16"/>
    </row>
    <row r="518" spans="1:7" s="12" customFormat="1">
      <c r="A518" s="13"/>
      <c r="B518" s="11"/>
      <c r="C518" s="30"/>
      <c r="E518" s="31"/>
      <c r="F518" s="15"/>
      <c r="G518" s="16"/>
    </row>
    <row r="519" spans="1:7" s="12" customFormat="1">
      <c r="A519" s="13"/>
      <c r="B519" s="11"/>
      <c r="C519" s="30"/>
      <c r="E519" s="31"/>
      <c r="F519" s="15"/>
      <c r="G519" s="16"/>
    </row>
    <row r="520" spans="1:7" s="12" customFormat="1">
      <c r="A520" s="13"/>
      <c r="B520" s="11"/>
      <c r="C520" s="30"/>
      <c r="E520" s="31"/>
      <c r="F520" s="15"/>
      <c r="G520" s="16"/>
    </row>
    <row r="521" spans="1:7" s="12" customFormat="1">
      <c r="A521" s="13"/>
      <c r="B521" s="11"/>
      <c r="C521" s="30"/>
      <c r="E521" s="31"/>
      <c r="F521" s="15"/>
      <c r="G521" s="16"/>
    </row>
    <row r="522" spans="1:7" s="12" customFormat="1">
      <c r="A522" s="13"/>
      <c r="B522" s="11"/>
      <c r="C522" s="30"/>
      <c r="E522" s="31"/>
      <c r="F522" s="15"/>
      <c r="G522" s="16"/>
    </row>
    <row r="523" spans="1:7" s="12" customFormat="1">
      <c r="A523" s="13"/>
      <c r="B523" s="11"/>
      <c r="C523" s="30"/>
      <c r="E523" s="31"/>
      <c r="F523" s="15"/>
      <c r="G523" s="16"/>
    </row>
    <row r="524" spans="1:7" s="12" customFormat="1">
      <c r="A524" s="13"/>
      <c r="B524" s="11"/>
      <c r="C524" s="30"/>
      <c r="E524" s="31"/>
      <c r="F524" s="15"/>
      <c r="G524" s="16"/>
    </row>
    <row r="525" spans="1:7" s="12" customFormat="1">
      <c r="A525" s="13"/>
      <c r="B525" s="11"/>
      <c r="C525" s="30"/>
      <c r="E525" s="31"/>
      <c r="F525" s="15"/>
      <c r="G525" s="16"/>
    </row>
    <row r="526" spans="1:7" s="12" customFormat="1">
      <c r="A526" s="13"/>
      <c r="B526" s="11"/>
      <c r="C526" s="30"/>
      <c r="E526" s="31"/>
      <c r="F526" s="15"/>
      <c r="G526" s="16"/>
    </row>
    <row r="527" spans="1:7" s="12" customFormat="1">
      <c r="A527" s="13"/>
      <c r="B527" s="11"/>
      <c r="C527" s="30"/>
      <c r="E527" s="31"/>
      <c r="F527" s="15"/>
      <c r="G527" s="16"/>
    </row>
    <row r="528" spans="1:7" s="12" customFormat="1">
      <c r="A528" s="13"/>
      <c r="B528" s="11"/>
      <c r="C528" s="30"/>
      <c r="E528" s="31"/>
      <c r="F528" s="15"/>
      <c r="G528" s="16"/>
    </row>
    <row r="529" spans="1:7" s="12" customFormat="1">
      <c r="A529" s="13"/>
      <c r="B529" s="11"/>
      <c r="C529" s="30"/>
      <c r="E529" s="31"/>
      <c r="F529" s="15"/>
      <c r="G529" s="16"/>
    </row>
    <row r="530" spans="1:7" s="12" customFormat="1">
      <c r="A530" s="13"/>
      <c r="B530" s="11"/>
      <c r="C530" s="30"/>
      <c r="E530" s="31"/>
      <c r="F530" s="15"/>
      <c r="G530" s="16"/>
    </row>
    <row r="531" spans="1:7" s="12" customFormat="1">
      <c r="A531" s="13"/>
      <c r="B531" s="11"/>
      <c r="C531" s="30"/>
      <c r="E531" s="31"/>
      <c r="F531" s="15"/>
      <c r="G531" s="16"/>
    </row>
    <row r="532" spans="1:7" s="12" customFormat="1">
      <c r="A532" s="13"/>
      <c r="B532" s="11"/>
      <c r="C532" s="30"/>
      <c r="E532" s="31"/>
      <c r="F532" s="15"/>
      <c r="G532" s="16"/>
    </row>
    <row r="533" spans="1:7" s="12" customFormat="1">
      <c r="A533" s="13"/>
      <c r="B533" s="11"/>
      <c r="C533" s="30"/>
      <c r="E533" s="31"/>
      <c r="F533" s="15"/>
      <c r="G533" s="16"/>
    </row>
    <row r="534" spans="1:7" s="12" customFormat="1">
      <c r="A534" s="13"/>
      <c r="B534" s="11"/>
      <c r="C534" s="30"/>
      <c r="E534" s="31"/>
      <c r="F534" s="15"/>
      <c r="G534" s="16"/>
    </row>
    <row r="535" spans="1:7" s="12" customFormat="1">
      <c r="A535" s="13"/>
      <c r="B535" s="11"/>
      <c r="C535" s="30"/>
      <c r="E535" s="31"/>
      <c r="F535" s="15"/>
      <c r="G535" s="16"/>
    </row>
    <row r="536" spans="1:7" s="12" customFormat="1">
      <c r="A536" s="13"/>
      <c r="B536" s="11"/>
      <c r="C536" s="30"/>
      <c r="E536" s="31"/>
      <c r="F536" s="15"/>
      <c r="G536" s="16"/>
    </row>
    <row r="537" spans="1:7" s="12" customFormat="1">
      <c r="A537" s="13"/>
      <c r="B537" s="11"/>
      <c r="C537" s="30"/>
      <c r="E537" s="31"/>
      <c r="F537" s="15"/>
      <c r="G537" s="16"/>
    </row>
    <row r="538" spans="1:7" s="12" customFormat="1">
      <c r="A538" s="13"/>
      <c r="B538" s="11"/>
      <c r="C538" s="30"/>
      <c r="E538" s="31"/>
      <c r="F538" s="15"/>
      <c r="G538" s="16"/>
    </row>
    <row r="539" spans="1:7" s="12" customFormat="1">
      <c r="A539" s="13"/>
      <c r="B539" s="11"/>
      <c r="C539" s="30"/>
      <c r="E539" s="31"/>
      <c r="F539" s="15"/>
      <c r="G539" s="16"/>
    </row>
    <row r="540" spans="1:7" s="12" customFormat="1">
      <c r="A540" s="13"/>
      <c r="B540" s="11"/>
      <c r="C540" s="30"/>
      <c r="E540" s="31"/>
      <c r="F540" s="15"/>
      <c r="G540" s="16"/>
    </row>
    <row r="541" spans="1:7" s="12" customFormat="1">
      <c r="A541" s="13"/>
      <c r="B541" s="11"/>
      <c r="C541" s="30"/>
      <c r="E541" s="31"/>
      <c r="F541" s="15"/>
      <c r="G541" s="16"/>
    </row>
    <row r="542" spans="1:7" s="12" customFormat="1">
      <c r="A542" s="13"/>
      <c r="B542" s="11"/>
      <c r="C542" s="30"/>
      <c r="E542" s="31"/>
      <c r="F542" s="15"/>
      <c r="G542" s="16"/>
    </row>
    <row r="543" spans="1:7" s="12" customFormat="1">
      <c r="A543" s="13"/>
      <c r="B543" s="11"/>
      <c r="C543" s="30"/>
      <c r="E543" s="31"/>
      <c r="F543" s="15"/>
      <c r="G543" s="16"/>
    </row>
    <row r="544" spans="1:7" s="12" customFormat="1">
      <c r="A544" s="13"/>
      <c r="B544" s="11"/>
      <c r="C544" s="30"/>
      <c r="E544" s="31"/>
      <c r="F544" s="15"/>
      <c r="G544" s="16"/>
    </row>
    <row r="545" spans="1:7" s="12" customFormat="1">
      <c r="A545" s="13"/>
      <c r="B545" s="11"/>
      <c r="C545" s="30"/>
      <c r="E545" s="31"/>
      <c r="F545" s="15"/>
      <c r="G545" s="16"/>
    </row>
    <row r="546" spans="1:7" s="12" customFormat="1">
      <c r="A546" s="13"/>
      <c r="B546" s="11"/>
      <c r="C546" s="30"/>
      <c r="E546" s="31"/>
      <c r="F546" s="15"/>
      <c r="G546" s="16"/>
    </row>
    <row r="547" spans="1:7" s="12" customFormat="1">
      <c r="A547" s="13"/>
      <c r="B547" s="11"/>
      <c r="C547" s="30"/>
      <c r="E547" s="31"/>
      <c r="F547" s="15"/>
      <c r="G547" s="16"/>
    </row>
    <row r="548" spans="1:7" s="12" customFormat="1">
      <c r="A548" s="13"/>
      <c r="B548" s="11"/>
      <c r="C548" s="30"/>
      <c r="E548" s="31"/>
      <c r="F548" s="15"/>
      <c r="G548" s="16"/>
    </row>
    <row r="549" spans="1:7" s="12" customFormat="1">
      <c r="A549" s="13"/>
      <c r="B549" s="11"/>
      <c r="C549" s="30"/>
      <c r="E549" s="31"/>
      <c r="F549" s="15"/>
      <c r="G549" s="16"/>
    </row>
    <row r="550" spans="1:7" s="12" customFormat="1">
      <c r="A550" s="13"/>
      <c r="B550" s="11"/>
      <c r="C550" s="30"/>
      <c r="E550" s="31"/>
      <c r="F550" s="15"/>
      <c r="G550" s="16"/>
    </row>
    <row r="551" spans="1:7" s="12" customFormat="1">
      <c r="A551" s="13"/>
      <c r="B551" s="11"/>
      <c r="C551" s="30"/>
      <c r="E551" s="31"/>
      <c r="F551" s="15"/>
      <c r="G551" s="16"/>
    </row>
    <row r="552" spans="1:7" s="12" customFormat="1">
      <c r="A552" s="13"/>
      <c r="B552" s="11"/>
      <c r="C552" s="30"/>
      <c r="E552" s="31"/>
      <c r="F552" s="15"/>
      <c r="G552" s="16"/>
    </row>
    <row r="553" spans="1:7" s="12" customFormat="1">
      <c r="A553" s="13"/>
      <c r="B553" s="11"/>
      <c r="C553" s="30"/>
      <c r="E553" s="31"/>
      <c r="F553" s="15"/>
      <c r="G553" s="16"/>
    </row>
    <row r="554" spans="1:7" s="12" customFormat="1">
      <c r="A554" s="13"/>
      <c r="B554" s="11"/>
      <c r="C554" s="30"/>
      <c r="E554" s="31"/>
      <c r="F554" s="15"/>
      <c r="G554" s="16"/>
    </row>
    <row r="555" spans="1:7" s="12" customFormat="1">
      <c r="A555" s="13"/>
      <c r="B555" s="11"/>
      <c r="C555" s="30"/>
      <c r="E555" s="31"/>
      <c r="F555" s="15"/>
      <c r="G555" s="16"/>
    </row>
    <row r="556" spans="1:7" s="12" customFormat="1">
      <c r="A556" s="13"/>
      <c r="B556" s="11"/>
      <c r="C556" s="30"/>
      <c r="E556" s="31"/>
      <c r="F556" s="15"/>
      <c r="G556" s="16"/>
    </row>
    <row r="557" spans="1:7" s="12" customFormat="1">
      <c r="A557" s="13"/>
      <c r="B557" s="11"/>
      <c r="C557" s="30"/>
      <c r="E557" s="31"/>
      <c r="F557" s="15"/>
      <c r="G557" s="16"/>
    </row>
    <row r="558" spans="1:7" s="12" customFormat="1">
      <c r="A558" s="13"/>
      <c r="B558" s="11"/>
      <c r="C558" s="30"/>
      <c r="E558" s="31"/>
      <c r="F558" s="15"/>
      <c r="G558" s="16"/>
    </row>
    <row r="559" spans="1:7" s="12" customFormat="1">
      <c r="A559" s="13"/>
      <c r="B559" s="11"/>
      <c r="C559" s="30"/>
      <c r="E559" s="31"/>
      <c r="F559" s="15"/>
      <c r="G559" s="16"/>
    </row>
    <row r="560" spans="1:7" s="12" customFormat="1">
      <c r="A560" s="13"/>
      <c r="B560" s="11"/>
      <c r="C560" s="30"/>
      <c r="E560" s="31"/>
      <c r="F560" s="15"/>
      <c r="G560" s="16"/>
    </row>
    <row r="561" spans="1:7" s="12" customFormat="1">
      <c r="A561" s="13"/>
      <c r="B561" s="11"/>
      <c r="C561" s="30"/>
      <c r="E561" s="31"/>
      <c r="F561" s="15"/>
      <c r="G561" s="16"/>
    </row>
    <row r="562" spans="1:7" s="12" customFormat="1">
      <c r="A562" s="13"/>
      <c r="B562" s="11"/>
      <c r="C562" s="30"/>
      <c r="E562" s="31"/>
      <c r="F562" s="15"/>
      <c r="G562" s="16"/>
    </row>
    <row r="563" spans="1:7" s="12" customFormat="1">
      <c r="A563" s="13"/>
      <c r="B563" s="11"/>
      <c r="C563" s="30"/>
      <c r="E563" s="31"/>
      <c r="F563" s="15"/>
      <c r="G563" s="16"/>
    </row>
    <row r="564" spans="1:7" s="12" customFormat="1">
      <c r="A564" s="13"/>
      <c r="B564" s="11"/>
      <c r="C564" s="30"/>
      <c r="E564" s="31"/>
      <c r="F564" s="15"/>
      <c r="G564" s="16"/>
    </row>
    <row r="565" spans="1:7" s="12" customFormat="1">
      <c r="A565" s="13"/>
      <c r="B565" s="11"/>
      <c r="C565" s="30"/>
      <c r="E565" s="31"/>
      <c r="F565" s="15"/>
      <c r="G565" s="16"/>
    </row>
    <row r="566" spans="1:7" s="12" customFormat="1">
      <c r="A566" s="13"/>
      <c r="B566" s="11"/>
      <c r="C566" s="30"/>
      <c r="E566" s="31"/>
      <c r="F566" s="15"/>
      <c r="G566" s="16"/>
    </row>
    <row r="567" spans="1:7" s="12" customFormat="1">
      <c r="A567" s="13"/>
      <c r="B567" s="11"/>
      <c r="C567" s="30"/>
      <c r="E567" s="31"/>
      <c r="F567" s="15"/>
      <c r="G567" s="16"/>
    </row>
    <row r="568" spans="1:7" s="12" customFormat="1">
      <c r="A568" s="13"/>
      <c r="B568" s="11"/>
      <c r="C568" s="30"/>
      <c r="E568" s="31"/>
      <c r="F568" s="15"/>
      <c r="G568" s="16"/>
    </row>
    <row r="569" spans="1:7" s="12" customFormat="1">
      <c r="A569" s="13"/>
      <c r="B569" s="11"/>
      <c r="C569" s="30"/>
      <c r="E569" s="31"/>
      <c r="F569" s="15"/>
      <c r="G569" s="16"/>
    </row>
    <row r="570" spans="1:7" s="12" customFormat="1">
      <c r="A570" s="13"/>
      <c r="B570" s="11"/>
      <c r="C570" s="30"/>
      <c r="E570" s="31"/>
      <c r="F570" s="15"/>
      <c r="G570" s="16"/>
    </row>
    <row r="571" spans="1:7" s="12" customFormat="1">
      <c r="A571" s="13"/>
      <c r="B571" s="11"/>
      <c r="C571" s="30"/>
      <c r="E571" s="31"/>
      <c r="F571" s="15"/>
      <c r="G571" s="16"/>
    </row>
    <row r="572" spans="1:7" s="12" customFormat="1">
      <c r="A572" s="13"/>
      <c r="B572" s="11"/>
      <c r="C572" s="30"/>
      <c r="E572" s="31"/>
      <c r="F572" s="15"/>
      <c r="G572" s="16"/>
    </row>
    <row r="573" spans="1:7" s="12" customFormat="1">
      <c r="A573" s="13"/>
      <c r="B573" s="11"/>
      <c r="C573" s="30"/>
      <c r="E573" s="31"/>
      <c r="F573" s="15"/>
      <c r="G573" s="16"/>
    </row>
    <row r="574" spans="1:7" s="12" customFormat="1">
      <c r="A574" s="13"/>
      <c r="B574" s="11"/>
      <c r="C574" s="30"/>
      <c r="E574" s="31"/>
      <c r="F574" s="15"/>
      <c r="G574" s="16"/>
    </row>
    <row r="575" spans="1:7" s="12" customFormat="1">
      <c r="A575" s="13"/>
      <c r="B575" s="11"/>
      <c r="C575" s="30"/>
      <c r="E575" s="31"/>
      <c r="F575" s="15"/>
      <c r="G575" s="16"/>
    </row>
    <row r="576" spans="1:7" s="12" customFormat="1">
      <c r="A576" s="13"/>
      <c r="B576" s="11"/>
      <c r="C576" s="30"/>
      <c r="E576" s="31"/>
      <c r="F576" s="15"/>
      <c r="G576" s="16"/>
    </row>
    <row r="577" spans="1:7" s="12" customFormat="1">
      <c r="A577" s="13"/>
      <c r="B577" s="11"/>
      <c r="C577" s="30"/>
      <c r="E577" s="31"/>
      <c r="F577" s="15"/>
      <c r="G577" s="16"/>
    </row>
    <row r="578" spans="1:7" s="12" customFormat="1">
      <c r="A578" s="13"/>
      <c r="B578" s="11"/>
      <c r="C578" s="30"/>
      <c r="E578" s="31"/>
      <c r="F578" s="15"/>
      <c r="G578" s="16"/>
    </row>
    <row r="579" spans="1:7" s="12" customFormat="1">
      <c r="A579" s="13"/>
      <c r="B579" s="11"/>
      <c r="C579" s="30"/>
      <c r="E579" s="31"/>
      <c r="F579" s="15"/>
      <c r="G579" s="16"/>
    </row>
    <row r="580" spans="1:7" s="12" customFormat="1">
      <c r="A580" s="13"/>
      <c r="B580" s="11"/>
      <c r="C580" s="30"/>
      <c r="E580" s="31"/>
      <c r="F580" s="15"/>
      <c r="G580" s="16"/>
    </row>
    <row r="581" spans="1:7" s="12" customFormat="1">
      <c r="A581" s="13"/>
      <c r="B581" s="11"/>
      <c r="C581" s="30"/>
      <c r="E581" s="31"/>
      <c r="F581" s="15"/>
      <c r="G581" s="16"/>
    </row>
    <row r="582" spans="1:7" s="12" customFormat="1">
      <c r="A582" s="13"/>
      <c r="B582" s="11"/>
      <c r="C582" s="30"/>
      <c r="E582" s="31"/>
      <c r="F582" s="15"/>
      <c r="G582" s="16"/>
    </row>
    <row r="583" spans="1:7" s="12" customFormat="1">
      <c r="A583" s="13"/>
      <c r="B583" s="11"/>
      <c r="C583" s="30"/>
      <c r="E583" s="31"/>
      <c r="F583" s="15"/>
      <c r="G583" s="16"/>
    </row>
    <row r="584" spans="1:7" s="12" customFormat="1">
      <c r="A584" s="13"/>
      <c r="B584" s="11"/>
      <c r="C584" s="30"/>
      <c r="E584" s="31"/>
      <c r="F584" s="15"/>
      <c r="G584" s="16"/>
    </row>
    <row r="585" spans="1:7" s="12" customFormat="1">
      <c r="A585" s="13"/>
      <c r="B585" s="11"/>
      <c r="C585" s="30"/>
      <c r="E585" s="31"/>
      <c r="F585" s="15"/>
      <c r="G585" s="16"/>
    </row>
    <row r="586" spans="1:7" s="12" customFormat="1">
      <c r="A586" s="13"/>
      <c r="B586" s="11"/>
      <c r="C586" s="30"/>
      <c r="E586" s="31"/>
      <c r="F586" s="15"/>
      <c r="G586" s="16"/>
    </row>
    <row r="587" spans="1:7" s="12" customFormat="1">
      <c r="A587" s="13"/>
      <c r="B587" s="11"/>
      <c r="C587" s="30"/>
      <c r="E587" s="31"/>
      <c r="F587" s="15"/>
      <c r="G587" s="16"/>
    </row>
    <row r="588" spans="1:7" s="12" customFormat="1">
      <c r="A588" s="13"/>
      <c r="B588" s="11"/>
      <c r="C588" s="30"/>
      <c r="E588" s="31"/>
      <c r="F588" s="15"/>
      <c r="G588" s="16"/>
    </row>
    <row r="589" spans="1:7" s="12" customFormat="1">
      <c r="A589" s="13"/>
      <c r="B589" s="11"/>
      <c r="C589" s="30"/>
      <c r="E589" s="31"/>
      <c r="F589" s="15"/>
      <c r="G589" s="16"/>
    </row>
    <row r="590" spans="1:7" s="12" customFormat="1">
      <c r="A590" s="13"/>
      <c r="B590" s="11"/>
      <c r="C590" s="30"/>
      <c r="E590" s="31"/>
      <c r="F590" s="15"/>
      <c r="G590" s="16"/>
    </row>
    <row r="591" spans="1:7" s="12" customFormat="1">
      <c r="A591" s="13"/>
      <c r="B591" s="11"/>
      <c r="C591" s="30"/>
      <c r="E591" s="31"/>
      <c r="F591" s="15"/>
      <c r="G591" s="16"/>
    </row>
    <row r="592" spans="1:7" s="12" customFormat="1">
      <c r="A592" s="13"/>
      <c r="B592" s="11"/>
      <c r="C592" s="30"/>
      <c r="E592" s="31"/>
      <c r="F592" s="15"/>
      <c r="G592" s="16"/>
    </row>
    <row r="593" spans="1:7" s="12" customFormat="1">
      <c r="A593" s="13"/>
      <c r="B593" s="11"/>
      <c r="C593" s="30"/>
      <c r="E593" s="31"/>
      <c r="F593" s="15"/>
      <c r="G593" s="16"/>
    </row>
    <row r="594" spans="1:7" s="12" customFormat="1">
      <c r="A594" s="13"/>
      <c r="B594" s="11"/>
      <c r="C594" s="30"/>
      <c r="E594" s="31"/>
      <c r="F594" s="15"/>
      <c r="G594" s="16"/>
    </row>
    <row r="595" spans="1:7" s="12" customFormat="1">
      <c r="A595" s="13"/>
      <c r="B595" s="11"/>
      <c r="C595" s="30"/>
      <c r="E595" s="31"/>
      <c r="F595" s="15"/>
      <c r="G595" s="16"/>
    </row>
    <row r="596" spans="1:7" s="12" customFormat="1">
      <c r="A596" s="13"/>
      <c r="B596" s="11"/>
      <c r="C596" s="30"/>
      <c r="E596" s="31"/>
      <c r="F596" s="15"/>
      <c r="G596" s="16"/>
    </row>
    <row r="597" spans="1:7" s="12" customFormat="1">
      <c r="A597" s="13"/>
      <c r="B597" s="11"/>
      <c r="C597" s="30"/>
      <c r="E597" s="31"/>
      <c r="F597" s="15"/>
      <c r="G597" s="16"/>
    </row>
    <row r="598" spans="1:7" s="12" customFormat="1">
      <c r="A598" s="13"/>
      <c r="B598" s="11"/>
      <c r="C598" s="30"/>
      <c r="E598" s="31"/>
      <c r="F598" s="15"/>
      <c r="G598" s="16"/>
    </row>
    <row r="599" spans="1:7" s="12" customFormat="1">
      <c r="A599" s="13"/>
      <c r="B599" s="11"/>
      <c r="C599" s="30"/>
      <c r="E599" s="31"/>
      <c r="F599" s="15"/>
      <c r="G599" s="16"/>
    </row>
    <row r="600" spans="1:7" s="12" customFormat="1">
      <c r="A600" s="13"/>
      <c r="B600" s="11"/>
      <c r="C600" s="30"/>
      <c r="E600" s="31"/>
      <c r="F600" s="15"/>
      <c r="G600" s="16"/>
    </row>
    <row r="601" spans="1:7" s="12" customFormat="1">
      <c r="A601" s="13"/>
      <c r="B601" s="11"/>
      <c r="C601" s="30"/>
      <c r="E601" s="31"/>
      <c r="F601" s="15"/>
      <c r="G601" s="16"/>
    </row>
    <row r="602" spans="1:7" s="12" customFormat="1">
      <c r="A602" s="13"/>
      <c r="B602" s="11"/>
      <c r="C602" s="30"/>
      <c r="E602" s="31"/>
      <c r="F602" s="15"/>
      <c r="G602" s="16"/>
    </row>
    <row r="603" spans="1:7" s="12" customFormat="1">
      <c r="A603" s="13"/>
      <c r="B603" s="11"/>
      <c r="C603" s="30"/>
      <c r="E603" s="31"/>
      <c r="F603" s="15"/>
      <c r="G603" s="16"/>
    </row>
    <row r="604" spans="1:7" s="12" customFormat="1">
      <c r="A604" s="13"/>
      <c r="B604" s="11"/>
      <c r="C604" s="30"/>
      <c r="E604" s="31"/>
      <c r="F604" s="15"/>
      <c r="G604" s="16"/>
    </row>
    <row r="605" spans="1:7" s="12" customFormat="1">
      <c r="A605" s="13"/>
      <c r="B605" s="11"/>
      <c r="C605" s="30"/>
      <c r="E605" s="31"/>
      <c r="F605" s="15"/>
      <c r="G605" s="16"/>
    </row>
    <row r="606" spans="1:7" s="12" customFormat="1">
      <c r="A606" s="13"/>
      <c r="B606" s="11"/>
      <c r="C606" s="30"/>
      <c r="E606" s="31"/>
      <c r="F606" s="15"/>
      <c r="G606" s="16"/>
    </row>
    <row r="607" spans="1:7" s="12" customFormat="1">
      <c r="A607" s="13"/>
      <c r="B607" s="11"/>
      <c r="C607" s="30"/>
      <c r="E607" s="31"/>
      <c r="F607" s="15"/>
      <c r="G607" s="16"/>
    </row>
    <row r="608" spans="1:7" s="12" customFormat="1">
      <c r="A608" s="13"/>
      <c r="B608" s="11"/>
      <c r="C608" s="30"/>
      <c r="E608" s="31"/>
      <c r="F608" s="15"/>
      <c r="G608" s="16"/>
    </row>
    <row r="609" spans="1:7" s="12" customFormat="1">
      <c r="A609" s="13"/>
      <c r="B609" s="11"/>
      <c r="C609" s="30"/>
      <c r="E609" s="31"/>
      <c r="F609" s="15"/>
      <c r="G609" s="16"/>
    </row>
    <row r="610" spans="1:7" s="12" customFormat="1">
      <c r="A610" s="13"/>
      <c r="B610" s="11"/>
      <c r="C610" s="30"/>
      <c r="E610" s="31"/>
      <c r="F610" s="15"/>
      <c r="G610" s="16"/>
    </row>
    <row r="611" spans="1:7" s="12" customFormat="1">
      <c r="A611" s="13"/>
      <c r="B611" s="11"/>
      <c r="C611" s="30"/>
      <c r="E611" s="31"/>
      <c r="F611" s="15"/>
      <c r="G611" s="16"/>
    </row>
    <row r="612" spans="1:7" s="12" customFormat="1">
      <c r="A612" s="13"/>
      <c r="B612" s="11"/>
      <c r="C612" s="30"/>
      <c r="E612" s="31"/>
      <c r="F612" s="15"/>
      <c r="G612" s="16"/>
    </row>
    <row r="613" spans="1:7" s="12" customFormat="1">
      <c r="A613" s="13"/>
      <c r="B613" s="11"/>
      <c r="C613" s="30"/>
      <c r="E613" s="31"/>
      <c r="F613" s="15"/>
      <c r="G613" s="16"/>
    </row>
    <row r="614" spans="1:7" s="12" customFormat="1">
      <c r="A614" s="13"/>
      <c r="B614" s="11"/>
      <c r="C614" s="30"/>
      <c r="E614" s="31"/>
      <c r="F614" s="15"/>
      <c r="G614" s="16"/>
    </row>
    <row r="615" spans="1:7" s="12" customFormat="1">
      <c r="A615" s="13"/>
      <c r="B615" s="11"/>
      <c r="C615" s="30"/>
      <c r="E615" s="31"/>
      <c r="F615" s="15"/>
      <c r="G615" s="16"/>
    </row>
    <row r="616" spans="1:7" s="12" customFormat="1">
      <c r="A616" s="13"/>
      <c r="B616" s="11"/>
      <c r="C616" s="30"/>
      <c r="E616" s="31"/>
      <c r="F616" s="15"/>
      <c r="G616" s="16"/>
    </row>
    <row r="617" spans="1:7" s="12" customFormat="1">
      <c r="A617" s="13"/>
      <c r="B617" s="11"/>
      <c r="C617" s="30"/>
      <c r="E617" s="31"/>
      <c r="F617" s="15"/>
      <c r="G617" s="16"/>
    </row>
    <row r="618" spans="1:7" s="12" customFormat="1">
      <c r="A618" s="13"/>
      <c r="B618" s="11"/>
      <c r="C618" s="30"/>
      <c r="E618" s="31"/>
      <c r="F618" s="15"/>
      <c r="G618" s="16"/>
    </row>
    <row r="619" spans="1:7" s="12" customFormat="1">
      <c r="A619" s="13"/>
      <c r="B619" s="11"/>
      <c r="C619" s="30"/>
      <c r="E619" s="31"/>
      <c r="F619" s="15"/>
      <c r="G619" s="16"/>
    </row>
    <row r="620" spans="1:7" s="12" customFormat="1">
      <c r="A620" s="13"/>
      <c r="B620" s="11"/>
      <c r="C620" s="30"/>
      <c r="E620" s="31"/>
      <c r="F620" s="15"/>
      <c r="G620" s="16"/>
    </row>
    <row r="621" spans="1:7" s="12" customFormat="1">
      <c r="A621" s="13"/>
      <c r="B621" s="11"/>
      <c r="C621" s="30"/>
      <c r="E621" s="31"/>
      <c r="F621" s="15"/>
      <c r="G621" s="16"/>
    </row>
    <row r="622" spans="1:7" s="12" customFormat="1">
      <c r="A622" s="13"/>
      <c r="B622" s="11"/>
      <c r="C622" s="30"/>
      <c r="E622" s="31"/>
      <c r="F622" s="15"/>
      <c r="G622" s="16"/>
    </row>
    <row r="623" spans="1:7" s="12" customFormat="1">
      <c r="A623" s="13"/>
      <c r="B623" s="11"/>
      <c r="C623" s="30"/>
      <c r="E623" s="31"/>
      <c r="F623" s="15"/>
      <c r="G623" s="16"/>
    </row>
    <row r="624" spans="1:7" s="12" customFormat="1">
      <c r="A624" s="13"/>
      <c r="B624" s="11"/>
      <c r="C624" s="30"/>
      <c r="E624" s="31"/>
      <c r="F624" s="15"/>
      <c r="G624" s="16"/>
    </row>
    <row r="625" spans="1:7" s="12" customFormat="1">
      <c r="A625" s="13"/>
      <c r="B625" s="11"/>
      <c r="C625" s="30"/>
      <c r="E625" s="31"/>
      <c r="F625" s="15"/>
      <c r="G625" s="16"/>
    </row>
    <row r="626" spans="1:7" s="12" customFormat="1">
      <c r="A626" s="13"/>
      <c r="B626" s="11"/>
      <c r="C626" s="30"/>
      <c r="E626" s="31"/>
      <c r="F626" s="15"/>
      <c r="G626" s="16"/>
    </row>
    <row r="627" spans="1:7" s="12" customFormat="1">
      <c r="A627" s="13"/>
      <c r="B627" s="11"/>
      <c r="C627" s="30"/>
      <c r="E627" s="31"/>
      <c r="F627" s="15"/>
      <c r="G627" s="16"/>
    </row>
    <row r="628" spans="1:7" s="12" customFormat="1">
      <c r="A628" s="13"/>
      <c r="B628" s="11"/>
      <c r="C628" s="30"/>
      <c r="E628" s="31"/>
      <c r="F628" s="15"/>
      <c r="G628" s="16"/>
    </row>
    <row r="629" spans="1:7" s="12" customFormat="1">
      <c r="A629" s="13"/>
      <c r="B629" s="11"/>
      <c r="C629" s="30"/>
      <c r="E629" s="31"/>
      <c r="F629" s="15"/>
      <c r="G629" s="16"/>
    </row>
    <row r="630" spans="1:7" s="12" customFormat="1">
      <c r="A630" s="13"/>
      <c r="B630" s="11"/>
      <c r="C630" s="30"/>
      <c r="E630" s="31"/>
      <c r="F630" s="15"/>
      <c r="G630" s="16"/>
    </row>
    <row r="631" spans="1:7" s="12" customFormat="1">
      <c r="A631" s="13"/>
      <c r="B631" s="11"/>
      <c r="C631" s="30"/>
      <c r="E631" s="31"/>
      <c r="F631" s="15"/>
      <c r="G631" s="16"/>
    </row>
    <row r="632" spans="1:7" s="12" customFormat="1">
      <c r="A632" s="13"/>
      <c r="B632" s="11"/>
      <c r="C632" s="30"/>
      <c r="E632" s="31"/>
      <c r="F632" s="15"/>
      <c r="G632" s="16"/>
    </row>
    <row r="633" spans="1:7" s="12" customFormat="1">
      <c r="A633" s="13"/>
      <c r="B633" s="11"/>
      <c r="C633" s="30"/>
      <c r="E633" s="31"/>
      <c r="F633" s="15"/>
      <c r="G633" s="16"/>
    </row>
    <row r="634" spans="1:7" s="12" customFormat="1">
      <c r="A634" s="13"/>
      <c r="B634" s="11"/>
      <c r="C634" s="30"/>
      <c r="E634" s="31"/>
      <c r="F634" s="15"/>
      <c r="G634" s="16"/>
    </row>
    <row r="635" spans="1:7" s="12" customFormat="1">
      <c r="A635" s="13"/>
      <c r="B635" s="11"/>
      <c r="C635" s="30"/>
      <c r="E635" s="31"/>
      <c r="F635" s="15"/>
      <c r="G635" s="16"/>
    </row>
    <row r="636" spans="1:7" s="12" customFormat="1">
      <c r="A636" s="13"/>
      <c r="B636" s="11"/>
      <c r="C636" s="30"/>
      <c r="E636" s="31"/>
      <c r="F636" s="15"/>
      <c r="G636" s="16"/>
    </row>
    <row r="637" spans="1:7" s="12" customFormat="1">
      <c r="A637" s="13"/>
      <c r="B637" s="11"/>
      <c r="C637" s="30"/>
      <c r="E637" s="31"/>
      <c r="F637" s="15"/>
      <c r="G637" s="16"/>
    </row>
    <row r="638" spans="1:7" s="12" customFormat="1">
      <c r="A638" s="13"/>
      <c r="B638" s="11"/>
      <c r="C638" s="30"/>
      <c r="E638" s="31"/>
      <c r="F638" s="15"/>
      <c r="G638" s="16"/>
    </row>
    <row r="639" spans="1:7" s="12" customFormat="1">
      <c r="A639" s="13"/>
      <c r="B639" s="11"/>
      <c r="C639" s="30"/>
      <c r="E639" s="31"/>
      <c r="F639" s="15"/>
      <c r="G639" s="16"/>
    </row>
    <row r="640" spans="1:7" s="12" customFormat="1">
      <c r="A640" s="13"/>
      <c r="B640" s="11"/>
      <c r="C640" s="30"/>
      <c r="E640" s="31"/>
      <c r="F640" s="15"/>
      <c r="G640" s="16"/>
    </row>
    <row r="641" spans="1:7" s="12" customFormat="1">
      <c r="A641" s="13"/>
      <c r="B641" s="11"/>
      <c r="C641" s="30"/>
      <c r="E641" s="31"/>
      <c r="F641" s="15"/>
      <c r="G641" s="16"/>
    </row>
    <row r="642" spans="1:7" s="12" customFormat="1">
      <c r="A642" s="13"/>
      <c r="B642" s="11"/>
      <c r="C642" s="30"/>
      <c r="E642" s="31"/>
      <c r="F642" s="15"/>
      <c r="G642" s="16"/>
    </row>
    <row r="643" spans="1:7" s="12" customFormat="1">
      <c r="A643" s="13"/>
      <c r="B643" s="11"/>
      <c r="C643" s="30"/>
      <c r="E643" s="31"/>
      <c r="F643" s="15"/>
      <c r="G643" s="16"/>
    </row>
    <row r="644" spans="1:7" s="12" customFormat="1">
      <c r="A644" s="13"/>
      <c r="B644" s="11"/>
      <c r="C644" s="30"/>
      <c r="E644" s="31"/>
      <c r="F644" s="15"/>
      <c r="G644" s="16"/>
    </row>
    <row r="645" spans="1:7" s="12" customFormat="1">
      <c r="A645" s="13"/>
      <c r="B645" s="11"/>
      <c r="C645" s="30"/>
      <c r="E645" s="31"/>
      <c r="F645" s="15"/>
      <c r="G645" s="16"/>
    </row>
    <row r="646" spans="1:7" s="12" customFormat="1">
      <c r="A646" s="13"/>
      <c r="B646" s="11"/>
      <c r="C646" s="30"/>
      <c r="E646" s="31"/>
      <c r="F646" s="15"/>
      <c r="G646" s="16"/>
    </row>
    <row r="647" spans="1:7" s="12" customFormat="1">
      <c r="A647" s="13"/>
      <c r="B647" s="11"/>
      <c r="C647" s="30"/>
      <c r="E647" s="31"/>
      <c r="F647" s="15"/>
      <c r="G647" s="16"/>
    </row>
    <row r="648" spans="1:7" s="12" customFormat="1">
      <c r="A648" s="13"/>
      <c r="B648" s="11"/>
      <c r="C648" s="30"/>
      <c r="E648" s="31"/>
      <c r="F648" s="15"/>
      <c r="G648" s="16"/>
    </row>
    <row r="649" spans="1:7" s="12" customFormat="1">
      <c r="A649" s="13"/>
      <c r="B649" s="11"/>
      <c r="C649" s="30"/>
      <c r="E649" s="31"/>
      <c r="F649" s="15"/>
      <c r="G649" s="16"/>
    </row>
    <row r="650" spans="1:7" s="12" customFormat="1">
      <c r="A650" s="13"/>
      <c r="B650" s="11"/>
      <c r="C650" s="30"/>
      <c r="E650" s="31"/>
      <c r="F650" s="15"/>
      <c r="G650" s="16"/>
    </row>
    <row r="651" spans="1:7" s="12" customFormat="1">
      <c r="A651" s="13"/>
      <c r="B651" s="11"/>
      <c r="C651" s="30"/>
      <c r="E651" s="31"/>
      <c r="F651" s="15"/>
      <c r="G651" s="16"/>
    </row>
    <row r="652" spans="1:7" s="12" customFormat="1">
      <c r="A652" s="13"/>
      <c r="B652" s="11"/>
      <c r="C652" s="30"/>
      <c r="E652" s="31"/>
      <c r="F652" s="15"/>
      <c r="G652" s="16"/>
    </row>
    <row r="653" spans="1:7" s="12" customFormat="1">
      <c r="A653" s="13"/>
      <c r="B653" s="11"/>
      <c r="C653" s="30"/>
      <c r="E653" s="31"/>
      <c r="F653" s="15"/>
      <c r="G653" s="16"/>
    </row>
    <row r="654" spans="1:7" s="12" customFormat="1">
      <c r="A654" s="13"/>
      <c r="B654" s="11"/>
      <c r="C654" s="30"/>
      <c r="E654" s="31"/>
      <c r="F654" s="15"/>
      <c r="G654" s="16"/>
    </row>
    <row r="655" spans="1:7" s="12" customFormat="1">
      <c r="A655" s="13"/>
      <c r="B655" s="11"/>
      <c r="C655" s="30"/>
      <c r="E655" s="31"/>
      <c r="F655" s="15"/>
      <c r="G655" s="16"/>
    </row>
    <row r="656" spans="1:7" s="12" customFormat="1">
      <c r="A656" s="13"/>
      <c r="B656" s="11"/>
      <c r="C656" s="30"/>
      <c r="E656" s="31"/>
      <c r="F656" s="15"/>
      <c r="G656" s="16"/>
    </row>
    <row r="657" spans="1:7" s="12" customFormat="1">
      <c r="A657" s="13"/>
      <c r="B657" s="11"/>
      <c r="C657" s="30"/>
      <c r="E657" s="31"/>
      <c r="F657" s="15"/>
      <c r="G657" s="16"/>
    </row>
    <row r="658" spans="1:7" s="12" customFormat="1">
      <c r="A658" s="13"/>
      <c r="B658" s="11"/>
      <c r="C658" s="30"/>
      <c r="E658" s="31"/>
      <c r="F658" s="15"/>
      <c r="G658" s="16"/>
    </row>
    <row r="659" spans="1:7" s="12" customFormat="1">
      <c r="A659" s="13"/>
      <c r="B659" s="11"/>
      <c r="C659" s="30"/>
      <c r="E659" s="31"/>
      <c r="F659" s="15"/>
      <c r="G659" s="16"/>
    </row>
    <row r="660" spans="1:7" s="12" customFormat="1">
      <c r="A660" s="13"/>
      <c r="B660" s="11"/>
      <c r="C660" s="30"/>
      <c r="E660" s="31"/>
      <c r="F660" s="15"/>
      <c r="G660" s="16"/>
    </row>
    <row r="661" spans="1:7" s="12" customFormat="1">
      <c r="A661" s="13"/>
      <c r="B661" s="11"/>
      <c r="C661" s="30"/>
      <c r="E661" s="31"/>
      <c r="F661" s="15"/>
      <c r="G661" s="16"/>
    </row>
    <row r="662" spans="1:7" s="12" customFormat="1">
      <c r="A662" s="13"/>
      <c r="B662" s="11"/>
      <c r="C662" s="30"/>
      <c r="E662" s="31"/>
      <c r="F662" s="15"/>
      <c r="G662" s="16"/>
    </row>
    <row r="663" spans="1:7" s="12" customFormat="1">
      <c r="A663" s="13"/>
      <c r="B663" s="11"/>
      <c r="C663" s="30"/>
      <c r="E663" s="31"/>
      <c r="F663" s="15"/>
      <c r="G663" s="16"/>
    </row>
    <row r="664" spans="1:7" s="12" customFormat="1">
      <c r="A664" s="13"/>
      <c r="B664" s="11"/>
      <c r="C664" s="30"/>
      <c r="E664" s="31"/>
      <c r="F664" s="15"/>
      <c r="G664" s="16"/>
    </row>
    <row r="665" spans="1:7" s="12" customFormat="1">
      <c r="A665" s="13"/>
      <c r="B665" s="11"/>
      <c r="C665" s="30"/>
      <c r="E665" s="31"/>
      <c r="F665" s="15"/>
      <c r="G665" s="16"/>
    </row>
    <row r="666" spans="1:7" s="12" customFormat="1">
      <c r="A666" s="13"/>
      <c r="B666" s="11"/>
      <c r="C666" s="30"/>
      <c r="E666" s="31"/>
      <c r="F666" s="15"/>
      <c r="G666" s="16"/>
    </row>
    <row r="667" spans="1:7" s="12" customFormat="1">
      <c r="A667" s="13"/>
      <c r="B667" s="11"/>
      <c r="C667" s="30"/>
      <c r="E667" s="31"/>
      <c r="F667" s="15"/>
      <c r="G667" s="16"/>
    </row>
    <row r="668" spans="1:7" s="12" customFormat="1">
      <c r="A668" s="13"/>
      <c r="B668" s="11"/>
      <c r="C668" s="30"/>
      <c r="E668" s="31"/>
      <c r="F668" s="15"/>
      <c r="G668" s="16"/>
    </row>
    <row r="669" spans="1:7" s="12" customFormat="1">
      <c r="A669" s="13"/>
      <c r="B669" s="11"/>
      <c r="C669" s="30"/>
      <c r="E669" s="31"/>
      <c r="F669" s="15"/>
      <c r="G669" s="16"/>
    </row>
    <row r="670" spans="1:7" s="12" customFormat="1">
      <c r="A670" s="13"/>
      <c r="B670" s="11"/>
      <c r="C670" s="30"/>
      <c r="E670" s="31"/>
      <c r="F670" s="15"/>
      <c r="G670" s="16"/>
    </row>
    <row r="671" spans="1:7" s="12" customFormat="1">
      <c r="A671" s="13"/>
      <c r="B671" s="11"/>
      <c r="C671" s="30"/>
      <c r="E671" s="31"/>
      <c r="F671" s="15"/>
      <c r="G671" s="16"/>
    </row>
    <row r="672" spans="1:7" s="12" customFormat="1">
      <c r="A672" s="13"/>
      <c r="B672" s="11"/>
      <c r="C672" s="30"/>
      <c r="E672" s="31"/>
      <c r="F672" s="15"/>
      <c r="G672" s="16"/>
    </row>
    <row r="673" spans="1:7" s="12" customFormat="1">
      <c r="A673" s="13"/>
      <c r="B673" s="11"/>
      <c r="C673" s="30"/>
      <c r="E673" s="31"/>
      <c r="F673" s="15"/>
      <c r="G673" s="16"/>
    </row>
    <row r="674" spans="1:7" s="12" customFormat="1">
      <c r="A674" s="13"/>
      <c r="B674" s="11"/>
      <c r="C674" s="30"/>
      <c r="E674" s="31"/>
      <c r="F674" s="15"/>
      <c r="G674" s="16"/>
    </row>
    <row r="675" spans="1:7" s="12" customFormat="1">
      <c r="A675" s="13"/>
      <c r="B675" s="11"/>
      <c r="C675" s="30"/>
      <c r="E675" s="31"/>
      <c r="F675" s="15"/>
      <c r="G675" s="16"/>
    </row>
    <row r="676" spans="1:7" s="12" customFormat="1">
      <c r="A676" s="13"/>
      <c r="B676" s="11"/>
      <c r="C676" s="30"/>
      <c r="E676" s="31"/>
      <c r="F676" s="15"/>
      <c r="G676" s="16"/>
    </row>
    <row r="677" spans="1:7" s="12" customFormat="1">
      <c r="A677" s="13"/>
      <c r="B677" s="11"/>
      <c r="C677" s="30"/>
      <c r="E677" s="31"/>
      <c r="F677" s="15"/>
      <c r="G677" s="16"/>
    </row>
    <row r="678" spans="1:7" s="12" customFormat="1">
      <c r="A678" s="13"/>
      <c r="B678" s="11"/>
      <c r="C678" s="30"/>
      <c r="E678" s="31"/>
      <c r="F678" s="15"/>
      <c r="G678" s="16"/>
    </row>
    <row r="679" spans="1:7" s="12" customFormat="1">
      <c r="A679" s="13"/>
      <c r="B679" s="11"/>
      <c r="C679" s="30"/>
      <c r="E679" s="31"/>
      <c r="F679" s="15"/>
      <c r="G679" s="16"/>
    </row>
    <row r="680" spans="1:7" s="12" customFormat="1">
      <c r="A680" s="13"/>
      <c r="B680" s="11"/>
      <c r="C680" s="30"/>
      <c r="E680" s="31"/>
      <c r="F680" s="15"/>
      <c r="G680" s="16"/>
    </row>
    <row r="681" spans="1:7" s="12" customFormat="1">
      <c r="A681" s="13"/>
      <c r="B681" s="11"/>
      <c r="C681" s="30"/>
      <c r="E681" s="31"/>
      <c r="F681" s="15"/>
      <c r="G681" s="16"/>
    </row>
    <row r="682" spans="1:7" s="12" customFormat="1">
      <c r="A682" s="13"/>
      <c r="B682" s="11"/>
      <c r="C682" s="30"/>
      <c r="E682" s="31"/>
      <c r="F682" s="15"/>
      <c r="G682" s="16"/>
    </row>
    <row r="683" spans="1:7" s="12" customFormat="1">
      <c r="A683" s="13"/>
      <c r="B683" s="11"/>
      <c r="C683" s="30"/>
      <c r="E683" s="31"/>
      <c r="F683" s="15"/>
      <c r="G683" s="16"/>
    </row>
    <row r="684" spans="1:7" s="12" customFormat="1">
      <c r="A684" s="13"/>
      <c r="B684" s="11"/>
      <c r="C684" s="30"/>
      <c r="E684" s="31"/>
      <c r="F684" s="15"/>
      <c r="G684" s="16"/>
    </row>
    <row r="685" spans="1:7" s="12" customFormat="1">
      <c r="A685" s="13"/>
      <c r="B685" s="11"/>
      <c r="C685" s="30"/>
      <c r="E685" s="31"/>
      <c r="F685" s="15"/>
      <c r="G685" s="16"/>
    </row>
    <row r="686" spans="1:7" s="12" customFormat="1">
      <c r="A686" s="13"/>
      <c r="B686" s="11"/>
      <c r="C686" s="30"/>
      <c r="E686" s="31"/>
      <c r="F686" s="15"/>
      <c r="G686" s="16"/>
    </row>
    <row r="687" spans="1:7" s="12" customFormat="1">
      <c r="A687" s="13"/>
      <c r="B687" s="11"/>
      <c r="C687" s="30"/>
      <c r="E687" s="31"/>
      <c r="F687" s="15"/>
      <c r="G687" s="16"/>
    </row>
    <row r="688" spans="1:7" s="12" customFormat="1">
      <c r="A688" s="13"/>
      <c r="B688" s="11"/>
      <c r="C688" s="30"/>
      <c r="E688" s="31"/>
      <c r="F688" s="15"/>
      <c r="G688" s="16"/>
    </row>
    <row r="689" spans="1:7" s="12" customFormat="1">
      <c r="A689" s="13"/>
      <c r="B689" s="11"/>
      <c r="C689" s="30"/>
      <c r="E689" s="31"/>
      <c r="F689" s="15"/>
      <c r="G689" s="16"/>
    </row>
    <row r="690" spans="1:7" s="12" customFormat="1">
      <c r="A690" s="13"/>
      <c r="B690" s="11"/>
      <c r="C690" s="30"/>
      <c r="E690" s="31"/>
      <c r="F690" s="15"/>
      <c r="G690" s="16"/>
    </row>
    <row r="691" spans="1:7" s="12" customFormat="1">
      <c r="A691" s="13"/>
      <c r="B691" s="11"/>
      <c r="C691" s="30"/>
      <c r="E691" s="31"/>
      <c r="F691" s="15"/>
      <c r="G691" s="16"/>
    </row>
    <row r="692" spans="1:7" s="12" customFormat="1">
      <c r="A692" s="13"/>
      <c r="B692" s="11"/>
      <c r="C692" s="30"/>
      <c r="E692" s="31"/>
      <c r="F692" s="15"/>
      <c r="G692" s="16"/>
    </row>
    <row r="693" spans="1:7" s="12" customFormat="1">
      <c r="A693" s="13"/>
      <c r="B693" s="11"/>
      <c r="C693" s="30"/>
      <c r="E693" s="31"/>
      <c r="F693" s="15"/>
      <c r="G693" s="16"/>
    </row>
    <row r="694" spans="1:7" s="12" customFormat="1">
      <c r="A694" s="13"/>
      <c r="B694" s="11"/>
      <c r="C694" s="30"/>
      <c r="E694" s="31"/>
      <c r="F694" s="15"/>
      <c r="G694" s="16"/>
    </row>
    <row r="695" spans="1:7" s="12" customFormat="1">
      <c r="A695" s="13"/>
      <c r="B695" s="11"/>
      <c r="C695" s="30"/>
      <c r="E695" s="31"/>
      <c r="F695" s="15"/>
      <c r="G695" s="16"/>
    </row>
    <row r="696" spans="1:7" s="12" customFormat="1">
      <c r="A696" s="13"/>
      <c r="B696" s="11"/>
      <c r="C696" s="30"/>
      <c r="E696" s="31"/>
      <c r="F696" s="15"/>
      <c r="G696" s="16"/>
    </row>
    <row r="697" spans="1:7" s="12" customFormat="1">
      <c r="A697" s="13"/>
      <c r="B697" s="11"/>
      <c r="C697" s="30"/>
      <c r="E697" s="31"/>
      <c r="F697" s="15"/>
      <c r="G697" s="16"/>
    </row>
    <row r="698" spans="1:7" s="12" customFormat="1">
      <c r="A698" s="13"/>
      <c r="B698" s="11"/>
      <c r="C698" s="30"/>
      <c r="E698" s="31"/>
      <c r="F698" s="15"/>
      <c r="G698" s="16"/>
    </row>
    <row r="699" spans="1:7" s="12" customFormat="1">
      <c r="A699" s="13"/>
      <c r="B699" s="11"/>
      <c r="C699" s="30"/>
      <c r="E699" s="31"/>
      <c r="F699" s="15"/>
      <c r="G699" s="16"/>
    </row>
    <row r="700" spans="1:7" s="12" customFormat="1">
      <c r="A700" s="13"/>
      <c r="B700" s="11"/>
      <c r="C700" s="30"/>
      <c r="E700" s="31"/>
      <c r="F700" s="15"/>
      <c r="G700" s="16"/>
    </row>
    <row r="701" spans="1:7" s="12" customFormat="1">
      <c r="A701" s="13"/>
      <c r="B701" s="11"/>
      <c r="C701" s="30"/>
      <c r="E701" s="31"/>
      <c r="F701" s="15"/>
      <c r="G701" s="16"/>
    </row>
    <row r="702" spans="1:7" s="12" customFormat="1">
      <c r="A702" s="13"/>
      <c r="B702" s="11"/>
      <c r="C702" s="30"/>
      <c r="E702" s="31"/>
      <c r="F702" s="15"/>
      <c r="G702" s="16"/>
    </row>
    <row r="703" spans="1:7" s="12" customFormat="1">
      <c r="A703" s="13"/>
      <c r="B703" s="11"/>
      <c r="C703" s="30"/>
      <c r="E703" s="31"/>
      <c r="F703" s="15"/>
      <c r="G703" s="16"/>
    </row>
    <row r="704" spans="1:7" s="12" customFormat="1">
      <c r="A704" s="13"/>
      <c r="B704" s="11"/>
      <c r="C704" s="30"/>
      <c r="E704" s="31"/>
      <c r="F704" s="15"/>
      <c r="G704" s="16"/>
    </row>
    <row r="705" spans="1:7" s="12" customFormat="1">
      <c r="A705" s="13"/>
      <c r="B705" s="11"/>
      <c r="C705" s="30"/>
      <c r="E705" s="31"/>
      <c r="F705" s="15"/>
      <c r="G705" s="16"/>
    </row>
    <row r="706" spans="1:7" s="12" customFormat="1">
      <c r="A706" s="13"/>
      <c r="B706" s="11"/>
      <c r="C706" s="30"/>
      <c r="E706" s="31"/>
      <c r="F706" s="15"/>
      <c r="G706" s="16"/>
    </row>
    <row r="707" spans="1:7" s="12" customFormat="1">
      <c r="A707" s="13"/>
      <c r="B707" s="11"/>
      <c r="C707" s="30"/>
      <c r="E707" s="31"/>
      <c r="F707" s="15"/>
      <c r="G707" s="16"/>
    </row>
    <row r="708" spans="1:7" s="12" customFormat="1">
      <c r="A708" s="13"/>
      <c r="B708" s="11"/>
      <c r="C708" s="30"/>
      <c r="E708" s="31"/>
      <c r="F708" s="15"/>
      <c r="G708" s="16"/>
    </row>
    <row r="709" spans="1:7" s="12" customFormat="1">
      <c r="A709" s="13"/>
      <c r="B709" s="11"/>
      <c r="C709" s="30"/>
      <c r="E709" s="31"/>
      <c r="F709" s="15"/>
      <c r="G709" s="16"/>
    </row>
    <row r="710" spans="1:7" s="12" customFormat="1">
      <c r="A710" s="13"/>
      <c r="B710" s="11"/>
      <c r="C710" s="30"/>
      <c r="E710" s="31"/>
      <c r="F710" s="15"/>
      <c r="G710" s="16"/>
    </row>
    <row r="711" spans="1:7" s="12" customFormat="1">
      <c r="A711" s="13"/>
      <c r="B711" s="11"/>
      <c r="C711" s="30"/>
      <c r="E711" s="31"/>
      <c r="F711" s="15"/>
      <c r="G711" s="16"/>
    </row>
    <row r="712" spans="1:7" s="12" customFormat="1">
      <c r="A712" s="13"/>
      <c r="B712" s="11"/>
      <c r="C712" s="30"/>
      <c r="E712" s="31"/>
      <c r="F712" s="15"/>
      <c r="G712" s="16"/>
    </row>
    <row r="713" spans="1:7" s="12" customFormat="1">
      <c r="A713" s="13"/>
      <c r="B713" s="11"/>
      <c r="C713" s="30"/>
      <c r="E713" s="31"/>
      <c r="F713" s="15"/>
      <c r="G713" s="16"/>
    </row>
    <row r="714" spans="1:7" s="12" customFormat="1">
      <c r="A714" s="13"/>
      <c r="B714" s="11"/>
      <c r="C714" s="30"/>
      <c r="E714" s="31"/>
      <c r="F714" s="15"/>
      <c r="G714" s="16"/>
    </row>
    <row r="715" spans="1:7" s="12" customFormat="1">
      <c r="A715" s="13"/>
      <c r="B715" s="11"/>
      <c r="C715" s="30"/>
      <c r="E715" s="31"/>
      <c r="F715" s="15"/>
      <c r="G715" s="16"/>
    </row>
    <row r="716" spans="1:7" s="12" customFormat="1">
      <c r="A716" s="13"/>
      <c r="B716" s="11"/>
      <c r="C716" s="30"/>
      <c r="E716" s="31"/>
      <c r="F716" s="15"/>
      <c r="G716" s="16"/>
    </row>
    <row r="717" spans="1:7" s="12" customFormat="1">
      <c r="A717" s="13"/>
      <c r="B717" s="11"/>
      <c r="C717" s="30"/>
      <c r="E717" s="31"/>
      <c r="F717" s="15"/>
      <c r="G717" s="16"/>
    </row>
    <row r="718" spans="1:7" s="12" customFormat="1">
      <c r="A718" s="13"/>
      <c r="B718" s="11"/>
      <c r="C718" s="30"/>
      <c r="E718" s="31"/>
      <c r="F718" s="15"/>
      <c r="G718" s="16"/>
    </row>
    <row r="719" spans="1:7" s="12" customFormat="1">
      <c r="A719" s="13"/>
      <c r="B719" s="11"/>
      <c r="C719" s="30"/>
      <c r="E719" s="31"/>
      <c r="F719" s="15"/>
      <c r="G719" s="16"/>
    </row>
    <row r="720" spans="1:7" s="12" customFormat="1">
      <c r="A720" s="13"/>
      <c r="B720" s="11"/>
      <c r="C720" s="30"/>
      <c r="E720" s="31"/>
      <c r="F720" s="15"/>
      <c r="G720" s="16"/>
    </row>
    <row r="721" spans="1:7" s="12" customFormat="1">
      <c r="A721" s="13"/>
      <c r="B721" s="11"/>
      <c r="C721" s="30"/>
      <c r="E721" s="31"/>
      <c r="F721" s="15"/>
      <c r="G721" s="16"/>
    </row>
    <row r="722" spans="1:7" s="12" customFormat="1">
      <c r="A722" s="13"/>
      <c r="B722" s="11"/>
      <c r="C722" s="30"/>
      <c r="E722" s="31"/>
      <c r="F722" s="15"/>
      <c r="G722" s="16"/>
    </row>
    <row r="723" spans="1:7" s="12" customFormat="1">
      <c r="A723" s="13"/>
      <c r="B723" s="11"/>
      <c r="C723" s="30"/>
      <c r="E723" s="31"/>
      <c r="F723" s="15"/>
      <c r="G723" s="16"/>
    </row>
    <row r="724" spans="1:7" s="12" customFormat="1">
      <c r="A724" s="13"/>
      <c r="B724" s="11"/>
      <c r="C724" s="30"/>
      <c r="E724" s="31"/>
      <c r="F724" s="15"/>
      <c r="G724" s="16"/>
    </row>
    <row r="725" spans="1:7" s="12" customFormat="1">
      <c r="A725" s="13"/>
      <c r="B725" s="11"/>
      <c r="C725" s="30"/>
      <c r="E725" s="31"/>
      <c r="F725" s="15"/>
      <c r="G725" s="16"/>
    </row>
    <row r="726" spans="1:7" s="12" customFormat="1">
      <c r="A726" s="13"/>
      <c r="B726" s="11"/>
      <c r="C726" s="30"/>
      <c r="E726" s="31"/>
      <c r="F726" s="15"/>
      <c r="G726" s="16"/>
    </row>
    <row r="727" spans="1:7" s="12" customFormat="1">
      <c r="A727" s="13"/>
      <c r="B727" s="11"/>
      <c r="C727" s="30"/>
      <c r="E727" s="31"/>
      <c r="F727" s="15"/>
      <c r="G727" s="16"/>
    </row>
    <row r="728" spans="1:7" s="12" customFormat="1">
      <c r="A728" s="13"/>
      <c r="B728" s="11"/>
      <c r="C728" s="30"/>
      <c r="E728" s="31"/>
      <c r="F728" s="15"/>
      <c r="G728" s="16"/>
    </row>
    <row r="729" spans="1:7" s="12" customFormat="1">
      <c r="A729" s="13"/>
      <c r="B729" s="11"/>
      <c r="C729" s="30"/>
      <c r="E729" s="31"/>
      <c r="F729" s="15"/>
      <c r="G729" s="16"/>
    </row>
    <row r="730" spans="1:7" s="12" customFormat="1">
      <c r="A730" s="13"/>
      <c r="B730" s="11"/>
      <c r="C730" s="30"/>
      <c r="E730" s="31"/>
      <c r="F730" s="15"/>
      <c r="G730" s="16"/>
    </row>
    <row r="731" spans="1:7" s="12" customFormat="1">
      <c r="A731" s="13"/>
      <c r="B731" s="11"/>
      <c r="C731" s="30"/>
      <c r="E731" s="31"/>
      <c r="F731" s="15"/>
      <c r="G731" s="16"/>
    </row>
    <row r="732" spans="1:7" s="12" customFormat="1">
      <c r="A732" s="13"/>
      <c r="B732" s="11"/>
      <c r="C732" s="30"/>
      <c r="E732" s="31"/>
      <c r="F732" s="15"/>
      <c r="G732" s="16"/>
    </row>
    <row r="733" spans="1:7" s="12" customFormat="1">
      <c r="A733" s="13"/>
      <c r="B733" s="11"/>
      <c r="C733" s="30"/>
      <c r="E733" s="31"/>
      <c r="F733" s="15"/>
      <c r="G733" s="16"/>
    </row>
    <row r="734" spans="1:7" s="12" customFormat="1">
      <c r="A734" s="13"/>
      <c r="B734" s="11"/>
      <c r="C734" s="30"/>
      <c r="E734" s="31"/>
      <c r="F734" s="15"/>
      <c r="G734" s="16"/>
    </row>
    <row r="735" spans="1:7" s="12" customFormat="1">
      <c r="A735" s="13"/>
      <c r="B735" s="11"/>
      <c r="C735" s="30"/>
      <c r="E735" s="31"/>
      <c r="F735" s="15"/>
      <c r="G735" s="16"/>
    </row>
    <row r="736" spans="1:7" s="12" customFormat="1">
      <c r="A736" s="13"/>
      <c r="B736" s="11"/>
      <c r="C736" s="30"/>
      <c r="E736" s="31"/>
      <c r="F736" s="15"/>
      <c r="G736" s="16"/>
    </row>
    <row r="737" spans="1:7" s="12" customFormat="1">
      <c r="A737" s="13"/>
      <c r="B737" s="11"/>
      <c r="C737" s="30"/>
      <c r="E737" s="31"/>
      <c r="F737" s="15"/>
      <c r="G737" s="16"/>
    </row>
    <row r="738" spans="1:7" s="12" customFormat="1">
      <c r="A738" s="13"/>
      <c r="B738" s="11"/>
      <c r="C738" s="30"/>
      <c r="E738" s="31"/>
      <c r="F738" s="15"/>
      <c r="G738" s="16"/>
    </row>
    <row r="739" spans="1:7" s="12" customFormat="1">
      <c r="A739" s="13"/>
      <c r="B739" s="11"/>
      <c r="C739" s="30"/>
      <c r="E739" s="31"/>
      <c r="F739" s="15"/>
      <c r="G739" s="16"/>
    </row>
    <row r="740" spans="1:7" s="12" customFormat="1">
      <c r="A740" s="13"/>
      <c r="B740" s="11"/>
      <c r="C740" s="30"/>
      <c r="E740" s="31"/>
      <c r="F740" s="15"/>
      <c r="G740" s="16"/>
    </row>
    <row r="741" spans="1:7" s="12" customFormat="1">
      <c r="A741" s="13"/>
      <c r="B741" s="11"/>
      <c r="C741" s="30"/>
      <c r="E741" s="31"/>
      <c r="F741" s="15"/>
      <c r="G741" s="16"/>
    </row>
    <row r="742" spans="1:7" s="12" customFormat="1">
      <c r="A742" s="13"/>
      <c r="B742" s="11"/>
      <c r="C742" s="30"/>
      <c r="E742" s="31"/>
      <c r="F742" s="15"/>
      <c r="G742" s="16"/>
    </row>
    <row r="743" spans="1:7" s="12" customFormat="1">
      <c r="A743" s="13"/>
      <c r="B743" s="11"/>
      <c r="C743" s="30"/>
      <c r="E743" s="31"/>
      <c r="F743" s="15"/>
      <c r="G743" s="16"/>
    </row>
    <row r="744" spans="1:7" s="12" customFormat="1">
      <c r="A744" s="13"/>
      <c r="B744" s="11"/>
      <c r="C744" s="30"/>
      <c r="E744" s="31"/>
      <c r="F744" s="15"/>
      <c r="G744" s="16"/>
    </row>
    <row r="745" spans="1:7" s="12" customFormat="1">
      <c r="A745" s="13"/>
      <c r="B745" s="11"/>
      <c r="C745" s="30"/>
      <c r="E745" s="31"/>
      <c r="F745" s="15"/>
      <c r="G745" s="16"/>
    </row>
    <row r="746" spans="1:7" s="12" customFormat="1">
      <c r="A746" s="13"/>
      <c r="B746" s="11"/>
      <c r="C746" s="30"/>
      <c r="E746" s="31"/>
      <c r="F746" s="15"/>
      <c r="G746" s="16"/>
    </row>
    <row r="747" spans="1:7" s="12" customFormat="1">
      <c r="A747" s="13"/>
      <c r="B747" s="11"/>
      <c r="C747" s="30"/>
      <c r="E747" s="31"/>
      <c r="F747" s="15"/>
      <c r="G747" s="16"/>
    </row>
    <row r="748" spans="1:7" s="12" customFormat="1">
      <c r="A748" s="13"/>
      <c r="B748" s="11"/>
      <c r="C748" s="30"/>
      <c r="E748" s="31"/>
      <c r="F748" s="15"/>
      <c r="G748" s="16"/>
    </row>
    <row r="749" spans="1:7" s="12" customFormat="1">
      <c r="A749" s="13"/>
      <c r="B749" s="11"/>
      <c r="C749" s="30"/>
      <c r="E749" s="31"/>
      <c r="F749" s="15"/>
      <c r="G749" s="16"/>
    </row>
    <row r="750" spans="1:7" s="12" customFormat="1">
      <c r="A750" s="13"/>
      <c r="B750" s="11"/>
      <c r="C750" s="30"/>
      <c r="E750" s="31"/>
      <c r="F750" s="15"/>
      <c r="G750" s="16"/>
    </row>
    <row r="751" spans="1:7" s="12" customFormat="1">
      <c r="A751" s="13"/>
      <c r="B751" s="11"/>
      <c r="C751" s="30"/>
      <c r="E751" s="31"/>
      <c r="F751" s="15"/>
      <c r="G751" s="16"/>
    </row>
    <row r="752" spans="1:7" s="12" customFormat="1">
      <c r="A752" s="13"/>
      <c r="B752" s="11"/>
      <c r="C752" s="30"/>
      <c r="E752" s="31"/>
      <c r="F752" s="15"/>
      <c r="G752" s="16"/>
    </row>
    <row r="753" spans="1:7" s="12" customFormat="1">
      <c r="A753" s="13"/>
      <c r="B753" s="11"/>
      <c r="C753" s="30"/>
      <c r="E753" s="31"/>
      <c r="F753" s="15"/>
      <c r="G753" s="16"/>
    </row>
    <row r="754" spans="1:7" s="12" customFormat="1">
      <c r="A754" s="13"/>
      <c r="B754" s="11"/>
      <c r="C754" s="30"/>
      <c r="E754" s="31"/>
      <c r="F754" s="15"/>
      <c r="G754" s="16"/>
    </row>
    <row r="755" spans="1:7" s="12" customFormat="1">
      <c r="A755" s="13"/>
      <c r="B755" s="11"/>
      <c r="C755" s="30"/>
      <c r="E755" s="31"/>
      <c r="F755" s="15"/>
      <c r="G755" s="16"/>
    </row>
    <row r="756" spans="1:7" s="12" customFormat="1">
      <c r="A756" s="13"/>
      <c r="B756" s="11"/>
      <c r="C756" s="30"/>
      <c r="E756" s="31"/>
      <c r="F756" s="15"/>
      <c r="G756" s="16"/>
    </row>
    <row r="757" spans="1:7" s="12" customFormat="1">
      <c r="A757" s="13"/>
      <c r="B757" s="11"/>
      <c r="C757" s="30"/>
      <c r="E757" s="31"/>
      <c r="F757" s="15"/>
      <c r="G757" s="16"/>
    </row>
    <row r="758" spans="1:7" s="12" customFormat="1">
      <c r="A758" s="13"/>
      <c r="B758" s="11"/>
      <c r="C758" s="30"/>
      <c r="E758" s="31"/>
      <c r="F758" s="15"/>
      <c r="G758" s="16"/>
    </row>
    <row r="759" spans="1:7" s="12" customFormat="1">
      <c r="A759" s="13"/>
      <c r="B759" s="11"/>
      <c r="C759" s="30"/>
      <c r="E759" s="31"/>
      <c r="F759" s="15"/>
      <c r="G759" s="16"/>
    </row>
    <row r="760" spans="1:7" s="12" customFormat="1">
      <c r="A760" s="13"/>
      <c r="B760" s="11"/>
      <c r="C760" s="30"/>
      <c r="E760" s="31"/>
      <c r="F760" s="15"/>
      <c r="G760" s="16"/>
    </row>
    <row r="761" spans="1:7" s="12" customFormat="1">
      <c r="A761" s="13"/>
      <c r="B761" s="11"/>
      <c r="C761" s="30"/>
      <c r="E761" s="31"/>
      <c r="F761" s="15"/>
      <c r="G761" s="16"/>
    </row>
    <row r="762" spans="1:7" s="12" customFormat="1">
      <c r="A762" s="13"/>
      <c r="B762" s="11"/>
      <c r="C762" s="30"/>
      <c r="E762" s="31"/>
      <c r="F762" s="15"/>
      <c r="G762" s="16"/>
    </row>
    <row r="763" spans="1:7" s="12" customFormat="1">
      <c r="A763" s="13"/>
      <c r="B763" s="11"/>
      <c r="C763" s="30"/>
      <c r="E763" s="31"/>
      <c r="F763" s="15"/>
      <c r="G763" s="16"/>
    </row>
    <row r="764" spans="1:7" s="12" customFormat="1">
      <c r="A764" s="13"/>
      <c r="B764" s="11"/>
      <c r="C764" s="30"/>
      <c r="E764" s="31"/>
      <c r="F764" s="15"/>
      <c r="G764" s="16"/>
    </row>
    <row r="765" spans="1:7" s="12" customFormat="1">
      <c r="A765" s="13"/>
      <c r="B765" s="11"/>
      <c r="C765" s="30"/>
      <c r="E765" s="31"/>
      <c r="F765" s="15"/>
      <c r="G765" s="16"/>
    </row>
    <row r="766" spans="1:7" s="12" customFormat="1">
      <c r="A766" s="13"/>
      <c r="B766" s="11"/>
      <c r="C766" s="30"/>
      <c r="E766" s="31"/>
      <c r="F766" s="15"/>
      <c r="G766" s="16"/>
    </row>
    <row r="767" spans="1:7" s="12" customFormat="1">
      <c r="A767" s="13"/>
      <c r="B767" s="11"/>
      <c r="C767" s="30"/>
      <c r="E767" s="31"/>
      <c r="F767" s="15"/>
      <c r="G767" s="16"/>
    </row>
    <row r="768" spans="1:7" s="12" customFormat="1">
      <c r="A768" s="13"/>
      <c r="B768" s="11"/>
      <c r="C768" s="30"/>
      <c r="E768" s="31"/>
      <c r="F768" s="15"/>
      <c r="G768" s="16"/>
    </row>
    <row r="769" spans="1:7" s="12" customFormat="1">
      <c r="A769" s="13"/>
      <c r="B769" s="11"/>
      <c r="C769" s="30"/>
      <c r="E769" s="31"/>
      <c r="F769" s="15"/>
      <c r="G769" s="16"/>
    </row>
    <row r="770" spans="1:7" s="12" customFormat="1">
      <c r="A770" s="13"/>
      <c r="B770" s="11"/>
      <c r="C770" s="30"/>
      <c r="E770" s="31"/>
      <c r="F770" s="15"/>
      <c r="G770" s="16"/>
    </row>
    <row r="771" spans="1:7" s="12" customFormat="1">
      <c r="A771" s="13"/>
      <c r="B771" s="11"/>
      <c r="C771" s="30"/>
      <c r="E771" s="31"/>
      <c r="F771" s="15"/>
      <c r="G771" s="16"/>
    </row>
    <row r="772" spans="1:7" s="12" customFormat="1">
      <c r="A772" s="13"/>
      <c r="B772" s="11"/>
      <c r="C772" s="30"/>
      <c r="E772" s="31"/>
      <c r="F772" s="15"/>
      <c r="G772" s="16"/>
    </row>
    <row r="773" spans="1:7" s="12" customFormat="1">
      <c r="A773" s="13"/>
      <c r="B773" s="11"/>
      <c r="C773" s="30"/>
      <c r="E773" s="31"/>
      <c r="F773" s="15"/>
      <c r="G773" s="16"/>
    </row>
    <row r="774" spans="1:7" s="12" customFormat="1">
      <c r="A774" s="13"/>
      <c r="B774" s="11"/>
      <c r="C774" s="30"/>
      <c r="E774" s="31"/>
      <c r="F774" s="15"/>
      <c r="G774" s="16"/>
    </row>
    <row r="775" spans="1:7" s="12" customFormat="1">
      <c r="A775" s="13"/>
      <c r="B775" s="11"/>
      <c r="C775" s="30"/>
      <c r="E775" s="31"/>
      <c r="F775" s="15"/>
      <c r="G775" s="16"/>
    </row>
    <row r="776" spans="1:7" s="12" customFormat="1">
      <c r="A776" s="13"/>
      <c r="B776" s="11"/>
      <c r="C776" s="30"/>
      <c r="E776" s="31"/>
      <c r="F776" s="15"/>
      <c r="G776" s="16"/>
    </row>
    <row r="777" spans="1:7" s="12" customFormat="1">
      <c r="A777" s="13"/>
      <c r="B777" s="11"/>
      <c r="C777" s="30"/>
      <c r="E777" s="31"/>
      <c r="F777" s="15"/>
      <c r="G777" s="16"/>
    </row>
    <row r="778" spans="1:7" s="12" customFormat="1">
      <c r="A778" s="13"/>
      <c r="B778" s="11"/>
      <c r="C778" s="30"/>
      <c r="E778" s="31"/>
      <c r="F778" s="15"/>
      <c r="G778" s="16"/>
    </row>
    <row r="779" spans="1:7" s="12" customFormat="1">
      <c r="A779" s="13"/>
      <c r="B779" s="11"/>
      <c r="C779" s="30"/>
      <c r="E779" s="31"/>
      <c r="F779" s="15"/>
      <c r="G779" s="16"/>
    </row>
    <row r="780" spans="1:7" s="12" customFormat="1">
      <c r="A780" s="13"/>
      <c r="B780" s="11"/>
      <c r="C780" s="30"/>
      <c r="E780" s="31"/>
      <c r="F780" s="15"/>
      <c r="G780" s="16"/>
    </row>
    <row r="781" spans="1:7" s="12" customFormat="1">
      <c r="A781" s="13"/>
      <c r="B781" s="11"/>
      <c r="C781" s="30"/>
      <c r="E781" s="31"/>
      <c r="F781" s="15"/>
      <c r="G781" s="16"/>
    </row>
    <row r="782" spans="1:7" s="12" customFormat="1">
      <c r="A782" s="13"/>
      <c r="B782" s="11"/>
      <c r="C782" s="30"/>
      <c r="E782" s="31"/>
      <c r="F782" s="15"/>
      <c r="G782" s="16"/>
    </row>
    <row r="783" spans="1:7" s="12" customFormat="1">
      <c r="A783" s="13"/>
      <c r="B783" s="11"/>
      <c r="C783" s="30"/>
      <c r="E783" s="31"/>
      <c r="F783" s="15"/>
      <c r="G783" s="16"/>
    </row>
    <row r="784" spans="1:7" s="12" customFormat="1">
      <c r="A784" s="13"/>
      <c r="B784" s="11"/>
      <c r="C784" s="30"/>
      <c r="E784" s="31"/>
      <c r="F784" s="15"/>
      <c r="G784" s="16"/>
    </row>
    <row r="785" spans="1:7" s="12" customFormat="1">
      <c r="A785" s="13"/>
      <c r="B785" s="11"/>
      <c r="C785" s="30"/>
      <c r="E785" s="31"/>
      <c r="F785" s="15"/>
      <c r="G785" s="16"/>
    </row>
    <row r="786" spans="1:7" s="12" customFormat="1">
      <c r="A786" s="13"/>
      <c r="B786" s="11"/>
      <c r="C786" s="30"/>
      <c r="E786" s="31"/>
      <c r="F786" s="15"/>
      <c r="G786" s="16"/>
    </row>
    <row r="787" spans="1:7" s="12" customFormat="1">
      <c r="A787" s="13"/>
      <c r="B787" s="11"/>
      <c r="C787" s="30"/>
      <c r="E787" s="31"/>
      <c r="F787" s="15"/>
      <c r="G787" s="16"/>
    </row>
    <row r="788" spans="1:7" s="12" customFormat="1">
      <c r="A788" s="13"/>
      <c r="B788" s="11"/>
      <c r="C788" s="30"/>
      <c r="E788" s="31"/>
      <c r="F788" s="15"/>
      <c r="G788" s="16"/>
    </row>
    <row r="789" spans="1:7" s="12" customFormat="1">
      <c r="A789" s="13"/>
      <c r="B789" s="11"/>
      <c r="C789" s="30"/>
      <c r="E789" s="31"/>
      <c r="F789" s="15"/>
      <c r="G789" s="16"/>
    </row>
    <row r="790" spans="1:7" s="12" customFormat="1">
      <c r="A790" s="13"/>
      <c r="B790" s="11"/>
      <c r="C790" s="30"/>
      <c r="E790" s="31"/>
      <c r="F790" s="15"/>
      <c r="G790" s="16"/>
    </row>
    <row r="791" spans="1:7" s="12" customFormat="1">
      <c r="A791" s="13"/>
      <c r="B791" s="11"/>
      <c r="C791" s="30"/>
      <c r="E791" s="31"/>
      <c r="F791" s="15"/>
      <c r="G791" s="16"/>
    </row>
    <row r="792" spans="1:7" s="12" customFormat="1">
      <c r="A792" s="13"/>
      <c r="B792" s="11"/>
      <c r="C792" s="30"/>
      <c r="E792" s="31"/>
      <c r="F792" s="15"/>
      <c r="G792" s="16"/>
    </row>
    <row r="793" spans="1:7" s="12" customFormat="1">
      <c r="A793" s="13"/>
      <c r="B793" s="11"/>
      <c r="C793" s="30"/>
      <c r="E793" s="31"/>
      <c r="F793" s="15"/>
      <c r="G793" s="16"/>
    </row>
    <row r="794" spans="1:7" s="12" customFormat="1">
      <c r="A794" s="13"/>
      <c r="B794" s="11"/>
      <c r="C794" s="30"/>
      <c r="E794" s="31"/>
      <c r="F794" s="15"/>
      <c r="G794" s="16"/>
    </row>
    <row r="795" spans="1:7" s="12" customFormat="1">
      <c r="A795" s="13"/>
      <c r="B795" s="11"/>
      <c r="C795" s="30"/>
      <c r="E795" s="31"/>
      <c r="F795" s="15"/>
      <c r="G795" s="16"/>
    </row>
    <row r="796" spans="1:7" s="12" customFormat="1">
      <c r="A796" s="13"/>
      <c r="B796" s="11"/>
      <c r="C796" s="30"/>
      <c r="E796" s="31"/>
      <c r="F796" s="15"/>
      <c r="G796" s="16"/>
    </row>
    <row r="797" spans="1:7" s="12" customFormat="1">
      <c r="A797" s="13"/>
      <c r="B797" s="11"/>
      <c r="C797" s="30"/>
      <c r="E797" s="31"/>
      <c r="F797" s="15"/>
      <c r="G797" s="16"/>
    </row>
    <row r="798" spans="1:7" s="12" customFormat="1">
      <c r="A798" s="13"/>
      <c r="B798" s="11"/>
      <c r="C798" s="30"/>
      <c r="E798" s="31"/>
      <c r="F798" s="15"/>
      <c r="G798" s="16"/>
    </row>
    <row r="799" spans="1:7" s="12" customFormat="1">
      <c r="A799" s="13"/>
      <c r="B799" s="11"/>
      <c r="C799" s="30"/>
      <c r="E799" s="31"/>
      <c r="F799" s="15"/>
      <c r="G799" s="16"/>
    </row>
    <row r="800" spans="1:7" s="12" customFormat="1">
      <c r="A800" s="13"/>
      <c r="B800" s="11"/>
      <c r="C800" s="30"/>
      <c r="E800" s="31"/>
      <c r="F800" s="15"/>
      <c r="G800" s="16"/>
    </row>
    <row r="801" spans="1:7" s="12" customFormat="1">
      <c r="A801" s="13"/>
      <c r="B801" s="11"/>
      <c r="C801" s="30"/>
      <c r="E801" s="31"/>
      <c r="F801" s="15"/>
      <c r="G801" s="16"/>
    </row>
    <row r="802" spans="1:7" s="12" customFormat="1">
      <c r="A802" s="13"/>
      <c r="B802" s="11"/>
      <c r="C802" s="30"/>
      <c r="E802" s="31"/>
      <c r="F802" s="15"/>
      <c r="G802" s="16"/>
    </row>
    <row r="803" spans="1:7" s="12" customFormat="1">
      <c r="A803" s="13"/>
      <c r="B803" s="11"/>
      <c r="C803" s="30"/>
      <c r="E803" s="31"/>
      <c r="F803" s="15"/>
      <c r="G803" s="16"/>
    </row>
    <row r="804" spans="1:7" s="12" customFormat="1">
      <c r="A804" s="13"/>
      <c r="B804" s="11"/>
      <c r="C804" s="30"/>
      <c r="E804" s="31"/>
      <c r="F804" s="15"/>
      <c r="G804" s="16"/>
    </row>
    <row r="805" spans="1:7" s="12" customFormat="1">
      <c r="A805" s="13"/>
      <c r="B805" s="11"/>
      <c r="C805" s="30"/>
      <c r="E805" s="31"/>
      <c r="F805" s="15"/>
      <c r="G805" s="16"/>
    </row>
    <row r="806" spans="1:7" s="12" customFormat="1">
      <c r="A806" s="13"/>
      <c r="B806" s="11"/>
      <c r="C806" s="30"/>
      <c r="E806" s="31"/>
      <c r="F806" s="15"/>
      <c r="G806" s="16"/>
    </row>
    <row r="807" spans="1:7" s="12" customFormat="1">
      <c r="A807" s="13"/>
      <c r="B807" s="11"/>
      <c r="C807" s="30"/>
      <c r="E807" s="31"/>
      <c r="F807" s="15"/>
      <c r="G807" s="16"/>
    </row>
    <row r="808" spans="1:7" s="12" customFormat="1">
      <c r="A808" s="13"/>
      <c r="B808" s="11"/>
      <c r="C808" s="30"/>
      <c r="E808" s="31"/>
      <c r="F808" s="15"/>
      <c r="G808" s="16"/>
    </row>
    <row r="809" spans="1:7" s="12" customFormat="1">
      <c r="A809" s="13"/>
      <c r="B809" s="11"/>
      <c r="C809" s="30"/>
      <c r="E809" s="31"/>
      <c r="F809" s="15"/>
      <c r="G809" s="16"/>
    </row>
    <row r="810" spans="1:7" s="12" customFormat="1">
      <c r="A810" s="13"/>
      <c r="B810" s="11"/>
      <c r="C810" s="30"/>
      <c r="E810" s="31"/>
      <c r="F810" s="15"/>
      <c r="G810" s="16"/>
    </row>
    <row r="811" spans="1:7" s="12" customFormat="1">
      <c r="A811" s="13"/>
      <c r="B811" s="11"/>
      <c r="C811" s="30"/>
      <c r="E811" s="31"/>
      <c r="F811" s="15"/>
      <c r="G811" s="16"/>
    </row>
    <row r="812" spans="1:7" s="12" customFormat="1">
      <c r="A812" s="13"/>
      <c r="B812" s="11"/>
      <c r="C812" s="30"/>
      <c r="E812" s="31"/>
      <c r="F812" s="15"/>
      <c r="G812" s="16"/>
    </row>
    <row r="813" spans="1:7" s="12" customFormat="1">
      <c r="A813" s="13"/>
      <c r="B813" s="11"/>
      <c r="C813" s="30"/>
      <c r="E813" s="31"/>
      <c r="F813" s="15"/>
      <c r="G813" s="16"/>
    </row>
    <row r="814" spans="1:7" s="12" customFormat="1">
      <c r="A814" s="13"/>
      <c r="B814" s="11"/>
      <c r="C814" s="30"/>
      <c r="E814" s="31"/>
      <c r="F814" s="15"/>
      <c r="G814" s="16"/>
    </row>
    <row r="815" spans="1:7" s="12" customFormat="1">
      <c r="A815" s="13"/>
      <c r="B815" s="11"/>
      <c r="C815" s="30"/>
      <c r="E815" s="31"/>
      <c r="F815" s="15"/>
      <c r="G815" s="16"/>
    </row>
    <row r="816" spans="1:7" s="12" customFormat="1">
      <c r="A816" s="13"/>
      <c r="B816" s="11"/>
      <c r="C816" s="30"/>
      <c r="E816" s="31"/>
      <c r="F816" s="15"/>
      <c r="G816" s="16"/>
    </row>
    <row r="817" spans="1:7" s="12" customFormat="1">
      <c r="A817" s="13"/>
      <c r="B817" s="11"/>
      <c r="C817" s="30"/>
      <c r="E817" s="31"/>
      <c r="F817" s="15"/>
      <c r="G817" s="16"/>
    </row>
    <row r="818" spans="1:7" s="12" customFormat="1">
      <c r="A818" s="13"/>
      <c r="B818" s="11"/>
      <c r="C818" s="30"/>
      <c r="E818" s="31"/>
      <c r="F818" s="15"/>
      <c r="G818" s="16"/>
    </row>
    <row r="819" spans="1:7" s="12" customFormat="1">
      <c r="A819" s="13"/>
      <c r="B819" s="11"/>
      <c r="C819" s="30"/>
      <c r="E819" s="31"/>
      <c r="F819" s="15"/>
      <c r="G819" s="16"/>
    </row>
    <row r="820" spans="1:7" s="12" customFormat="1">
      <c r="A820" s="13"/>
      <c r="B820" s="11"/>
      <c r="C820" s="30"/>
      <c r="E820" s="31"/>
      <c r="F820" s="15"/>
      <c r="G820" s="16"/>
    </row>
    <row r="821" spans="1:7" s="12" customFormat="1">
      <c r="A821" s="13"/>
      <c r="B821" s="11"/>
      <c r="C821" s="30"/>
      <c r="E821" s="31"/>
      <c r="F821" s="15"/>
      <c r="G821" s="16"/>
    </row>
    <row r="822" spans="1:7" s="12" customFormat="1">
      <c r="A822" s="13"/>
      <c r="B822" s="11"/>
      <c r="C822" s="30"/>
      <c r="E822" s="31"/>
      <c r="F822" s="15"/>
      <c r="G822" s="16"/>
    </row>
    <row r="823" spans="1:7" s="12" customFormat="1">
      <c r="A823" s="13"/>
      <c r="B823" s="11"/>
      <c r="C823" s="30"/>
      <c r="E823" s="31"/>
      <c r="F823" s="15"/>
      <c r="G823" s="16"/>
    </row>
    <row r="824" spans="1:7" s="12" customFormat="1">
      <c r="A824" s="13"/>
      <c r="B824" s="11"/>
      <c r="C824" s="30"/>
      <c r="E824" s="31"/>
      <c r="F824" s="15"/>
      <c r="G824" s="16"/>
    </row>
    <row r="825" spans="1:7" s="12" customFormat="1">
      <c r="A825" s="13"/>
      <c r="B825" s="11"/>
      <c r="C825" s="30"/>
      <c r="E825" s="31"/>
      <c r="F825" s="15"/>
      <c r="G825" s="16"/>
    </row>
    <row r="826" spans="1:7" s="12" customFormat="1">
      <c r="A826" s="13"/>
      <c r="B826" s="11"/>
      <c r="C826" s="30"/>
      <c r="E826" s="31"/>
      <c r="F826" s="15"/>
      <c r="G826" s="16"/>
    </row>
    <row r="827" spans="1:7" s="12" customFormat="1">
      <c r="A827" s="13"/>
      <c r="B827" s="11"/>
      <c r="C827" s="30"/>
      <c r="E827" s="31"/>
      <c r="F827" s="15"/>
      <c r="G827" s="16"/>
    </row>
    <row r="828" spans="1:7" s="12" customFormat="1">
      <c r="A828" s="13"/>
      <c r="B828" s="11"/>
      <c r="C828" s="30"/>
      <c r="E828" s="31"/>
      <c r="F828" s="15"/>
      <c r="G828" s="16"/>
    </row>
    <row r="829" spans="1:7" s="12" customFormat="1">
      <c r="A829" s="13"/>
      <c r="B829" s="11"/>
      <c r="C829" s="30"/>
      <c r="E829" s="31"/>
      <c r="F829" s="15"/>
      <c r="G829" s="16"/>
    </row>
    <row r="830" spans="1:7" s="12" customFormat="1">
      <c r="A830" s="13"/>
      <c r="B830" s="11"/>
      <c r="C830" s="30"/>
      <c r="E830" s="31"/>
      <c r="F830" s="15"/>
      <c r="G830" s="16"/>
    </row>
    <row r="831" spans="1:7" s="12" customFormat="1">
      <c r="A831" s="13"/>
      <c r="B831" s="11"/>
      <c r="C831" s="30"/>
      <c r="E831" s="31"/>
      <c r="F831" s="15"/>
      <c r="G831" s="16"/>
    </row>
    <row r="832" spans="1:7" s="12" customFormat="1">
      <c r="A832" s="13"/>
      <c r="B832" s="11"/>
      <c r="C832" s="30"/>
      <c r="E832" s="31"/>
      <c r="F832" s="15"/>
      <c r="G832" s="16"/>
    </row>
    <row r="833" spans="1:7" s="12" customFormat="1">
      <c r="A833" s="13"/>
      <c r="B833" s="11"/>
      <c r="C833" s="30"/>
      <c r="E833" s="31"/>
      <c r="F833" s="15"/>
      <c r="G833" s="16"/>
    </row>
    <row r="834" spans="1:7" s="12" customFormat="1">
      <c r="A834" s="13"/>
      <c r="B834" s="11"/>
      <c r="C834" s="30"/>
      <c r="E834" s="31"/>
      <c r="F834" s="15"/>
      <c r="G834" s="16"/>
    </row>
    <row r="835" spans="1:7" s="12" customFormat="1">
      <c r="A835" s="13"/>
      <c r="B835" s="11"/>
      <c r="C835" s="30"/>
      <c r="E835" s="31"/>
      <c r="F835" s="15"/>
      <c r="G835" s="16"/>
    </row>
    <row r="836" spans="1:7" s="12" customFormat="1">
      <c r="A836" s="13"/>
      <c r="B836" s="11"/>
      <c r="C836" s="30"/>
      <c r="E836" s="31"/>
      <c r="F836" s="15"/>
      <c r="G836" s="16"/>
    </row>
    <row r="837" spans="1:7" s="12" customFormat="1">
      <c r="A837" s="13"/>
      <c r="B837" s="11"/>
      <c r="C837" s="30"/>
      <c r="E837" s="31"/>
      <c r="F837" s="15"/>
      <c r="G837" s="16"/>
    </row>
    <row r="838" spans="1:7" s="12" customFormat="1">
      <c r="A838" s="13"/>
      <c r="B838" s="11"/>
      <c r="C838" s="30"/>
      <c r="E838" s="31"/>
      <c r="F838" s="15"/>
      <c r="G838" s="16"/>
    </row>
    <row r="839" spans="1:7" s="12" customFormat="1">
      <c r="A839" s="13"/>
      <c r="B839" s="11"/>
      <c r="C839" s="30"/>
      <c r="E839" s="31"/>
      <c r="F839" s="15"/>
      <c r="G839" s="16"/>
    </row>
    <row r="840" spans="1:7" s="12" customFormat="1">
      <c r="A840" s="13"/>
      <c r="B840" s="11"/>
      <c r="C840" s="30"/>
      <c r="E840" s="31"/>
      <c r="F840" s="15"/>
      <c r="G840" s="16"/>
    </row>
    <row r="841" spans="1:7" s="12" customFormat="1">
      <c r="A841" s="13"/>
      <c r="B841" s="11"/>
      <c r="C841" s="30"/>
      <c r="E841" s="31"/>
      <c r="F841" s="15"/>
      <c r="G841" s="16"/>
    </row>
    <row r="842" spans="1:7" s="12" customFormat="1">
      <c r="A842" s="13"/>
      <c r="B842" s="11"/>
      <c r="C842" s="30"/>
      <c r="E842" s="31"/>
      <c r="F842" s="15"/>
      <c r="G842" s="16"/>
    </row>
    <row r="843" spans="1:7" s="12" customFormat="1">
      <c r="A843" s="13"/>
      <c r="B843" s="11"/>
      <c r="C843" s="30"/>
      <c r="E843" s="31"/>
      <c r="F843" s="15"/>
      <c r="G843" s="16"/>
    </row>
    <row r="844" spans="1:7" s="12" customFormat="1">
      <c r="A844" s="13"/>
      <c r="B844" s="11"/>
      <c r="C844" s="30"/>
      <c r="E844" s="31"/>
      <c r="F844" s="15"/>
      <c r="G844" s="16"/>
    </row>
    <row r="845" spans="1:7" s="12" customFormat="1">
      <c r="A845" s="13"/>
      <c r="B845" s="11"/>
      <c r="C845" s="30"/>
      <c r="E845" s="31"/>
      <c r="F845" s="15"/>
      <c r="G845" s="16"/>
    </row>
    <row r="846" spans="1:7" s="12" customFormat="1">
      <c r="A846" s="13"/>
      <c r="B846" s="11"/>
      <c r="C846" s="30"/>
      <c r="E846" s="31"/>
      <c r="F846" s="15"/>
      <c r="G846" s="16"/>
    </row>
    <row r="847" spans="1:7" s="12" customFormat="1">
      <c r="A847" s="13"/>
      <c r="B847" s="11"/>
      <c r="C847" s="30"/>
      <c r="E847" s="31"/>
      <c r="F847" s="15"/>
      <c r="G847" s="16"/>
    </row>
    <row r="848" spans="1:7" s="12" customFormat="1">
      <c r="A848" s="13"/>
      <c r="B848" s="11"/>
      <c r="C848" s="30"/>
      <c r="E848" s="31"/>
      <c r="F848" s="15"/>
      <c r="G848" s="16"/>
    </row>
    <row r="849" spans="1:7" s="12" customFormat="1">
      <c r="A849" s="13"/>
      <c r="B849" s="11"/>
      <c r="C849" s="30"/>
      <c r="E849" s="31"/>
      <c r="F849" s="15"/>
      <c r="G849" s="16"/>
    </row>
    <row r="850" spans="1:7" s="12" customFormat="1">
      <c r="A850" s="13"/>
      <c r="B850" s="11"/>
      <c r="C850" s="30"/>
      <c r="E850" s="31"/>
      <c r="F850" s="15"/>
      <c r="G850" s="16"/>
    </row>
    <row r="851" spans="1:7" s="12" customFormat="1">
      <c r="A851" s="13"/>
      <c r="B851" s="11"/>
      <c r="C851" s="30"/>
      <c r="E851" s="31"/>
      <c r="F851" s="15"/>
      <c r="G851" s="16"/>
    </row>
    <row r="852" spans="1:7" s="12" customFormat="1">
      <c r="A852" s="13"/>
      <c r="B852" s="11"/>
      <c r="C852" s="30"/>
      <c r="E852" s="31"/>
      <c r="F852" s="15"/>
      <c r="G852" s="16"/>
    </row>
    <row r="853" spans="1:7" s="12" customFormat="1">
      <c r="A853" s="13"/>
      <c r="B853" s="11"/>
      <c r="C853" s="30"/>
      <c r="E853" s="31"/>
      <c r="F853" s="15"/>
      <c r="G853" s="16"/>
    </row>
    <row r="854" spans="1:7" s="12" customFormat="1">
      <c r="A854" s="13"/>
      <c r="B854" s="11"/>
      <c r="C854" s="30"/>
      <c r="E854" s="31"/>
      <c r="F854" s="15"/>
      <c r="G854" s="16"/>
    </row>
    <row r="855" spans="1:7" s="12" customFormat="1">
      <c r="A855" s="13"/>
      <c r="B855" s="11"/>
      <c r="C855" s="30"/>
      <c r="E855" s="31"/>
      <c r="F855" s="15"/>
      <c r="G855" s="16"/>
    </row>
    <row r="856" spans="1:7" s="12" customFormat="1">
      <c r="A856" s="13"/>
      <c r="B856" s="11"/>
      <c r="C856" s="30"/>
      <c r="E856" s="31"/>
      <c r="F856" s="15"/>
      <c r="G856" s="16"/>
    </row>
    <row r="857" spans="1:7" s="12" customFormat="1">
      <c r="A857" s="13"/>
      <c r="B857" s="11"/>
      <c r="C857" s="30"/>
      <c r="E857" s="31"/>
      <c r="F857" s="15"/>
      <c r="G857" s="16"/>
    </row>
    <row r="858" spans="1:7" s="12" customFormat="1">
      <c r="A858" s="13"/>
      <c r="B858" s="11"/>
      <c r="C858" s="30"/>
      <c r="E858" s="31"/>
      <c r="F858" s="15"/>
      <c r="G858" s="16"/>
    </row>
    <row r="859" spans="1:7" s="12" customFormat="1">
      <c r="A859" s="13"/>
      <c r="B859" s="11"/>
      <c r="C859" s="30"/>
      <c r="E859" s="31"/>
      <c r="F859" s="15"/>
      <c r="G859" s="16"/>
    </row>
    <row r="860" spans="1:7" s="12" customFormat="1">
      <c r="A860" s="13"/>
      <c r="B860" s="11"/>
      <c r="C860" s="30"/>
      <c r="E860" s="31"/>
      <c r="F860" s="15"/>
      <c r="G860" s="16"/>
    </row>
    <row r="861" spans="1:7" s="12" customFormat="1">
      <c r="A861" s="13"/>
      <c r="B861" s="11"/>
      <c r="C861" s="30"/>
      <c r="E861" s="31"/>
      <c r="F861" s="15"/>
      <c r="G861" s="16"/>
    </row>
    <row r="862" spans="1:7" s="12" customFormat="1">
      <c r="A862" s="13"/>
      <c r="B862" s="11"/>
      <c r="C862" s="30"/>
      <c r="E862" s="31"/>
      <c r="F862" s="15"/>
      <c r="G862" s="16"/>
    </row>
    <row r="863" spans="1:7" s="12" customFormat="1">
      <c r="A863" s="13"/>
      <c r="B863" s="11"/>
      <c r="C863" s="30"/>
      <c r="E863" s="31"/>
      <c r="F863" s="15"/>
      <c r="G863" s="16"/>
    </row>
    <row r="864" spans="1:7" s="12" customFormat="1">
      <c r="A864" s="13"/>
      <c r="B864" s="11"/>
      <c r="C864" s="30"/>
      <c r="E864" s="31"/>
      <c r="F864" s="15"/>
      <c r="G864" s="16"/>
    </row>
    <row r="865" spans="1:7" s="12" customFormat="1">
      <c r="A865" s="13"/>
      <c r="B865" s="11"/>
      <c r="C865" s="30"/>
      <c r="E865" s="31"/>
      <c r="F865" s="15"/>
      <c r="G865" s="16"/>
    </row>
    <row r="866" spans="1:7" s="12" customFormat="1">
      <c r="A866" s="13"/>
      <c r="B866" s="11"/>
      <c r="C866" s="30"/>
      <c r="E866" s="31"/>
      <c r="F866" s="15"/>
      <c r="G866" s="16"/>
    </row>
    <row r="867" spans="1:7" s="12" customFormat="1">
      <c r="A867" s="13"/>
      <c r="B867" s="11"/>
      <c r="C867" s="30"/>
      <c r="E867" s="31"/>
      <c r="F867" s="15"/>
      <c r="G867" s="16"/>
    </row>
    <row r="868" spans="1:7" s="12" customFormat="1">
      <c r="A868" s="13"/>
      <c r="B868" s="11"/>
      <c r="C868" s="30"/>
      <c r="E868" s="31"/>
      <c r="F868" s="15"/>
      <c r="G868" s="16"/>
    </row>
    <row r="869" spans="1:7" s="12" customFormat="1">
      <c r="A869" s="13"/>
      <c r="B869" s="11"/>
      <c r="C869" s="30"/>
      <c r="E869" s="31"/>
      <c r="F869" s="15"/>
      <c r="G869" s="16"/>
    </row>
    <row r="870" spans="1:7" s="12" customFormat="1">
      <c r="A870" s="13"/>
      <c r="B870" s="11"/>
      <c r="C870" s="30"/>
      <c r="E870" s="31"/>
      <c r="F870" s="15"/>
      <c r="G870" s="16"/>
    </row>
    <row r="871" spans="1:7" s="12" customFormat="1">
      <c r="A871" s="13"/>
      <c r="B871" s="11"/>
      <c r="C871" s="30"/>
      <c r="E871" s="31"/>
      <c r="F871" s="15"/>
      <c r="G871" s="16"/>
    </row>
    <row r="872" spans="1:7" s="12" customFormat="1">
      <c r="A872" s="13"/>
      <c r="B872" s="11"/>
      <c r="C872" s="30"/>
      <c r="E872" s="31"/>
      <c r="F872" s="15"/>
      <c r="G872" s="16"/>
    </row>
    <row r="873" spans="1:7" s="12" customFormat="1">
      <c r="A873" s="13"/>
      <c r="B873" s="11"/>
      <c r="C873" s="30"/>
      <c r="E873" s="31"/>
      <c r="F873" s="15"/>
      <c r="G873" s="16"/>
    </row>
    <row r="874" spans="1:7" s="12" customFormat="1">
      <c r="A874" s="13"/>
      <c r="B874" s="11"/>
      <c r="C874" s="30"/>
      <c r="E874" s="31"/>
      <c r="F874" s="15"/>
      <c r="G874" s="16"/>
    </row>
    <row r="875" spans="1:7" s="12" customFormat="1">
      <c r="A875" s="13"/>
      <c r="B875" s="11"/>
      <c r="C875" s="30"/>
      <c r="E875" s="31"/>
      <c r="F875" s="15"/>
      <c r="G875" s="16"/>
    </row>
    <row r="876" spans="1:7" s="12" customFormat="1">
      <c r="A876" s="13"/>
      <c r="B876" s="11"/>
      <c r="C876" s="30"/>
      <c r="E876" s="31"/>
      <c r="F876" s="15"/>
      <c r="G876" s="16"/>
    </row>
    <row r="877" spans="1:7" s="12" customFormat="1">
      <c r="A877" s="13"/>
      <c r="B877" s="11"/>
      <c r="C877" s="30"/>
      <c r="E877" s="31"/>
      <c r="F877" s="15"/>
      <c r="G877" s="16"/>
    </row>
    <row r="878" spans="1:7" s="12" customFormat="1">
      <c r="A878" s="13"/>
      <c r="B878" s="11"/>
      <c r="C878" s="30"/>
      <c r="E878" s="31"/>
      <c r="F878" s="15"/>
      <c r="G878" s="16"/>
    </row>
    <row r="879" spans="1:7" s="12" customFormat="1">
      <c r="A879" s="13"/>
      <c r="B879" s="11"/>
      <c r="C879" s="30"/>
      <c r="E879" s="31"/>
      <c r="F879" s="15"/>
      <c r="G879" s="16"/>
    </row>
    <row r="880" spans="1:7" s="12" customFormat="1">
      <c r="A880" s="13"/>
      <c r="B880" s="11"/>
      <c r="C880" s="30"/>
      <c r="E880" s="31"/>
      <c r="F880" s="15"/>
      <c r="G880" s="16"/>
    </row>
    <row r="881" spans="1:7" s="12" customFormat="1">
      <c r="A881" s="13"/>
      <c r="B881" s="11"/>
      <c r="C881" s="30"/>
      <c r="E881" s="31"/>
      <c r="F881" s="15"/>
      <c r="G881" s="16"/>
    </row>
    <row r="882" spans="1:7" s="12" customFormat="1">
      <c r="A882" s="13"/>
      <c r="B882" s="11"/>
      <c r="C882" s="30"/>
      <c r="E882" s="31"/>
      <c r="F882" s="15"/>
      <c r="G882" s="16"/>
    </row>
    <row r="883" spans="1:7" s="12" customFormat="1">
      <c r="A883" s="13"/>
      <c r="B883" s="11"/>
      <c r="C883" s="30"/>
      <c r="E883" s="31"/>
      <c r="F883" s="15"/>
      <c r="G883" s="16"/>
    </row>
    <row r="884" spans="1:7" s="12" customFormat="1">
      <c r="A884" s="13"/>
      <c r="B884" s="11"/>
      <c r="C884" s="30"/>
      <c r="E884" s="31"/>
      <c r="F884" s="15"/>
      <c r="G884" s="16"/>
    </row>
    <row r="885" spans="1:7" s="12" customFormat="1">
      <c r="A885" s="13"/>
      <c r="B885" s="11"/>
      <c r="C885" s="30"/>
      <c r="E885" s="31"/>
      <c r="F885" s="15"/>
      <c r="G885" s="16"/>
    </row>
    <row r="886" spans="1:7" s="12" customFormat="1">
      <c r="A886" s="13"/>
      <c r="B886" s="11"/>
      <c r="C886" s="30"/>
      <c r="E886" s="31"/>
      <c r="F886" s="15"/>
      <c r="G886" s="16"/>
    </row>
    <row r="887" spans="1:7" s="12" customFormat="1">
      <c r="A887" s="13"/>
      <c r="B887" s="11"/>
      <c r="C887" s="30"/>
      <c r="E887" s="31"/>
      <c r="F887" s="15"/>
      <c r="G887" s="16"/>
    </row>
    <row r="888" spans="1:7" s="12" customFormat="1">
      <c r="A888" s="13"/>
      <c r="B888" s="11"/>
      <c r="C888" s="30"/>
      <c r="E888" s="31"/>
      <c r="F888" s="15"/>
      <c r="G888" s="16"/>
    </row>
    <row r="889" spans="1:7" s="12" customFormat="1">
      <c r="A889" s="13"/>
      <c r="B889" s="11"/>
      <c r="C889" s="30"/>
      <c r="E889" s="31"/>
      <c r="F889" s="15"/>
      <c r="G889" s="16"/>
    </row>
    <row r="890" spans="1:7" s="12" customFormat="1">
      <c r="A890" s="13"/>
      <c r="B890" s="11"/>
      <c r="C890" s="30"/>
      <c r="E890" s="31"/>
      <c r="F890" s="15"/>
      <c r="G890" s="16"/>
    </row>
    <row r="891" spans="1:7" s="12" customFormat="1">
      <c r="A891" s="13"/>
      <c r="B891" s="11"/>
      <c r="C891" s="30"/>
      <c r="E891" s="31"/>
      <c r="F891" s="15"/>
      <c r="G891" s="16"/>
    </row>
    <row r="892" spans="1:7" s="12" customFormat="1">
      <c r="A892" s="13"/>
      <c r="B892" s="11"/>
      <c r="C892" s="30"/>
      <c r="E892" s="31"/>
      <c r="F892" s="15"/>
      <c r="G892" s="16"/>
    </row>
    <row r="893" spans="1:7" s="12" customFormat="1">
      <c r="A893" s="13"/>
      <c r="B893" s="11"/>
      <c r="C893" s="30"/>
      <c r="E893" s="31"/>
      <c r="F893" s="15"/>
      <c r="G893" s="16"/>
    </row>
    <row r="894" spans="1:7" s="12" customFormat="1">
      <c r="A894" s="13"/>
      <c r="B894" s="11"/>
      <c r="C894" s="30"/>
      <c r="E894" s="31"/>
      <c r="F894" s="15"/>
      <c r="G894" s="16"/>
    </row>
    <row r="895" spans="1:7" s="12" customFormat="1">
      <c r="A895" s="13"/>
      <c r="B895" s="11"/>
      <c r="C895" s="30"/>
      <c r="E895" s="31"/>
      <c r="F895" s="15"/>
      <c r="G895" s="16"/>
    </row>
    <row r="896" spans="1:7" s="12" customFormat="1">
      <c r="A896" s="13"/>
      <c r="B896" s="11"/>
      <c r="C896" s="30"/>
      <c r="E896" s="31"/>
      <c r="F896" s="15"/>
      <c r="G896" s="16"/>
    </row>
    <row r="897" spans="1:7" s="12" customFormat="1">
      <c r="A897" s="13"/>
      <c r="B897" s="11"/>
      <c r="C897" s="30"/>
      <c r="E897" s="31"/>
      <c r="F897" s="15"/>
      <c r="G897" s="16"/>
    </row>
    <row r="898" spans="1:7" s="12" customFormat="1">
      <c r="A898" s="13"/>
      <c r="B898" s="11"/>
      <c r="C898" s="30"/>
      <c r="E898" s="31"/>
      <c r="F898" s="15"/>
      <c r="G898" s="16"/>
    </row>
    <row r="899" spans="1:7" s="12" customFormat="1">
      <c r="A899" s="13"/>
      <c r="B899" s="11"/>
      <c r="C899" s="30"/>
      <c r="E899" s="31"/>
      <c r="F899" s="15"/>
      <c r="G899" s="16"/>
    </row>
    <row r="900" spans="1:7" s="12" customFormat="1">
      <c r="A900" s="13"/>
      <c r="B900" s="11"/>
      <c r="C900" s="30"/>
      <c r="E900" s="31"/>
      <c r="F900" s="15"/>
      <c r="G900" s="16"/>
    </row>
    <row r="901" spans="1:7" s="12" customFormat="1">
      <c r="A901" s="13"/>
      <c r="B901" s="11"/>
      <c r="C901" s="30"/>
      <c r="E901" s="31"/>
      <c r="F901" s="15"/>
      <c r="G901" s="16"/>
    </row>
    <row r="902" spans="1:7" s="12" customFormat="1">
      <c r="A902" s="13"/>
      <c r="B902" s="11"/>
      <c r="C902" s="30"/>
      <c r="E902" s="31"/>
      <c r="F902" s="15"/>
      <c r="G902" s="16"/>
    </row>
    <row r="903" spans="1:7" s="12" customFormat="1">
      <c r="A903" s="13"/>
      <c r="B903" s="11"/>
      <c r="C903" s="30"/>
      <c r="E903" s="31"/>
      <c r="F903" s="15"/>
      <c r="G903" s="16"/>
    </row>
    <row r="904" spans="1:7" s="12" customFormat="1">
      <c r="A904" s="13"/>
      <c r="B904" s="11"/>
      <c r="C904" s="30"/>
      <c r="E904" s="31"/>
      <c r="F904" s="15"/>
      <c r="G904" s="16"/>
    </row>
    <row r="905" spans="1:7" s="12" customFormat="1">
      <c r="A905" s="13"/>
      <c r="B905" s="11"/>
      <c r="C905" s="30"/>
      <c r="E905" s="31"/>
      <c r="F905" s="15"/>
      <c r="G905" s="16"/>
    </row>
    <row r="906" spans="1:7" s="12" customFormat="1">
      <c r="A906" s="13"/>
      <c r="B906" s="11"/>
      <c r="C906" s="30"/>
      <c r="E906" s="31"/>
      <c r="F906" s="15"/>
      <c r="G906" s="16"/>
    </row>
    <row r="907" spans="1:7" s="12" customFormat="1">
      <c r="A907" s="13"/>
      <c r="B907" s="11"/>
      <c r="C907" s="30"/>
      <c r="E907" s="31"/>
      <c r="F907" s="15"/>
      <c r="G907" s="16"/>
    </row>
    <row r="908" spans="1:7" s="12" customFormat="1">
      <c r="A908" s="13"/>
      <c r="B908" s="11"/>
      <c r="C908" s="30"/>
      <c r="E908" s="31"/>
      <c r="F908" s="15"/>
      <c r="G908" s="16"/>
    </row>
    <row r="909" spans="1:7" s="12" customFormat="1">
      <c r="A909" s="13"/>
      <c r="B909" s="11"/>
      <c r="C909" s="30"/>
      <c r="E909" s="31"/>
      <c r="F909" s="15"/>
      <c r="G909" s="16"/>
    </row>
    <row r="910" spans="1:7" s="12" customFormat="1">
      <c r="A910" s="13"/>
      <c r="B910" s="11"/>
      <c r="C910" s="30"/>
      <c r="E910" s="31"/>
      <c r="F910" s="15"/>
      <c r="G910" s="16"/>
    </row>
    <row r="911" spans="1:7" s="12" customFormat="1">
      <c r="A911" s="13"/>
      <c r="B911" s="11"/>
      <c r="C911" s="30"/>
      <c r="E911" s="31"/>
      <c r="F911" s="15"/>
      <c r="G911" s="16"/>
    </row>
    <row r="912" spans="1:7" s="12" customFormat="1">
      <c r="A912" s="13"/>
      <c r="B912" s="11"/>
      <c r="C912" s="30"/>
      <c r="E912" s="31"/>
      <c r="F912" s="15"/>
      <c r="G912" s="16"/>
    </row>
    <row r="913" spans="1:7" s="12" customFormat="1">
      <c r="A913" s="13"/>
      <c r="B913" s="11"/>
      <c r="C913" s="30"/>
      <c r="E913" s="31"/>
      <c r="F913" s="15"/>
      <c r="G913" s="16"/>
    </row>
    <row r="914" spans="1:7" s="12" customFormat="1">
      <c r="A914" s="13"/>
      <c r="B914" s="11"/>
      <c r="C914" s="30"/>
      <c r="E914" s="31"/>
      <c r="F914" s="15"/>
      <c r="G914" s="16"/>
    </row>
    <row r="915" spans="1:7" s="12" customFormat="1">
      <c r="A915" s="13"/>
      <c r="B915" s="11"/>
      <c r="C915" s="30"/>
      <c r="E915" s="31"/>
      <c r="F915" s="15"/>
      <c r="G915" s="16"/>
    </row>
    <row r="916" spans="1:7" s="12" customFormat="1">
      <c r="A916" s="13"/>
      <c r="B916" s="11"/>
      <c r="C916" s="30"/>
      <c r="E916" s="31"/>
      <c r="F916" s="15"/>
      <c r="G916" s="16"/>
    </row>
    <row r="917" spans="1:7" s="12" customFormat="1">
      <c r="A917" s="13"/>
      <c r="B917" s="11"/>
      <c r="C917" s="30"/>
      <c r="E917" s="31"/>
      <c r="F917" s="15"/>
      <c r="G917" s="16"/>
    </row>
    <row r="918" spans="1:7" s="12" customFormat="1">
      <c r="A918" s="13"/>
      <c r="B918" s="11"/>
      <c r="C918" s="30"/>
      <c r="E918" s="31"/>
      <c r="F918" s="15"/>
      <c r="G918" s="16"/>
    </row>
    <row r="919" spans="1:7" s="12" customFormat="1">
      <c r="A919" s="13"/>
      <c r="B919" s="11"/>
      <c r="C919" s="30"/>
      <c r="E919" s="31"/>
      <c r="F919" s="15"/>
      <c r="G919" s="16"/>
    </row>
    <row r="920" spans="1:7" s="12" customFormat="1">
      <c r="A920" s="13"/>
      <c r="B920" s="11"/>
      <c r="C920" s="30"/>
      <c r="E920" s="31"/>
      <c r="F920" s="15"/>
      <c r="G920" s="16"/>
    </row>
    <row r="921" spans="1:7" s="12" customFormat="1">
      <c r="A921" s="13"/>
      <c r="B921" s="11"/>
      <c r="C921" s="30"/>
      <c r="E921" s="31"/>
      <c r="F921" s="15"/>
      <c r="G921" s="16"/>
    </row>
    <row r="922" spans="1:7" s="12" customFormat="1">
      <c r="A922" s="13"/>
      <c r="B922" s="11"/>
      <c r="C922" s="30"/>
      <c r="E922" s="31"/>
      <c r="F922" s="15"/>
      <c r="G922" s="16"/>
    </row>
    <row r="923" spans="1:7" s="12" customFormat="1">
      <c r="A923" s="13"/>
      <c r="B923" s="11"/>
      <c r="C923" s="30"/>
      <c r="E923" s="31"/>
      <c r="F923" s="15"/>
      <c r="G923" s="16"/>
    </row>
    <row r="924" spans="1:7" s="12" customFormat="1">
      <c r="A924" s="13"/>
      <c r="B924" s="11"/>
      <c r="C924" s="30"/>
      <c r="E924" s="31"/>
      <c r="F924" s="15"/>
      <c r="G924" s="16"/>
    </row>
    <row r="925" spans="1:7" s="12" customFormat="1">
      <c r="A925" s="13"/>
      <c r="B925" s="11"/>
      <c r="C925" s="30"/>
      <c r="E925" s="31"/>
      <c r="F925" s="15"/>
      <c r="G925" s="16"/>
    </row>
    <row r="926" spans="1:7" s="12" customFormat="1">
      <c r="A926" s="13"/>
      <c r="B926" s="11"/>
      <c r="C926" s="30"/>
      <c r="E926" s="31"/>
      <c r="F926" s="15"/>
      <c r="G926" s="16"/>
    </row>
    <row r="927" spans="1:7" s="12" customFormat="1">
      <c r="A927" s="13"/>
      <c r="B927" s="11"/>
      <c r="C927" s="30"/>
      <c r="E927" s="31"/>
      <c r="F927" s="15"/>
      <c r="G927" s="16"/>
    </row>
    <row r="928" spans="1:7" s="12" customFormat="1">
      <c r="A928" s="13"/>
      <c r="B928" s="11"/>
      <c r="C928" s="30"/>
      <c r="E928" s="31"/>
      <c r="F928" s="15"/>
      <c r="G928" s="16"/>
    </row>
    <row r="929" spans="1:7" s="12" customFormat="1">
      <c r="A929" s="13"/>
      <c r="B929" s="11"/>
      <c r="C929" s="30"/>
      <c r="E929" s="31"/>
      <c r="F929" s="15"/>
      <c r="G929" s="16"/>
    </row>
    <row r="930" spans="1:7" s="12" customFormat="1">
      <c r="A930" s="13"/>
      <c r="B930" s="11"/>
      <c r="C930" s="30"/>
      <c r="E930" s="31"/>
      <c r="F930" s="15"/>
      <c r="G930" s="16"/>
    </row>
    <row r="931" spans="1:7" s="12" customFormat="1">
      <c r="A931" s="13"/>
      <c r="B931" s="11"/>
      <c r="C931" s="30"/>
      <c r="E931" s="31"/>
      <c r="F931" s="15"/>
      <c r="G931" s="16"/>
    </row>
    <row r="932" spans="1:7" s="12" customFormat="1">
      <c r="A932" s="13"/>
      <c r="B932" s="11"/>
      <c r="C932" s="30"/>
      <c r="E932" s="31"/>
      <c r="F932" s="15"/>
      <c r="G932" s="16"/>
    </row>
    <row r="933" spans="1:7" s="12" customFormat="1">
      <c r="A933" s="13"/>
      <c r="B933" s="11"/>
      <c r="C933" s="30"/>
      <c r="E933" s="31"/>
      <c r="F933" s="15"/>
      <c r="G933" s="16"/>
    </row>
    <row r="934" spans="1:7" s="12" customFormat="1">
      <c r="A934" s="13"/>
      <c r="B934" s="11"/>
      <c r="C934" s="30"/>
      <c r="E934" s="31"/>
      <c r="F934" s="15"/>
      <c r="G934" s="16"/>
    </row>
    <row r="935" spans="1:7" s="12" customFormat="1">
      <c r="A935" s="13"/>
      <c r="B935" s="11"/>
      <c r="C935" s="30"/>
      <c r="E935" s="31"/>
      <c r="F935" s="15"/>
      <c r="G935" s="16"/>
    </row>
    <row r="936" spans="1:7" s="12" customFormat="1">
      <c r="A936" s="13"/>
      <c r="B936" s="11"/>
      <c r="C936" s="30"/>
      <c r="E936" s="31"/>
      <c r="F936" s="15"/>
      <c r="G936" s="16"/>
    </row>
    <row r="937" spans="1:7" s="12" customFormat="1">
      <c r="A937" s="13"/>
      <c r="B937" s="11"/>
      <c r="C937" s="30"/>
      <c r="E937" s="31"/>
      <c r="F937" s="15"/>
      <c r="G937" s="16"/>
    </row>
    <row r="938" spans="1:7" s="12" customFormat="1">
      <c r="A938" s="13"/>
      <c r="B938" s="11"/>
      <c r="C938" s="30"/>
      <c r="E938" s="31"/>
      <c r="F938" s="15"/>
      <c r="G938" s="16"/>
    </row>
    <row r="939" spans="1:7" s="12" customFormat="1">
      <c r="A939" s="13"/>
      <c r="B939" s="11"/>
      <c r="C939" s="30"/>
      <c r="E939" s="31"/>
      <c r="F939" s="15"/>
      <c r="G939" s="16"/>
    </row>
    <row r="940" spans="1:7" s="12" customFormat="1">
      <c r="A940" s="13"/>
      <c r="B940" s="11"/>
      <c r="C940" s="30"/>
      <c r="E940" s="31"/>
      <c r="F940" s="15"/>
      <c r="G940" s="16"/>
    </row>
    <row r="941" spans="1:7" s="12" customFormat="1">
      <c r="A941" s="13"/>
      <c r="B941" s="11"/>
      <c r="C941" s="30"/>
      <c r="E941" s="31"/>
      <c r="F941" s="15"/>
      <c r="G941" s="16"/>
    </row>
    <row r="942" spans="1:7" s="12" customFormat="1">
      <c r="A942" s="13"/>
      <c r="B942" s="11"/>
      <c r="C942" s="30"/>
      <c r="E942" s="31"/>
      <c r="F942" s="15"/>
      <c r="G942" s="16"/>
    </row>
    <row r="943" spans="1:7" s="12" customFormat="1">
      <c r="A943" s="13"/>
      <c r="B943" s="11"/>
      <c r="C943" s="30"/>
      <c r="E943" s="31"/>
      <c r="F943" s="15"/>
      <c r="G943" s="16"/>
    </row>
    <row r="944" spans="1:7" s="12" customFormat="1">
      <c r="A944" s="13"/>
      <c r="B944" s="11"/>
      <c r="C944" s="30"/>
      <c r="E944" s="31"/>
      <c r="F944" s="15"/>
      <c r="G944" s="16"/>
    </row>
    <row r="945" spans="1:7" s="12" customFormat="1">
      <c r="A945" s="13"/>
      <c r="B945" s="11"/>
      <c r="C945" s="30"/>
      <c r="E945" s="31"/>
      <c r="F945" s="15"/>
      <c r="G945" s="16"/>
    </row>
    <row r="946" spans="1:7" s="12" customFormat="1">
      <c r="A946" s="13"/>
      <c r="B946" s="11"/>
      <c r="C946" s="30"/>
      <c r="E946" s="31"/>
      <c r="F946" s="15"/>
      <c r="G946" s="16"/>
    </row>
    <row r="947" spans="1:7" s="12" customFormat="1">
      <c r="A947" s="13"/>
      <c r="B947" s="11"/>
      <c r="C947" s="30"/>
      <c r="E947" s="31"/>
      <c r="F947" s="15"/>
      <c r="G947" s="16"/>
    </row>
    <row r="948" spans="1:7" s="12" customFormat="1">
      <c r="A948" s="13"/>
      <c r="B948" s="11"/>
      <c r="C948" s="30"/>
      <c r="E948" s="31"/>
      <c r="F948" s="15"/>
      <c r="G948" s="16"/>
    </row>
    <row r="949" spans="1:7" s="12" customFormat="1">
      <c r="A949" s="13"/>
      <c r="B949" s="11"/>
      <c r="C949" s="30"/>
      <c r="E949" s="31"/>
      <c r="F949" s="15"/>
      <c r="G949" s="16"/>
    </row>
    <row r="950" spans="1:7" s="12" customFormat="1">
      <c r="A950" s="13"/>
      <c r="B950" s="11"/>
      <c r="C950" s="30"/>
      <c r="E950" s="31"/>
      <c r="F950" s="15"/>
      <c r="G950" s="16"/>
    </row>
    <row r="951" spans="1:7" s="12" customFormat="1">
      <c r="A951" s="13"/>
      <c r="B951" s="11"/>
      <c r="C951" s="30"/>
      <c r="E951" s="31"/>
      <c r="F951" s="15"/>
      <c r="G951" s="16"/>
    </row>
    <row r="952" spans="1:7" s="12" customFormat="1">
      <c r="A952" s="13"/>
      <c r="B952" s="11"/>
      <c r="C952" s="30"/>
      <c r="E952" s="31"/>
      <c r="F952" s="15"/>
      <c r="G952" s="16"/>
    </row>
    <row r="953" spans="1:7" s="12" customFormat="1">
      <c r="A953" s="13"/>
      <c r="B953" s="11"/>
      <c r="C953" s="30"/>
      <c r="E953" s="31"/>
      <c r="F953" s="15"/>
      <c r="G953" s="16"/>
    </row>
    <row r="954" spans="1:7" s="12" customFormat="1">
      <c r="A954" s="13"/>
      <c r="B954" s="11"/>
      <c r="C954" s="30"/>
      <c r="E954" s="31"/>
      <c r="F954" s="15"/>
      <c r="G954" s="16"/>
    </row>
    <row r="955" spans="1:7" s="12" customFormat="1">
      <c r="A955" s="13"/>
      <c r="B955" s="11"/>
      <c r="C955" s="30"/>
      <c r="E955" s="31"/>
      <c r="F955" s="15"/>
      <c r="G955" s="16"/>
    </row>
    <row r="956" spans="1:7" s="12" customFormat="1">
      <c r="A956" s="13"/>
      <c r="B956" s="11"/>
      <c r="C956" s="30"/>
      <c r="E956" s="31"/>
      <c r="F956" s="15"/>
      <c r="G956" s="16"/>
    </row>
    <row r="957" spans="1:7" s="12" customFormat="1">
      <c r="A957" s="13"/>
      <c r="B957" s="11"/>
      <c r="C957" s="30"/>
      <c r="E957" s="31"/>
      <c r="F957" s="15"/>
      <c r="G957" s="16"/>
    </row>
    <row r="958" spans="1:7" s="12" customFormat="1">
      <c r="A958" s="13"/>
      <c r="B958" s="11"/>
      <c r="C958" s="30"/>
      <c r="E958" s="31"/>
      <c r="F958" s="15"/>
      <c r="G958" s="16"/>
    </row>
    <row r="959" spans="1:7" s="12" customFormat="1">
      <c r="A959" s="13"/>
      <c r="B959" s="11"/>
      <c r="C959" s="30"/>
      <c r="E959" s="31"/>
      <c r="F959" s="15"/>
      <c r="G959" s="16"/>
    </row>
    <row r="960" spans="1:7" s="12" customFormat="1">
      <c r="A960" s="13"/>
      <c r="B960" s="11"/>
      <c r="C960" s="30"/>
      <c r="E960" s="31"/>
      <c r="F960" s="15"/>
      <c r="G960" s="16"/>
    </row>
    <row r="961" spans="1:7" s="12" customFormat="1">
      <c r="A961" s="13"/>
      <c r="B961" s="11"/>
      <c r="C961" s="30"/>
      <c r="E961" s="31"/>
      <c r="F961" s="15"/>
      <c r="G961" s="16"/>
    </row>
    <row r="962" spans="1:7" s="12" customFormat="1">
      <c r="A962" s="13"/>
      <c r="B962" s="11"/>
      <c r="C962" s="30"/>
      <c r="E962" s="31"/>
      <c r="F962" s="15"/>
      <c r="G962" s="16"/>
    </row>
    <row r="963" spans="1:7" s="12" customFormat="1">
      <c r="A963" s="13"/>
      <c r="B963" s="11"/>
      <c r="C963" s="30"/>
      <c r="E963" s="31"/>
      <c r="F963" s="15"/>
      <c r="G963" s="16"/>
    </row>
    <row r="964" spans="1:7" s="12" customFormat="1">
      <c r="A964" s="13"/>
      <c r="B964" s="11"/>
      <c r="C964" s="30"/>
      <c r="E964" s="31"/>
      <c r="F964" s="15"/>
      <c r="G964" s="16"/>
    </row>
    <row r="965" spans="1:7" s="12" customFormat="1">
      <c r="A965" s="13"/>
      <c r="B965" s="11"/>
      <c r="C965" s="30"/>
      <c r="E965" s="31"/>
      <c r="F965" s="15"/>
      <c r="G965" s="16"/>
    </row>
    <row r="966" spans="1:7" s="12" customFormat="1">
      <c r="A966" s="13"/>
      <c r="B966" s="11"/>
      <c r="C966" s="30"/>
      <c r="E966" s="31"/>
      <c r="F966" s="15"/>
      <c r="G966" s="16"/>
    </row>
    <row r="967" spans="1:7" s="12" customFormat="1">
      <c r="A967" s="13"/>
      <c r="B967" s="11"/>
      <c r="C967" s="30"/>
      <c r="E967" s="31"/>
      <c r="F967" s="15"/>
      <c r="G967" s="16"/>
    </row>
    <row r="968" spans="1:7" s="12" customFormat="1">
      <c r="A968" s="13"/>
      <c r="B968" s="11"/>
      <c r="C968" s="30"/>
      <c r="E968" s="31"/>
      <c r="F968" s="15"/>
      <c r="G968" s="16"/>
    </row>
    <row r="969" spans="1:7" s="12" customFormat="1">
      <c r="A969" s="13"/>
      <c r="B969" s="11"/>
      <c r="C969" s="30"/>
      <c r="E969" s="31"/>
      <c r="F969" s="15"/>
      <c r="G969" s="16"/>
    </row>
    <row r="970" spans="1:7" s="12" customFormat="1">
      <c r="A970" s="13"/>
      <c r="B970" s="11"/>
      <c r="C970" s="30"/>
      <c r="E970" s="31"/>
      <c r="F970" s="15"/>
      <c r="G970" s="16"/>
    </row>
    <row r="971" spans="1:7" s="12" customFormat="1">
      <c r="A971" s="13"/>
      <c r="B971" s="11"/>
      <c r="C971" s="30"/>
      <c r="E971" s="31"/>
      <c r="F971" s="15"/>
      <c r="G971" s="16"/>
    </row>
    <row r="972" spans="1:7" s="12" customFormat="1">
      <c r="A972" s="13"/>
      <c r="B972" s="11"/>
      <c r="C972" s="30"/>
      <c r="E972" s="31"/>
      <c r="F972" s="15"/>
      <c r="G972" s="16"/>
    </row>
    <row r="973" spans="1:7" s="12" customFormat="1">
      <c r="A973" s="13"/>
      <c r="B973" s="11"/>
      <c r="C973" s="30"/>
      <c r="E973" s="31"/>
      <c r="F973" s="15"/>
      <c r="G973" s="16"/>
    </row>
    <row r="974" spans="1:7" s="12" customFormat="1">
      <c r="A974" s="13"/>
      <c r="B974" s="11"/>
      <c r="C974" s="30"/>
      <c r="E974" s="31"/>
      <c r="F974" s="15"/>
      <c r="G974" s="16"/>
    </row>
    <row r="975" spans="1:7" s="12" customFormat="1">
      <c r="A975" s="13"/>
      <c r="B975" s="11"/>
      <c r="C975" s="30"/>
      <c r="E975" s="31"/>
      <c r="F975" s="15"/>
      <c r="G975" s="16"/>
    </row>
    <row r="976" spans="1:7" s="12" customFormat="1">
      <c r="A976" s="13"/>
      <c r="B976" s="11"/>
      <c r="C976" s="30"/>
      <c r="E976" s="31"/>
      <c r="F976" s="15"/>
      <c r="G976" s="16"/>
    </row>
    <row r="977" spans="1:7" s="12" customFormat="1">
      <c r="A977" s="13"/>
      <c r="B977" s="11"/>
      <c r="C977" s="30"/>
      <c r="E977" s="31"/>
      <c r="F977" s="15"/>
      <c r="G977" s="16"/>
    </row>
    <row r="978" spans="1:7" s="12" customFormat="1">
      <c r="A978" s="13"/>
      <c r="B978" s="11"/>
      <c r="C978" s="30"/>
      <c r="E978" s="31"/>
      <c r="F978" s="15"/>
      <c r="G978" s="16"/>
    </row>
    <row r="979" spans="1:7" s="12" customFormat="1">
      <c r="A979" s="13"/>
      <c r="B979" s="11"/>
      <c r="C979" s="30"/>
      <c r="E979" s="31"/>
      <c r="F979" s="15"/>
      <c r="G979" s="16"/>
    </row>
    <row r="980" spans="1:7" s="12" customFormat="1">
      <c r="A980" s="13"/>
      <c r="B980" s="11"/>
      <c r="C980" s="30"/>
      <c r="E980" s="31"/>
      <c r="F980" s="15"/>
      <c r="G980" s="16"/>
    </row>
    <row r="981" spans="1:7" s="12" customFormat="1">
      <c r="A981" s="13"/>
      <c r="B981" s="11"/>
      <c r="C981" s="30"/>
      <c r="E981" s="31"/>
      <c r="F981" s="15"/>
      <c r="G981" s="16"/>
    </row>
    <row r="982" spans="1:7" s="12" customFormat="1">
      <c r="A982" s="13"/>
      <c r="B982" s="11"/>
      <c r="C982" s="30"/>
      <c r="E982" s="31"/>
      <c r="F982" s="15"/>
      <c r="G982" s="16"/>
    </row>
    <row r="983" spans="1:7" s="12" customFormat="1">
      <c r="A983" s="13"/>
      <c r="B983" s="11"/>
      <c r="C983" s="30"/>
      <c r="E983" s="31"/>
      <c r="F983" s="15"/>
      <c r="G983" s="16"/>
    </row>
    <row r="984" spans="1:7" s="12" customFormat="1">
      <c r="A984" s="13"/>
      <c r="B984" s="11"/>
      <c r="C984" s="30"/>
      <c r="E984" s="31"/>
      <c r="F984" s="15"/>
      <c r="G984" s="16"/>
    </row>
    <row r="985" spans="1:7" s="12" customFormat="1">
      <c r="A985" s="13"/>
      <c r="B985" s="11"/>
      <c r="C985" s="30"/>
      <c r="E985" s="31"/>
      <c r="F985" s="15"/>
      <c r="G985" s="16"/>
    </row>
    <row r="986" spans="1:7" s="12" customFormat="1">
      <c r="A986" s="13"/>
      <c r="B986" s="11"/>
      <c r="C986" s="30"/>
      <c r="E986" s="31"/>
      <c r="F986" s="15"/>
      <c r="G986" s="16"/>
    </row>
    <row r="987" spans="1:7" s="12" customFormat="1">
      <c r="A987" s="13"/>
      <c r="B987" s="11"/>
      <c r="C987" s="30"/>
      <c r="E987" s="31"/>
      <c r="F987" s="15"/>
      <c r="G987" s="16"/>
    </row>
    <row r="988" spans="1:7" s="12" customFormat="1">
      <c r="A988" s="13"/>
      <c r="B988" s="11"/>
      <c r="C988" s="30"/>
      <c r="E988" s="31"/>
      <c r="F988" s="15"/>
      <c r="G988" s="16"/>
    </row>
    <row r="989" spans="1:7" s="12" customFormat="1">
      <c r="A989" s="13"/>
      <c r="B989" s="11"/>
      <c r="C989" s="30"/>
      <c r="E989" s="31"/>
      <c r="F989" s="15"/>
      <c r="G989" s="16"/>
    </row>
    <row r="990" spans="1:7" s="12" customFormat="1">
      <c r="A990" s="13"/>
      <c r="B990" s="11"/>
      <c r="C990" s="30"/>
      <c r="E990" s="31"/>
      <c r="F990" s="15"/>
      <c r="G990" s="16"/>
    </row>
    <row r="991" spans="1:7" s="12" customFormat="1">
      <c r="A991" s="13"/>
      <c r="B991" s="11"/>
      <c r="C991" s="30"/>
      <c r="E991" s="31"/>
      <c r="F991" s="15"/>
      <c r="G991" s="16"/>
    </row>
    <row r="992" spans="1:7" s="12" customFormat="1">
      <c r="A992" s="13"/>
      <c r="B992" s="11"/>
      <c r="C992" s="30"/>
      <c r="E992" s="31"/>
      <c r="F992" s="15"/>
      <c r="G992" s="16"/>
    </row>
    <row r="993" spans="1:7" s="12" customFormat="1">
      <c r="A993" s="13"/>
      <c r="B993" s="11"/>
      <c r="C993" s="30"/>
      <c r="E993" s="31"/>
      <c r="F993" s="15"/>
      <c r="G993" s="16"/>
    </row>
    <row r="994" spans="1:7" s="12" customFormat="1">
      <c r="A994" s="13"/>
      <c r="B994" s="11"/>
      <c r="C994" s="30"/>
      <c r="E994" s="31"/>
      <c r="F994" s="15"/>
      <c r="G994" s="16"/>
    </row>
    <row r="995" spans="1:7" s="12" customFormat="1">
      <c r="A995" s="13"/>
      <c r="B995" s="11"/>
      <c r="C995" s="30"/>
      <c r="E995" s="31"/>
      <c r="F995" s="15"/>
      <c r="G995" s="16"/>
    </row>
    <row r="996" spans="1:7" s="12" customFormat="1">
      <c r="A996" s="13"/>
      <c r="B996" s="11"/>
      <c r="C996" s="30"/>
      <c r="E996" s="31"/>
      <c r="F996" s="15"/>
      <c r="G996" s="16"/>
    </row>
    <row r="997" spans="1:7" s="12" customFormat="1">
      <c r="A997" s="13"/>
      <c r="B997" s="11"/>
      <c r="C997" s="30"/>
      <c r="E997" s="31"/>
      <c r="F997" s="15"/>
      <c r="G997" s="16"/>
    </row>
    <row r="998" spans="1:7" s="12" customFormat="1">
      <c r="A998" s="13"/>
      <c r="B998" s="11"/>
      <c r="C998" s="30"/>
      <c r="E998" s="31"/>
      <c r="F998" s="15"/>
      <c r="G998" s="16"/>
    </row>
    <row r="999" spans="1:7" s="12" customFormat="1">
      <c r="A999" s="13"/>
      <c r="B999" s="11"/>
      <c r="C999" s="30"/>
      <c r="E999" s="31"/>
      <c r="F999" s="15"/>
      <c r="G999" s="16"/>
    </row>
    <row r="1000" spans="1:7" s="12" customFormat="1">
      <c r="A1000" s="13"/>
      <c r="B1000" s="11"/>
      <c r="C1000" s="30"/>
      <c r="E1000" s="31"/>
      <c r="F1000" s="15"/>
      <c r="G1000" s="16"/>
    </row>
    <row r="1001" spans="1:7" s="12" customFormat="1">
      <c r="A1001" s="13"/>
      <c r="B1001" s="11"/>
      <c r="C1001" s="30"/>
      <c r="E1001" s="31"/>
      <c r="F1001" s="15"/>
      <c r="G1001" s="16"/>
    </row>
    <row r="1002" spans="1:7" s="12" customFormat="1">
      <c r="A1002" s="13"/>
      <c r="B1002" s="11"/>
      <c r="C1002" s="30"/>
      <c r="E1002" s="31"/>
      <c r="F1002" s="15"/>
      <c r="G1002" s="16"/>
    </row>
    <row r="1003" spans="1:7" s="12" customFormat="1">
      <c r="A1003" s="13"/>
      <c r="B1003" s="11"/>
      <c r="C1003" s="30"/>
      <c r="E1003" s="31"/>
      <c r="F1003" s="15"/>
      <c r="G1003" s="16"/>
    </row>
    <row r="1004" spans="1:7" s="12" customFormat="1">
      <c r="A1004" s="13"/>
      <c r="B1004" s="11"/>
      <c r="C1004" s="30"/>
      <c r="E1004" s="31"/>
      <c r="F1004" s="15"/>
      <c r="G1004" s="16"/>
    </row>
    <row r="1005" spans="1:7" s="12" customFormat="1">
      <c r="A1005" s="13"/>
      <c r="B1005" s="11"/>
      <c r="C1005" s="30"/>
      <c r="E1005" s="31"/>
      <c r="F1005" s="15"/>
      <c r="G1005" s="16"/>
    </row>
    <row r="1006" spans="1:7" s="12" customFormat="1">
      <c r="A1006" s="13"/>
      <c r="B1006" s="11"/>
      <c r="C1006" s="30"/>
      <c r="E1006" s="31"/>
      <c r="F1006" s="15"/>
      <c r="G1006" s="16"/>
    </row>
    <row r="1007" spans="1:7" s="12" customFormat="1">
      <c r="A1007" s="13"/>
      <c r="B1007" s="11"/>
      <c r="C1007" s="30"/>
      <c r="E1007" s="31"/>
      <c r="F1007" s="15"/>
      <c r="G1007" s="16"/>
    </row>
    <row r="1008" spans="1:7" s="12" customFormat="1">
      <c r="A1008" s="13"/>
      <c r="B1008" s="11"/>
      <c r="C1008" s="30"/>
      <c r="E1008" s="31"/>
      <c r="F1008" s="15"/>
      <c r="G1008" s="16"/>
    </row>
    <row r="1009" spans="1:7" s="12" customFormat="1">
      <c r="A1009" s="13"/>
      <c r="B1009" s="11"/>
      <c r="C1009" s="30"/>
      <c r="E1009" s="31"/>
      <c r="F1009" s="15"/>
      <c r="G1009" s="16"/>
    </row>
    <row r="1010" spans="1:7" s="12" customFormat="1">
      <c r="A1010" s="13"/>
      <c r="B1010" s="11"/>
      <c r="C1010" s="30"/>
      <c r="E1010" s="31"/>
      <c r="F1010" s="15"/>
      <c r="G1010" s="16"/>
    </row>
    <row r="1011" spans="1:7" s="12" customFormat="1">
      <c r="A1011" s="13"/>
      <c r="B1011" s="11"/>
      <c r="C1011" s="30"/>
      <c r="E1011" s="31"/>
      <c r="F1011" s="15"/>
      <c r="G1011" s="16"/>
    </row>
    <row r="1012" spans="1:7" s="12" customFormat="1">
      <c r="A1012" s="13"/>
      <c r="B1012" s="11"/>
      <c r="C1012" s="30"/>
      <c r="E1012" s="31"/>
      <c r="F1012" s="15"/>
      <c r="G1012" s="16"/>
    </row>
    <row r="1013" spans="1:7" s="12" customFormat="1">
      <c r="A1013" s="13"/>
      <c r="B1013" s="11"/>
      <c r="C1013" s="30"/>
      <c r="E1013" s="31"/>
      <c r="F1013" s="15"/>
      <c r="G1013" s="16"/>
    </row>
    <row r="1014" spans="1:7" s="12" customFormat="1">
      <c r="A1014" s="13"/>
      <c r="B1014" s="11"/>
      <c r="C1014" s="30"/>
      <c r="E1014" s="31"/>
      <c r="F1014" s="15"/>
      <c r="G1014" s="16"/>
    </row>
    <row r="1015" spans="1:7" s="12" customFormat="1">
      <c r="A1015" s="13"/>
      <c r="B1015" s="11"/>
      <c r="C1015" s="30"/>
      <c r="E1015" s="31"/>
      <c r="F1015" s="15"/>
      <c r="G1015" s="16"/>
    </row>
    <row r="1016" spans="1:7" s="12" customFormat="1">
      <c r="A1016" s="13"/>
      <c r="B1016" s="11"/>
      <c r="C1016" s="30"/>
      <c r="E1016" s="31"/>
      <c r="F1016" s="15"/>
      <c r="G1016" s="16"/>
    </row>
    <row r="1017" spans="1:7" s="12" customFormat="1">
      <c r="A1017" s="13"/>
      <c r="B1017" s="11"/>
      <c r="C1017" s="30"/>
      <c r="E1017" s="31"/>
      <c r="F1017" s="15"/>
      <c r="G1017" s="16"/>
    </row>
    <row r="1018" spans="1:7" s="12" customFormat="1">
      <c r="A1018" s="13"/>
      <c r="B1018" s="11"/>
      <c r="C1018" s="30"/>
      <c r="E1018" s="31"/>
      <c r="F1018" s="15"/>
      <c r="G1018" s="16"/>
    </row>
    <row r="1019" spans="1:7" s="12" customFormat="1">
      <c r="A1019" s="13"/>
      <c r="B1019" s="11"/>
      <c r="C1019" s="30"/>
      <c r="E1019" s="31"/>
      <c r="F1019" s="15"/>
      <c r="G1019" s="16"/>
    </row>
    <row r="1020" spans="1:7" s="12" customFormat="1">
      <c r="A1020" s="13"/>
      <c r="B1020" s="11"/>
      <c r="C1020" s="30"/>
      <c r="E1020" s="31"/>
      <c r="F1020" s="15"/>
      <c r="G1020" s="16"/>
    </row>
    <row r="1021" spans="1:7" s="12" customFormat="1">
      <c r="A1021" s="13"/>
      <c r="B1021" s="11"/>
      <c r="C1021" s="30"/>
      <c r="E1021" s="31"/>
      <c r="F1021" s="15"/>
      <c r="G1021" s="16"/>
    </row>
    <row r="1022" spans="1:7" s="12" customFormat="1">
      <c r="A1022" s="13"/>
      <c r="B1022" s="11"/>
      <c r="C1022" s="30"/>
      <c r="E1022" s="31"/>
      <c r="F1022" s="15"/>
      <c r="G1022" s="16"/>
    </row>
    <row r="1023" spans="1:7" s="12" customFormat="1">
      <c r="A1023" s="13"/>
      <c r="B1023" s="11"/>
      <c r="C1023" s="30"/>
      <c r="E1023" s="31"/>
      <c r="F1023" s="15"/>
      <c r="G1023" s="16"/>
    </row>
    <row r="1024" spans="1:7" s="12" customFormat="1">
      <c r="A1024" s="13"/>
      <c r="B1024" s="11"/>
      <c r="C1024" s="30"/>
      <c r="E1024" s="31"/>
      <c r="F1024" s="15"/>
      <c r="G1024" s="16"/>
    </row>
    <row r="1025" spans="1:7" s="12" customFormat="1">
      <c r="A1025" s="13"/>
      <c r="B1025" s="11"/>
      <c r="C1025" s="30"/>
      <c r="E1025" s="31"/>
      <c r="F1025" s="15"/>
      <c r="G1025" s="16"/>
    </row>
    <row r="1026" spans="1:7" s="12" customFormat="1">
      <c r="A1026" s="13"/>
      <c r="B1026" s="11"/>
      <c r="C1026" s="30"/>
      <c r="E1026" s="31"/>
      <c r="F1026" s="15"/>
      <c r="G1026" s="16"/>
    </row>
    <row r="1027" spans="1:7" s="12" customFormat="1">
      <c r="A1027" s="13"/>
      <c r="B1027" s="11"/>
      <c r="C1027" s="30"/>
      <c r="E1027" s="31"/>
      <c r="F1027" s="15"/>
      <c r="G1027" s="16"/>
    </row>
    <row r="1028" spans="1:7" s="12" customFormat="1">
      <c r="A1028" s="13"/>
      <c r="B1028" s="11"/>
      <c r="C1028" s="30"/>
      <c r="E1028" s="31"/>
      <c r="F1028" s="15"/>
      <c r="G1028" s="16"/>
    </row>
    <row r="1029" spans="1:7" s="12" customFormat="1">
      <c r="A1029" s="13"/>
      <c r="B1029" s="11"/>
      <c r="C1029" s="30"/>
      <c r="E1029" s="31"/>
      <c r="F1029" s="15"/>
      <c r="G1029" s="16"/>
    </row>
    <row r="1030" spans="1:7" s="12" customFormat="1">
      <c r="A1030" s="13"/>
      <c r="B1030" s="11"/>
      <c r="C1030" s="30"/>
      <c r="E1030" s="31"/>
      <c r="F1030" s="15"/>
      <c r="G1030" s="16"/>
    </row>
    <row r="1031" spans="1:7" s="12" customFormat="1">
      <c r="A1031" s="13"/>
      <c r="B1031" s="11"/>
      <c r="C1031" s="30"/>
      <c r="E1031" s="31"/>
      <c r="F1031" s="15"/>
      <c r="G1031" s="16"/>
    </row>
    <row r="1032" spans="1:7" s="12" customFormat="1">
      <c r="A1032" s="13"/>
      <c r="B1032" s="11"/>
      <c r="C1032" s="30"/>
      <c r="E1032" s="31"/>
      <c r="F1032" s="15"/>
      <c r="G1032" s="16"/>
    </row>
    <row r="1033" spans="1:7" s="12" customFormat="1">
      <c r="A1033" s="13"/>
      <c r="B1033" s="11"/>
      <c r="C1033" s="30"/>
      <c r="E1033" s="31"/>
      <c r="F1033" s="15"/>
      <c r="G1033" s="16"/>
    </row>
    <row r="1034" spans="1:7" s="12" customFormat="1">
      <c r="A1034" s="13"/>
      <c r="B1034" s="11"/>
      <c r="C1034" s="30"/>
      <c r="E1034" s="31"/>
      <c r="F1034" s="15"/>
      <c r="G1034" s="16"/>
    </row>
    <row r="1035" spans="1:7" s="12" customFormat="1">
      <c r="A1035" s="13"/>
      <c r="B1035" s="11"/>
      <c r="C1035" s="30"/>
      <c r="E1035" s="31"/>
      <c r="F1035" s="15"/>
      <c r="G1035" s="16"/>
    </row>
    <row r="1036" spans="1:7" s="12" customFormat="1">
      <c r="A1036" s="13"/>
      <c r="B1036" s="11"/>
      <c r="C1036" s="30"/>
      <c r="E1036" s="31"/>
      <c r="F1036" s="15"/>
      <c r="G1036" s="16"/>
    </row>
    <row r="1037" spans="1:7" s="12" customFormat="1">
      <c r="A1037" s="13"/>
      <c r="B1037" s="11"/>
      <c r="C1037" s="30"/>
      <c r="E1037" s="31"/>
      <c r="F1037" s="15"/>
      <c r="G1037" s="16"/>
    </row>
    <row r="1038" spans="1:7" s="12" customFormat="1">
      <c r="A1038" s="13"/>
      <c r="B1038" s="11"/>
      <c r="C1038" s="30"/>
      <c r="E1038" s="31"/>
      <c r="F1038" s="15"/>
      <c r="G1038" s="16"/>
    </row>
    <row r="1039" spans="1:7" s="12" customFormat="1">
      <c r="A1039" s="13"/>
      <c r="B1039" s="11"/>
      <c r="C1039" s="30"/>
      <c r="E1039" s="31"/>
      <c r="F1039" s="15"/>
      <c r="G1039" s="16"/>
    </row>
    <row r="1040" spans="1:7" s="12" customFormat="1">
      <c r="A1040" s="13"/>
      <c r="B1040" s="11"/>
      <c r="C1040" s="30"/>
      <c r="E1040" s="31"/>
      <c r="F1040" s="15"/>
      <c r="G1040" s="16"/>
    </row>
    <row r="1041" spans="1:7" s="12" customFormat="1">
      <c r="A1041" s="13"/>
      <c r="B1041" s="11"/>
      <c r="C1041" s="30"/>
      <c r="E1041" s="31"/>
      <c r="F1041" s="15"/>
      <c r="G1041" s="16"/>
    </row>
    <row r="1042" spans="1:7" s="12" customFormat="1">
      <c r="A1042" s="13"/>
      <c r="B1042" s="11"/>
      <c r="C1042" s="30"/>
      <c r="E1042" s="31"/>
      <c r="F1042" s="15"/>
      <c r="G1042" s="16"/>
    </row>
    <row r="1043" spans="1:7" s="12" customFormat="1">
      <c r="A1043" s="13"/>
      <c r="B1043" s="11"/>
      <c r="C1043" s="30"/>
      <c r="E1043" s="31"/>
      <c r="F1043" s="15"/>
      <c r="G1043" s="16"/>
    </row>
    <row r="1044" spans="1:7" s="12" customFormat="1">
      <c r="A1044" s="13"/>
      <c r="B1044" s="11"/>
      <c r="C1044" s="30"/>
      <c r="E1044" s="31"/>
      <c r="F1044" s="15"/>
      <c r="G1044" s="16"/>
    </row>
    <row r="1045" spans="1:7" s="12" customFormat="1">
      <c r="A1045" s="13"/>
      <c r="B1045" s="11"/>
      <c r="C1045" s="30"/>
      <c r="E1045" s="31"/>
      <c r="F1045" s="15"/>
      <c r="G1045" s="16"/>
    </row>
    <row r="1046" spans="1:7" s="12" customFormat="1">
      <c r="A1046" s="13"/>
      <c r="B1046" s="11"/>
      <c r="C1046" s="30"/>
      <c r="E1046" s="31"/>
      <c r="F1046" s="15"/>
      <c r="G1046" s="16"/>
    </row>
    <row r="1047" spans="1:7" s="12" customFormat="1">
      <c r="A1047" s="13"/>
      <c r="B1047" s="11"/>
      <c r="C1047" s="30"/>
      <c r="E1047" s="31"/>
      <c r="F1047" s="15"/>
      <c r="G1047" s="16"/>
    </row>
    <row r="1048" spans="1:7" s="12" customFormat="1">
      <c r="A1048" s="13"/>
      <c r="B1048" s="11"/>
      <c r="C1048" s="30"/>
      <c r="E1048" s="31"/>
      <c r="F1048" s="15"/>
      <c r="G1048" s="16"/>
    </row>
    <row r="1049" spans="1:7" s="12" customFormat="1">
      <c r="A1049" s="13"/>
      <c r="B1049" s="11"/>
      <c r="C1049" s="30"/>
      <c r="E1049" s="31"/>
      <c r="F1049" s="15"/>
      <c r="G1049" s="16"/>
    </row>
    <row r="1050" spans="1:7" s="12" customFormat="1">
      <c r="A1050" s="13"/>
      <c r="B1050" s="11"/>
      <c r="C1050" s="30"/>
      <c r="E1050" s="31"/>
      <c r="F1050" s="15"/>
      <c r="G1050" s="16"/>
    </row>
    <row r="1051" spans="1:7" s="12" customFormat="1">
      <c r="A1051" s="13"/>
      <c r="B1051" s="11"/>
      <c r="C1051" s="30"/>
      <c r="E1051" s="31"/>
      <c r="F1051" s="15"/>
      <c r="G1051" s="16"/>
    </row>
    <row r="1052" spans="1:7" s="12" customFormat="1">
      <c r="A1052" s="13"/>
      <c r="B1052" s="11"/>
      <c r="C1052" s="30"/>
      <c r="E1052" s="31"/>
      <c r="F1052" s="15"/>
      <c r="G1052" s="16"/>
    </row>
    <row r="1053" spans="1:7" s="12" customFormat="1">
      <c r="A1053" s="13"/>
      <c r="B1053" s="11"/>
      <c r="C1053" s="30"/>
      <c r="E1053" s="31"/>
      <c r="F1053" s="15"/>
      <c r="G1053" s="16"/>
    </row>
    <row r="1054" spans="1:7" s="12" customFormat="1">
      <c r="A1054" s="13"/>
      <c r="B1054" s="11"/>
      <c r="C1054" s="30"/>
      <c r="E1054" s="31"/>
      <c r="F1054" s="15"/>
      <c r="G1054" s="16"/>
    </row>
    <row r="1055" spans="1:7" s="12" customFormat="1">
      <c r="A1055" s="13"/>
      <c r="B1055" s="11"/>
      <c r="C1055" s="30"/>
      <c r="E1055" s="31"/>
      <c r="F1055" s="15"/>
      <c r="G1055" s="16"/>
    </row>
    <row r="1056" spans="1:7" s="12" customFormat="1">
      <c r="A1056" s="13"/>
      <c r="B1056" s="11"/>
      <c r="C1056" s="30"/>
      <c r="E1056" s="31"/>
      <c r="F1056" s="15"/>
      <c r="G1056" s="16"/>
    </row>
    <row r="1057" spans="1:7" s="12" customFormat="1">
      <c r="A1057" s="13"/>
      <c r="B1057" s="11"/>
      <c r="C1057" s="30"/>
      <c r="E1057" s="31"/>
      <c r="F1057" s="15"/>
      <c r="G1057" s="16"/>
    </row>
    <row r="1058" spans="1:7" s="12" customFormat="1">
      <c r="A1058" s="13"/>
      <c r="B1058" s="11"/>
      <c r="C1058" s="30"/>
      <c r="E1058" s="31"/>
      <c r="F1058" s="15"/>
      <c r="G1058" s="16"/>
    </row>
    <row r="1059" spans="1:7" s="12" customFormat="1">
      <c r="A1059" s="13"/>
      <c r="B1059" s="11"/>
      <c r="C1059" s="30"/>
      <c r="E1059" s="31"/>
      <c r="F1059" s="15"/>
      <c r="G1059" s="16"/>
    </row>
    <row r="1060" spans="1:7" s="12" customFormat="1">
      <c r="A1060" s="13"/>
      <c r="B1060" s="11"/>
      <c r="C1060" s="30"/>
      <c r="E1060" s="31"/>
      <c r="F1060" s="15"/>
      <c r="G1060" s="16"/>
    </row>
    <row r="1061" spans="1:7" s="12" customFormat="1">
      <c r="A1061" s="13"/>
      <c r="B1061" s="11"/>
      <c r="C1061" s="30"/>
      <c r="E1061" s="31"/>
      <c r="F1061" s="15"/>
      <c r="G1061" s="16"/>
    </row>
    <row r="1062" spans="1:7" s="12" customFormat="1">
      <c r="A1062" s="13"/>
      <c r="B1062" s="11"/>
      <c r="C1062" s="30"/>
      <c r="E1062" s="31"/>
      <c r="F1062" s="15"/>
      <c r="G1062" s="16"/>
    </row>
    <row r="1063" spans="1:7" s="12" customFormat="1">
      <c r="A1063" s="13"/>
      <c r="B1063" s="11"/>
      <c r="C1063" s="30"/>
      <c r="E1063" s="31"/>
      <c r="F1063" s="15"/>
      <c r="G1063" s="16"/>
    </row>
    <row r="1064" spans="1:7" s="12" customFormat="1">
      <c r="A1064" s="13"/>
      <c r="B1064" s="11"/>
      <c r="C1064" s="30"/>
      <c r="E1064" s="31"/>
      <c r="F1064" s="15"/>
      <c r="G1064" s="16"/>
    </row>
    <row r="1065" spans="1:7" s="12" customFormat="1">
      <c r="A1065" s="13"/>
      <c r="B1065" s="11"/>
      <c r="C1065" s="30"/>
      <c r="E1065" s="31"/>
      <c r="F1065" s="15"/>
      <c r="G1065" s="16"/>
    </row>
    <row r="1066" spans="1:7" s="12" customFormat="1">
      <c r="A1066" s="13"/>
      <c r="B1066" s="11"/>
      <c r="C1066" s="30"/>
      <c r="E1066" s="31"/>
      <c r="F1066" s="15"/>
      <c r="G1066" s="16"/>
    </row>
    <row r="1067" spans="1:7" s="12" customFormat="1">
      <c r="A1067" s="13"/>
      <c r="B1067" s="11"/>
      <c r="C1067" s="30"/>
      <c r="E1067" s="31"/>
      <c r="F1067" s="15"/>
      <c r="G1067" s="16"/>
    </row>
    <row r="1068" spans="1:7" s="12" customFormat="1">
      <c r="A1068" s="13"/>
      <c r="B1068" s="11"/>
      <c r="C1068" s="30"/>
      <c r="E1068" s="31"/>
      <c r="F1068" s="15"/>
      <c r="G1068" s="16"/>
    </row>
    <row r="1069" spans="1:7" s="12" customFormat="1">
      <c r="A1069" s="13"/>
      <c r="B1069" s="11"/>
      <c r="C1069" s="30"/>
      <c r="E1069" s="31"/>
      <c r="F1069" s="15"/>
      <c r="G1069" s="16"/>
    </row>
    <row r="1070" spans="1:7" s="12" customFormat="1">
      <c r="A1070" s="13"/>
      <c r="B1070" s="11"/>
      <c r="C1070" s="30"/>
      <c r="E1070" s="31"/>
      <c r="F1070" s="15"/>
      <c r="G1070" s="16"/>
    </row>
    <row r="1071" spans="1:7" s="12" customFormat="1">
      <c r="A1071" s="13"/>
      <c r="B1071" s="11"/>
      <c r="C1071" s="30"/>
      <c r="E1071" s="31"/>
      <c r="F1071" s="15"/>
      <c r="G1071" s="16"/>
    </row>
    <row r="1072" spans="1:7" s="12" customFormat="1">
      <c r="A1072" s="13"/>
      <c r="B1072" s="11"/>
      <c r="C1072" s="30"/>
      <c r="E1072" s="31"/>
      <c r="F1072" s="15"/>
      <c r="G1072" s="16"/>
    </row>
    <row r="1073" spans="1:7" s="12" customFormat="1">
      <c r="A1073" s="13"/>
      <c r="B1073" s="11"/>
      <c r="C1073" s="30"/>
      <c r="E1073" s="31"/>
      <c r="F1073" s="15"/>
      <c r="G1073" s="16"/>
    </row>
    <row r="1074" spans="1:7" s="12" customFormat="1">
      <c r="A1074" s="13"/>
      <c r="B1074" s="11"/>
      <c r="C1074" s="30"/>
      <c r="E1074" s="31"/>
      <c r="F1074" s="15"/>
      <c r="G1074" s="16"/>
    </row>
    <row r="1075" spans="1:7" s="12" customFormat="1">
      <c r="A1075" s="13"/>
      <c r="B1075" s="11"/>
      <c r="C1075" s="30"/>
      <c r="E1075" s="31"/>
      <c r="F1075" s="15"/>
      <c r="G1075" s="16"/>
    </row>
    <row r="1076" spans="1:7" s="12" customFormat="1">
      <c r="A1076" s="13"/>
      <c r="B1076" s="11"/>
      <c r="C1076" s="30"/>
      <c r="E1076" s="31"/>
      <c r="F1076" s="15"/>
      <c r="G1076" s="16"/>
    </row>
    <row r="1077" spans="1:7" s="12" customFormat="1">
      <c r="A1077" s="13"/>
      <c r="B1077" s="11"/>
      <c r="C1077" s="30"/>
      <c r="E1077" s="31"/>
      <c r="F1077" s="15"/>
      <c r="G1077" s="16"/>
    </row>
    <row r="1078" spans="1:7" s="12" customFormat="1">
      <c r="A1078" s="13"/>
      <c r="B1078" s="11"/>
      <c r="C1078" s="30"/>
      <c r="E1078" s="31"/>
      <c r="F1078" s="15"/>
      <c r="G1078" s="16"/>
    </row>
    <row r="1079" spans="1:7" s="12" customFormat="1">
      <c r="A1079" s="13"/>
      <c r="B1079" s="11"/>
      <c r="C1079" s="30"/>
      <c r="E1079" s="31"/>
      <c r="F1079" s="15"/>
      <c r="G1079" s="16"/>
    </row>
    <row r="1080" spans="1:7" s="12" customFormat="1">
      <c r="A1080" s="13"/>
      <c r="B1080" s="11"/>
      <c r="C1080" s="30"/>
      <c r="E1080" s="31"/>
      <c r="F1080" s="15"/>
      <c r="G1080" s="16"/>
    </row>
    <row r="1081" spans="1:7" s="12" customFormat="1">
      <c r="A1081" s="13"/>
      <c r="B1081" s="11"/>
      <c r="C1081" s="30"/>
      <c r="E1081" s="31"/>
      <c r="F1081" s="15"/>
      <c r="G1081" s="16"/>
    </row>
    <row r="1082" spans="1:7" s="12" customFormat="1">
      <c r="A1082" s="13"/>
      <c r="B1082" s="11"/>
      <c r="C1082" s="30"/>
      <c r="E1082" s="31"/>
      <c r="F1082" s="15"/>
      <c r="G1082" s="16"/>
    </row>
    <row r="1083" spans="1:7" s="12" customFormat="1">
      <c r="A1083" s="13"/>
      <c r="B1083" s="11"/>
      <c r="C1083" s="30"/>
      <c r="E1083" s="31"/>
      <c r="F1083" s="15"/>
      <c r="G1083" s="16"/>
    </row>
    <row r="1084" spans="1:7" s="12" customFormat="1">
      <c r="A1084" s="13"/>
      <c r="B1084" s="11"/>
      <c r="C1084" s="30"/>
      <c r="E1084" s="31"/>
      <c r="F1084" s="15"/>
      <c r="G1084" s="16"/>
    </row>
    <row r="1085" spans="1:7" s="12" customFormat="1">
      <c r="A1085" s="13"/>
      <c r="B1085" s="11"/>
      <c r="C1085" s="30"/>
      <c r="E1085" s="31"/>
      <c r="F1085" s="15"/>
      <c r="G1085" s="16"/>
    </row>
    <row r="1086" spans="1:7" s="12" customFormat="1">
      <c r="A1086" s="13"/>
      <c r="B1086" s="11"/>
      <c r="C1086" s="30"/>
      <c r="E1086" s="31"/>
      <c r="F1086" s="15"/>
      <c r="G1086" s="16"/>
    </row>
    <row r="1087" spans="1:7" s="12" customFormat="1">
      <c r="A1087" s="13"/>
      <c r="B1087" s="11"/>
      <c r="C1087" s="30"/>
      <c r="E1087" s="31"/>
      <c r="F1087" s="15"/>
      <c r="G1087" s="16"/>
    </row>
    <row r="1088" spans="1:7" s="12" customFormat="1">
      <c r="A1088" s="13"/>
      <c r="B1088" s="11"/>
      <c r="C1088" s="30"/>
      <c r="E1088" s="31"/>
      <c r="F1088" s="15"/>
      <c r="G1088" s="16"/>
    </row>
    <row r="1089" spans="1:7" s="12" customFormat="1">
      <c r="A1089" s="13"/>
      <c r="B1089" s="11"/>
      <c r="C1089" s="30"/>
      <c r="E1089" s="31"/>
      <c r="F1089" s="15"/>
      <c r="G1089" s="16"/>
    </row>
    <row r="1090" spans="1:7" s="12" customFormat="1">
      <c r="A1090" s="13"/>
      <c r="B1090" s="11"/>
      <c r="C1090" s="30"/>
      <c r="E1090" s="31"/>
      <c r="F1090" s="15"/>
      <c r="G1090" s="16"/>
    </row>
    <row r="1091" spans="1:7" s="12" customFormat="1">
      <c r="A1091" s="13"/>
      <c r="B1091" s="11"/>
      <c r="C1091" s="30"/>
      <c r="E1091" s="31"/>
      <c r="F1091" s="15"/>
      <c r="G1091" s="16"/>
    </row>
    <row r="1092" spans="1:7" s="12" customFormat="1">
      <c r="A1092" s="13"/>
      <c r="B1092" s="11"/>
      <c r="C1092" s="30"/>
      <c r="E1092" s="31"/>
      <c r="F1092" s="15"/>
      <c r="G1092" s="16"/>
    </row>
    <row r="1093" spans="1:7" s="12" customFormat="1">
      <c r="A1093" s="13"/>
      <c r="B1093" s="11"/>
      <c r="C1093" s="30"/>
      <c r="E1093" s="31"/>
      <c r="F1093" s="15"/>
      <c r="G1093" s="16"/>
    </row>
    <row r="1094" spans="1:7" s="12" customFormat="1">
      <c r="A1094" s="13"/>
      <c r="B1094" s="11"/>
      <c r="C1094" s="30"/>
      <c r="E1094" s="31"/>
      <c r="F1094" s="15"/>
      <c r="G1094" s="16"/>
    </row>
    <row r="1095" spans="1:7" s="12" customFormat="1">
      <c r="A1095" s="13"/>
      <c r="B1095" s="11"/>
      <c r="C1095" s="30"/>
      <c r="E1095" s="31"/>
      <c r="F1095" s="15"/>
      <c r="G1095" s="16"/>
    </row>
    <row r="1096" spans="1:7" s="12" customFormat="1">
      <c r="A1096" s="13"/>
      <c r="B1096" s="11"/>
      <c r="C1096" s="30"/>
      <c r="E1096" s="31"/>
      <c r="F1096" s="15"/>
      <c r="G1096" s="16"/>
    </row>
    <row r="1097" spans="1:7" s="12" customFormat="1">
      <c r="A1097" s="13"/>
      <c r="B1097" s="11"/>
      <c r="C1097" s="30"/>
      <c r="E1097" s="31"/>
      <c r="F1097" s="15"/>
      <c r="G1097" s="16"/>
    </row>
    <row r="1098" spans="1:7" s="12" customFormat="1">
      <c r="A1098" s="13"/>
      <c r="B1098" s="11"/>
      <c r="C1098" s="30"/>
      <c r="E1098" s="31"/>
      <c r="F1098" s="15"/>
      <c r="G1098" s="16"/>
    </row>
    <row r="1099" spans="1:7" s="12" customFormat="1">
      <c r="A1099" s="13"/>
      <c r="B1099" s="11"/>
      <c r="C1099" s="30"/>
      <c r="E1099" s="31"/>
      <c r="F1099" s="15"/>
      <c r="G1099" s="16"/>
    </row>
    <row r="1100" spans="1:7" s="12" customFormat="1">
      <c r="A1100" s="13"/>
      <c r="B1100" s="11"/>
      <c r="C1100" s="30"/>
      <c r="E1100" s="31"/>
      <c r="F1100" s="15"/>
      <c r="G1100" s="16"/>
    </row>
    <row r="1101" spans="1:7" s="12" customFormat="1">
      <c r="A1101" s="13"/>
      <c r="B1101" s="11"/>
      <c r="C1101" s="30"/>
      <c r="E1101" s="31"/>
      <c r="F1101" s="15"/>
      <c r="G1101" s="16"/>
    </row>
    <row r="1102" spans="1:7" s="12" customFormat="1">
      <c r="A1102" s="13"/>
      <c r="B1102" s="11"/>
      <c r="C1102" s="30"/>
      <c r="E1102" s="31"/>
      <c r="F1102" s="15"/>
      <c r="G1102" s="16"/>
    </row>
    <row r="1103" spans="1:7" s="12" customFormat="1">
      <c r="A1103" s="13"/>
      <c r="B1103" s="11"/>
      <c r="C1103" s="30"/>
      <c r="E1103" s="31"/>
      <c r="F1103" s="15"/>
      <c r="G1103" s="16"/>
    </row>
    <row r="1104" spans="1:7" s="12" customFormat="1">
      <c r="A1104" s="13"/>
      <c r="B1104" s="11"/>
      <c r="C1104" s="30"/>
      <c r="E1104" s="31"/>
      <c r="F1104" s="15"/>
      <c r="G1104" s="16"/>
    </row>
    <row r="1105" spans="1:7" s="12" customFormat="1">
      <c r="A1105" s="13"/>
      <c r="B1105" s="11"/>
      <c r="C1105" s="30"/>
      <c r="E1105" s="31"/>
      <c r="F1105" s="15"/>
      <c r="G1105" s="16"/>
    </row>
    <row r="1106" spans="1:7" s="12" customFormat="1">
      <c r="A1106" s="13"/>
      <c r="B1106" s="11"/>
      <c r="C1106" s="30"/>
      <c r="E1106" s="31"/>
      <c r="F1106" s="15"/>
      <c r="G1106" s="16"/>
    </row>
    <row r="1107" spans="1:7" s="12" customFormat="1">
      <c r="A1107" s="13"/>
      <c r="B1107" s="11"/>
      <c r="C1107" s="30"/>
      <c r="E1107" s="31"/>
      <c r="F1107" s="15"/>
      <c r="G1107" s="16"/>
    </row>
    <row r="1108" spans="1:7" s="12" customFormat="1">
      <c r="A1108" s="13"/>
      <c r="B1108" s="11"/>
      <c r="C1108" s="30"/>
      <c r="E1108" s="31"/>
      <c r="F1108" s="15"/>
      <c r="G1108" s="16"/>
    </row>
    <row r="1109" spans="1:7" s="12" customFormat="1">
      <c r="A1109" s="13"/>
      <c r="B1109" s="11"/>
      <c r="C1109" s="30"/>
      <c r="E1109" s="31"/>
      <c r="F1109" s="15"/>
      <c r="G1109" s="16"/>
    </row>
    <row r="1110" spans="1:7" s="12" customFormat="1">
      <c r="A1110" s="13"/>
      <c r="B1110" s="11"/>
      <c r="C1110" s="30"/>
      <c r="E1110" s="31"/>
      <c r="F1110" s="15"/>
      <c r="G1110" s="16"/>
    </row>
    <row r="1111" spans="1:7" s="12" customFormat="1">
      <c r="A1111" s="13"/>
      <c r="B1111" s="11"/>
      <c r="C1111" s="30"/>
      <c r="E1111" s="31"/>
      <c r="F1111" s="15"/>
      <c r="G1111" s="16"/>
    </row>
    <row r="1112" spans="1:7" s="12" customFormat="1">
      <c r="A1112" s="13"/>
      <c r="B1112" s="11"/>
      <c r="C1112" s="30"/>
      <c r="E1112" s="31"/>
      <c r="F1112" s="15"/>
      <c r="G1112" s="16"/>
    </row>
    <row r="1113" spans="1:7" s="12" customFormat="1">
      <c r="A1113" s="13"/>
      <c r="B1113" s="11"/>
      <c r="C1113" s="30"/>
      <c r="E1113" s="31"/>
      <c r="F1113" s="15"/>
      <c r="G1113" s="16"/>
    </row>
    <row r="1114" spans="1:7" s="12" customFormat="1">
      <c r="A1114" s="13"/>
      <c r="B1114" s="11"/>
      <c r="C1114" s="30"/>
      <c r="E1114" s="31"/>
      <c r="F1114" s="15"/>
      <c r="G1114" s="16"/>
    </row>
    <row r="1115" spans="1:7" s="12" customFormat="1">
      <c r="A1115" s="13"/>
      <c r="B1115" s="11"/>
      <c r="C1115" s="30"/>
      <c r="E1115" s="31"/>
      <c r="F1115" s="15"/>
      <c r="G1115" s="16"/>
    </row>
    <row r="1116" spans="1:7" s="12" customFormat="1">
      <c r="A1116" s="13"/>
      <c r="B1116" s="11"/>
      <c r="C1116" s="30"/>
      <c r="E1116" s="31"/>
      <c r="F1116" s="15"/>
      <c r="G1116" s="16"/>
    </row>
    <row r="1117" spans="1:7" s="12" customFormat="1">
      <c r="A1117" s="13"/>
      <c r="B1117" s="11"/>
      <c r="C1117" s="30"/>
      <c r="E1117" s="31"/>
      <c r="F1117" s="15"/>
      <c r="G1117" s="16"/>
    </row>
    <row r="1118" spans="1:7" s="12" customFormat="1">
      <c r="A1118" s="13"/>
      <c r="B1118" s="11"/>
      <c r="C1118" s="30"/>
      <c r="E1118" s="31"/>
      <c r="F1118" s="15"/>
      <c r="G1118" s="16"/>
    </row>
    <row r="1119" spans="1:7" s="12" customFormat="1">
      <c r="A1119" s="13"/>
      <c r="B1119" s="11"/>
      <c r="C1119" s="30"/>
      <c r="E1119" s="31"/>
      <c r="F1119" s="15"/>
      <c r="G1119" s="16"/>
    </row>
    <row r="1120" spans="1:7" s="12" customFormat="1">
      <c r="A1120" s="13"/>
      <c r="B1120" s="11"/>
      <c r="C1120" s="30"/>
      <c r="E1120" s="31"/>
      <c r="F1120" s="15"/>
      <c r="G1120" s="16"/>
    </row>
    <row r="1121" spans="1:7" s="12" customFormat="1">
      <c r="A1121" s="13"/>
      <c r="B1121" s="11"/>
      <c r="C1121" s="30"/>
      <c r="E1121" s="31"/>
      <c r="F1121" s="15"/>
      <c r="G1121" s="16"/>
    </row>
    <row r="1122" spans="1:7" s="12" customFormat="1">
      <c r="A1122" s="13"/>
      <c r="B1122" s="11"/>
      <c r="C1122" s="30"/>
      <c r="E1122" s="31"/>
      <c r="F1122" s="15"/>
      <c r="G1122" s="16"/>
    </row>
    <row r="1123" spans="1:7" s="12" customFormat="1">
      <c r="A1123" s="13"/>
      <c r="B1123" s="11"/>
      <c r="C1123" s="30"/>
      <c r="E1123" s="31"/>
      <c r="F1123" s="15"/>
      <c r="G1123" s="16"/>
    </row>
    <row r="1124" spans="1:7" s="12" customFormat="1">
      <c r="A1124" s="13"/>
      <c r="B1124" s="11"/>
      <c r="C1124" s="30"/>
      <c r="E1124" s="31"/>
      <c r="F1124" s="15"/>
      <c r="G1124" s="16"/>
    </row>
    <row r="1125" spans="1:7" s="12" customFormat="1">
      <c r="A1125" s="13"/>
      <c r="B1125" s="11"/>
      <c r="C1125" s="30"/>
      <c r="E1125" s="31"/>
      <c r="F1125" s="15"/>
      <c r="G1125" s="16"/>
    </row>
    <row r="1126" spans="1:7" s="12" customFormat="1">
      <c r="A1126" s="13"/>
      <c r="B1126" s="11"/>
      <c r="C1126" s="30"/>
      <c r="E1126" s="31"/>
      <c r="F1126" s="15"/>
      <c r="G1126" s="16"/>
    </row>
    <row r="1127" spans="1:7" s="12" customFormat="1">
      <c r="A1127" s="13"/>
      <c r="B1127" s="11"/>
      <c r="C1127" s="30"/>
      <c r="E1127" s="31"/>
      <c r="F1127" s="15"/>
      <c r="G1127" s="16"/>
    </row>
    <row r="1128" spans="1:7" s="12" customFormat="1">
      <c r="A1128" s="13"/>
      <c r="B1128" s="11"/>
      <c r="C1128" s="30"/>
      <c r="E1128" s="31"/>
      <c r="F1128" s="15"/>
      <c r="G1128" s="16"/>
    </row>
    <row r="1129" spans="1:7" s="12" customFormat="1">
      <c r="A1129" s="13"/>
      <c r="B1129" s="11"/>
      <c r="C1129" s="30"/>
      <c r="E1129" s="31"/>
      <c r="F1129" s="15"/>
      <c r="G1129" s="16"/>
    </row>
    <row r="1130" spans="1:7" s="12" customFormat="1">
      <c r="A1130" s="13"/>
      <c r="B1130" s="11"/>
      <c r="C1130" s="30"/>
      <c r="E1130" s="31"/>
      <c r="F1130" s="15"/>
      <c r="G1130" s="16"/>
    </row>
    <row r="1131" spans="1:7" s="12" customFormat="1">
      <c r="A1131" s="13"/>
      <c r="B1131" s="11"/>
      <c r="C1131" s="30"/>
      <c r="E1131" s="31"/>
      <c r="F1131" s="15"/>
      <c r="G1131" s="16"/>
    </row>
    <row r="1132" spans="1:7" s="12" customFormat="1">
      <c r="A1132" s="13"/>
      <c r="B1132" s="11"/>
      <c r="C1132" s="30"/>
      <c r="E1132" s="31"/>
      <c r="F1132" s="15"/>
      <c r="G1132" s="16"/>
    </row>
    <row r="1133" spans="1:7" s="12" customFormat="1">
      <c r="A1133" s="13"/>
      <c r="B1133" s="11"/>
      <c r="C1133" s="30"/>
      <c r="E1133" s="31"/>
      <c r="F1133" s="15"/>
      <c r="G1133" s="16"/>
    </row>
    <row r="1134" spans="1:7" s="12" customFormat="1">
      <c r="A1134" s="13"/>
      <c r="B1134" s="11"/>
      <c r="C1134" s="30"/>
      <c r="E1134" s="31"/>
      <c r="F1134" s="15"/>
      <c r="G1134" s="16"/>
    </row>
    <row r="1135" spans="1:7" s="12" customFormat="1">
      <c r="A1135" s="13"/>
      <c r="B1135" s="11"/>
      <c r="C1135" s="30"/>
      <c r="E1135" s="31"/>
      <c r="F1135" s="15"/>
      <c r="G1135" s="16"/>
    </row>
    <row r="1136" spans="1:7" s="12" customFormat="1">
      <c r="A1136" s="13"/>
      <c r="B1136" s="11"/>
      <c r="C1136" s="30"/>
      <c r="E1136" s="31"/>
      <c r="F1136" s="15"/>
      <c r="G1136" s="16"/>
    </row>
    <row r="1137" spans="1:7" s="12" customFormat="1">
      <c r="A1137" s="13"/>
      <c r="B1137" s="11"/>
      <c r="C1137" s="30"/>
      <c r="E1137" s="31"/>
      <c r="F1137" s="15"/>
      <c r="G1137" s="16"/>
    </row>
    <row r="1138" spans="1:7" s="12" customFormat="1">
      <c r="A1138" s="13"/>
      <c r="B1138" s="11"/>
      <c r="C1138" s="30"/>
      <c r="E1138" s="31"/>
      <c r="F1138" s="15"/>
      <c r="G1138" s="16"/>
    </row>
    <row r="1139" spans="1:7" s="12" customFormat="1">
      <c r="A1139" s="13"/>
      <c r="B1139" s="11"/>
      <c r="C1139" s="30"/>
      <c r="E1139" s="31"/>
      <c r="F1139" s="15"/>
      <c r="G1139" s="16"/>
    </row>
    <row r="1140" spans="1:7" s="12" customFormat="1">
      <c r="A1140" s="13"/>
      <c r="B1140" s="11"/>
      <c r="C1140" s="30"/>
      <c r="E1140" s="31"/>
      <c r="F1140" s="15"/>
      <c r="G1140" s="16"/>
    </row>
    <row r="1141" spans="1:7" s="12" customFormat="1">
      <c r="A1141" s="13"/>
      <c r="B1141" s="11"/>
      <c r="C1141" s="30"/>
      <c r="E1141" s="31"/>
      <c r="F1141" s="15"/>
      <c r="G1141" s="16"/>
    </row>
    <row r="1142" spans="1:7" s="12" customFormat="1">
      <c r="A1142" s="13"/>
      <c r="B1142" s="11"/>
      <c r="C1142" s="30"/>
      <c r="E1142" s="31"/>
      <c r="F1142" s="15"/>
      <c r="G1142" s="16"/>
    </row>
    <row r="1143" spans="1:7" s="12" customFormat="1">
      <c r="A1143" s="13"/>
      <c r="B1143" s="11"/>
      <c r="C1143" s="30"/>
      <c r="E1143" s="31"/>
      <c r="F1143" s="15"/>
      <c r="G1143" s="16"/>
    </row>
    <row r="1144" spans="1:7" s="12" customFormat="1">
      <c r="A1144" s="13"/>
      <c r="B1144" s="11"/>
      <c r="C1144" s="30"/>
      <c r="E1144" s="31"/>
      <c r="F1144" s="15"/>
      <c r="G1144" s="16"/>
    </row>
    <row r="1145" spans="1:7" s="12" customFormat="1">
      <c r="A1145" s="13"/>
      <c r="B1145" s="11"/>
      <c r="C1145" s="30"/>
      <c r="E1145" s="31"/>
      <c r="F1145" s="15"/>
      <c r="G1145" s="16"/>
    </row>
    <row r="1146" spans="1:7" s="12" customFormat="1">
      <c r="A1146" s="13"/>
      <c r="B1146" s="11"/>
      <c r="C1146" s="30"/>
      <c r="E1146" s="31"/>
      <c r="F1146" s="15"/>
      <c r="G1146" s="16"/>
    </row>
    <row r="1147" spans="1:7" s="12" customFormat="1">
      <c r="A1147" s="13"/>
      <c r="B1147" s="11"/>
      <c r="C1147" s="30"/>
      <c r="E1147" s="31"/>
      <c r="F1147" s="15"/>
      <c r="G1147" s="16"/>
    </row>
    <row r="1148" spans="1:7" s="12" customFormat="1">
      <c r="A1148" s="13"/>
      <c r="B1148" s="11"/>
      <c r="C1148" s="30"/>
      <c r="E1148" s="31"/>
      <c r="F1148" s="15"/>
      <c r="G1148" s="16"/>
    </row>
    <row r="1149" spans="1:7" s="12" customFormat="1">
      <c r="A1149" s="13"/>
      <c r="B1149" s="11"/>
      <c r="C1149" s="30"/>
      <c r="E1149" s="31"/>
      <c r="F1149" s="15"/>
      <c r="G1149" s="16"/>
    </row>
    <row r="1150" spans="1:7" s="12" customFormat="1">
      <c r="A1150" s="13"/>
      <c r="B1150" s="11"/>
      <c r="C1150" s="30"/>
      <c r="E1150" s="31"/>
      <c r="F1150" s="15"/>
      <c r="G1150" s="16"/>
    </row>
    <row r="1151" spans="1:7" s="12" customFormat="1">
      <c r="A1151" s="13"/>
      <c r="B1151" s="11"/>
      <c r="C1151" s="30"/>
      <c r="E1151" s="31"/>
      <c r="F1151" s="15"/>
      <c r="G1151" s="16"/>
    </row>
    <row r="1152" spans="1:7" s="12" customFormat="1">
      <c r="A1152" s="13"/>
      <c r="B1152" s="11"/>
      <c r="C1152" s="30"/>
      <c r="E1152" s="31"/>
      <c r="F1152" s="15"/>
      <c r="G1152" s="16"/>
    </row>
    <row r="1153" spans="1:7" s="12" customFormat="1">
      <c r="A1153" s="13"/>
      <c r="B1153" s="11"/>
      <c r="C1153" s="30"/>
      <c r="E1153" s="31"/>
      <c r="F1153" s="15"/>
      <c r="G1153" s="16"/>
    </row>
    <row r="1154" spans="1:7" s="12" customFormat="1">
      <c r="A1154" s="13"/>
      <c r="B1154" s="11"/>
      <c r="C1154" s="30"/>
      <c r="E1154" s="31"/>
      <c r="F1154" s="15"/>
      <c r="G1154" s="16"/>
    </row>
    <row r="1155" spans="1:7" s="12" customFormat="1">
      <c r="A1155" s="13"/>
      <c r="B1155" s="11"/>
      <c r="C1155" s="30"/>
      <c r="E1155" s="31"/>
      <c r="F1155" s="15"/>
      <c r="G1155" s="16"/>
    </row>
    <row r="1156" spans="1:7" s="12" customFormat="1">
      <c r="A1156" s="13"/>
      <c r="B1156" s="11"/>
      <c r="C1156" s="30"/>
      <c r="E1156" s="31"/>
      <c r="F1156" s="15"/>
      <c r="G1156" s="16"/>
    </row>
    <row r="1157" spans="1:7" s="12" customFormat="1">
      <c r="A1157" s="13"/>
      <c r="B1157" s="11"/>
      <c r="C1157" s="30"/>
      <c r="E1157" s="31"/>
      <c r="F1157" s="15"/>
      <c r="G1157" s="16"/>
    </row>
    <row r="1158" spans="1:7" s="12" customFormat="1">
      <c r="A1158" s="13"/>
      <c r="B1158" s="11"/>
      <c r="C1158" s="30"/>
      <c r="E1158" s="31"/>
      <c r="F1158" s="15"/>
      <c r="G1158" s="16"/>
    </row>
    <row r="1159" spans="1:7" s="12" customFormat="1">
      <c r="A1159" s="13"/>
      <c r="B1159" s="11"/>
      <c r="C1159" s="30"/>
      <c r="E1159" s="31"/>
      <c r="F1159" s="15"/>
      <c r="G1159" s="16"/>
    </row>
    <row r="1160" spans="1:7" s="12" customFormat="1">
      <c r="A1160" s="13"/>
      <c r="B1160" s="11"/>
      <c r="C1160" s="30"/>
      <c r="E1160" s="31"/>
      <c r="F1160" s="15"/>
      <c r="G1160" s="16"/>
    </row>
    <row r="1161" spans="1:7" s="12" customFormat="1">
      <c r="A1161" s="13"/>
      <c r="B1161" s="11"/>
      <c r="C1161" s="30"/>
      <c r="E1161" s="31"/>
      <c r="F1161" s="15"/>
      <c r="G1161" s="16"/>
    </row>
    <row r="1162" spans="1:7" s="12" customFormat="1">
      <c r="A1162" s="13"/>
      <c r="B1162" s="11"/>
      <c r="C1162" s="30"/>
      <c r="E1162" s="31"/>
      <c r="F1162" s="15"/>
      <c r="G1162" s="16"/>
    </row>
    <row r="1163" spans="1:7" s="12" customFormat="1">
      <c r="A1163" s="13"/>
      <c r="B1163" s="11"/>
      <c r="C1163" s="30"/>
      <c r="E1163" s="31"/>
      <c r="F1163" s="15"/>
      <c r="G1163" s="16"/>
    </row>
    <row r="1164" spans="1:7" s="12" customFormat="1">
      <c r="A1164" s="13"/>
      <c r="B1164" s="11"/>
      <c r="C1164" s="30"/>
      <c r="E1164" s="31"/>
      <c r="F1164" s="15"/>
      <c r="G1164" s="16"/>
    </row>
    <row r="1165" spans="1:7" s="12" customFormat="1">
      <c r="A1165" s="13"/>
      <c r="B1165" s="11"/>
      <c r="C1165" s="30"/>
      <c r="E1165" s="31"/>
      <c r="F1165" s="15"/>
      <c r="G1165" s="16"/>
    </row>
    <row r="1166" spans="1:7" s="12" customFormat="1">
      <c r="A1166" s="13"/>
      <c r="B1166" s="11"/>
      <c r="C1166" s="30"/>
      <c r="E1166" s="31"/>
      <c r="F1166" s="15"/>
      <c r="G1166" s="16"/>
    </row>
    <row r="1167" spans="1:7" s="12" customFormat="1">
      <c r="A1167" s="13"/>
      <c r="B1167" s="11"/>
      <c r="C1167" s="30"/>
      <c r="E1167" s="31"/>
      <c r="F1167" s="15"/>
      <c r="G1167" s="16"/>
    </row>
    <row r="1168" spans="1:7" s="12" customFormat="1">
      <c r="A1168" s="13"/>
      <c r="B1168" s="11"/>
      <c r="C1168" s="30"/>
      <c r="E1168" s="31"/>
      <c r="F1168" s="15"/>
      <c r="G1168" s="16"/>
    </row>
    <row r="1169" spans="1:7" s="12" customFormat="1">
      <c r="A1169" s="13"/>
      <c r="B1169" s="11"/>
      <c r="C1169" s="30"/>
      <c r="E1169" s="31"/>
      <c r="F1169" s="15"/>
      <c r="G1169" s="16"/>
    </row>
    <row r="1170" spans="1:7" s="12" customFormat="1">
      <c r="A1170" s="13"/>
      <c r="B1170" s="11"/>
      <c r="C1170" s="30"/>
      <c r="E1170" s="31"/>
      <c r="F1170" s="15"/>
      <c r="G1170" s="16"/>
    </row>
    <row r="1171" spans="1:7" s="12" customFormat="1">
      <c r="A1171" s="13"/>
      <c r="B1171" s="11"/>
      <c r="C1171" s="30"/>
      <c r="E1171" s="31"/>
      <c r="F1171" s="15"/>
      <c r="G1171" s="16"/>
    </row>
    <row r="1172" spans="1:7" s="12" customFormat="1">
      <c r="A1172" s="13"/>
      <c r="B1172" s="11"/>
      <c r="C1172" s="30"/>
      <c r="E1172" s="31"/>
      <c r="F1172" s="15"/>
      <c r="G1172" s="16"/>
    </row>
    <row r="1173" spans="1:7" s="12" customFormat="1">
      <c r="A1173" s="13"/>
      <c r="B1173" s="11"/>
      <c r="C1173" s="30"/>
      <c r="E1173" s="31"/>
      <c r="F1173" s="15"/>
      <c r="G1173" s="16"/>
    </row>
    <row r="1174" spans="1:7" s="12" customFormat="1">
      <c r="A1174" s="13"/>
      <c r="B1174" s="11"/>
      <c r="C1174" s="30"/>
      <c r="E1174" s="31"/>
      <c r="F1174" s="15"/>
      <c r="G1174" s="16"/>
    </row>
    <row r="1175" spans="1:7" s="12" customFormat="1">
      <c r="A1175" s="13"/>
      <c r="B1175" s="11"/>
      <c r="C1175" s="30"/>
      <c r="E1175" s="31"/>
      <c r="F1175" s="15"/>
      <c r="G1175" s="16"/>
    </row>
    <row r="1176" spans="1:7" s="12" customFormat="1">
      <c r="A1176" s="13"/>
      <c r="B1176" s="11"/>
      <c r="C1176" s="30"/>
      <c r="E1176" s="31"/>
      <c r="F1176" s="15"/>
      <c r="G1176" s="16"/>
    </row>
    <row r="1177" spans="1:7" s="12" customFormat="1">
      <c r="A1177" s="13"/>
      <c r="B1177" s="11"/>
      <c r="C1177" s="30"/>
      <c r="E1177" s="31"/>
      <c r="F1177" s="15"/>
      <c r="G1177" s="16"/>
    </row>
    <row r="1178" spans="1:7" s="12" customFormat="1">
      <c r="A1178" s="13"/>
      <c r="B1178" s="11"/>
      <c r="C1178" s="30"/>
      <c r="E1178" s="31"/>
      <c r="F1178" s="15"/>
      <c r="G1178" s="16"/>
    </row>
    <row r="1179" spans="1:7" s="12" customFormat="1">
      <c r="A1179" s="13"/>
      <c r="B1179" s="11"/>
      <c r="C1179" s="30"/>
      <c r="E1179" s="31"/>
      <c r="F1179" s="15"/>
      <c r="G1179" s="16"/>
    </row>
    <row r="1180" spans="1:7" s="12" customFormat="1">
      <c r="A1180" s="13"/>
      <c r="B1180" s="11"/>
      <c r="C1180" s="30"/>
      <c r="E1180" s="31"/>
      <c r="F1180" s="15"/>
      <c r="G1180" s="16"/>
    </row>
    <row r="1181" spans="1:7" s="12" customFormat="1">
      <c r="A1181" s="13"/>
      <c r="B1181" s="11"/>
      <c r="C1181" s="30"/>
      <c r="E1181" s="31"/>
      <c r="F1181" s="15"/>
      <c r="G1181" s="16"/>
    </row>
    <row r="1182" spans="1:7" s="12" customFormat="1">
      <c r="A1182" s="13"/>
      <c r="B1182" s="11"/>
      <c r="C1182" s="30"/>
      <c r="E1182" s="31"/>
      <c r="F1182" s="15"/>
      <c r="G1182" s="16"/>
    </row>
    <row r="1183" spans="1:7" s="12" customFormat="1">
      <c r="A1183" s="13"/>
      <c r="B1183" s="11"/>
      <c r="C1183" s="30"/>
      <c r="E1183" s="31"/>
      <c r="F1183" s="15"/>
      <c r="G1183" s="16"/>
    </row>
    <row r="1184" spans="1:7" s="12" customFormat="1">
      <c r="A1184" s="13"/>
      <c r="B1184" s="11"/>
      <c r="C1184" s="30"/>
      <c r="E1184" s="31"/>
      <c r="F1184" s="15"/>
      <c r="G1184" s="16"/>
    </row>
    <row r="1185" spans="1:7" s="12" customFormat="1">
      <c r="A1185" s="13"/>
      <c r="B1185" s="11"/>
      <c r="C1185" s="30"/>
      <c r="E1185" s="31"/>
      <c r="F1185" s="15"/>
      <c r="G1185" s="16"/>
    </row>
    <row r="1186" spans="1:7" s="12" customFormat="1">
      <c r="A1186" s="13"/>
      <c r="B1186" s="11"/>
      <c r="C1186" s="30"/>
      <c r="E1186" s="31"/>
      <c r="F1186" s="15"/>
      <c r="G1186" s="16"/>
    </row>
    <row r="1187" spans="1:7" s="12" customFormat="1">
      <c r="A1187" s="13"/>
      <c r="B1187" s="11"/>
      <c r="C1187" s="30"/>
      <c r="E1187" s="31"/>
      <c r="F1187" s="15"/>
      <c r="G1187" s="16"/>
    </row>
    <row r="1188" spans="1:7" s="12" customFormat="1">
      <c r="A1188" s="13"/>
      <c r="B1188" s="11"/>
      <c r="C1188" s="30"/>
      <c r="E1188" s="31"/>
      <c r="F1188" s="15"/>
      <c r="G1188" s="16"/>
    </row>
    <row r="1189" spans="1:7" s="12" customFormat="1">
      <c r="A1189" s="13"/>
      <c r="B1189" s="11"/>
      <c r="C1189" s="30"/>
      <c r="E1189" s="31"/>
      <c r="F1189" s="15"/>
      <c r="G1189" s="16"/>
    </row>
    <row r="1190" spans="1:7" s="12" customFormat="1">
      <c r="A1190" s="13"/>
      <c r="B1190" s="11"/>
      <c r="C1190" s="30"/>
      <c r="E1190" s="31"/>
      <c r="F1190" s="15"/>
      <c r="G1190" s="16"/>
    </row>
    <row r="1191" spans="1:7" s="12" customFormat="1">
      <c r="A1191" s="13"/>
      <c r="B1191" s="11"/>
      <c r="C1191" s="30"/>
      <c r="E1191" s="31"/>
      <c r="F1191" s="15"/>
      <c r="G1191" s="16"/>
    </row>
    <row r="1192" spans="1:7" s="12" customFormat="1">
      <c r="A1192" s="13"/>
      <c r="B1192" s="11"/>
      <c r="C1192" s="30"/>
      <c r="E1192" s="31"/>
      <c r="F1192" s="15"/>
      <c r="G1192" s="16"/>
    </row>
    <row r="1193" spans="1:7" s="12" customFormat="1">
      <c r="A1193" s="13"/>
      <c r="B1193" s="11"/>
      <c r="C1193" s="30"/>
      <c r="E1193" s="31"/>
      <c r="F1193" s="15"/>
      <c r="G1193" s="16"/>
    </row>
    <row r="1194" spans="1:7" s="12" customFormat="1">
      <c r="A1194" s="13"/>
      <c r="B1194" s="11"/>
      <c r="C1194" s="30"/>
      <c r="E1194" s="31"/>
      <c r="F1194" s="15"/>
      <c r="G1194" s="16"/>
    </row>
    <row r="1195" spans="1:7" s="12" customFormat="1">
      <c r="A1195" s="13"/>
      <c r="B1195" s="11"/>
      <c r="C1195" s="30"/>
      <c r="E1195" s="31"/>
      <c r="F1195" s="15"/>
      <c r="G1195" s="16"/>
    </row>
    <row r="1196" spans="1:7" s="12" customFormat="1">
      <c r="A1196" s="13"/>
      <c r="B1196" s="11"/>
      <c r="C1196" s="30"/>
      <c r="E1196" s="31"/>
      <c r="F1196" s="15"/>
      <c r="G1196" s="16"/>
    </row>
    <row r="1197" spans="1:7" s="12" customFormat="1">
      <c r="A1197" s="13"/>
      <c r="B1197" s="11"/>
      <c r="C1197" s="30"/>
      <c r="E1197" s="31"/>
      <c r="F1197" s="15"/>
      <c r="G1197" s="16"/>
    </row>
    <row r="1198" spans="1:7" s="12" customFormat="1">
      <c r="A1198" s="13"/>
      <c r="B1198" s="11"/>
      <c r="C1198" s="30"/>
      <c r="E1198" s="31"/>
      <c r="F1198" s="15"/>
      <c r="G1198" s="16"/>
    </row>
    <row r="1199" spans="1:7" s="12" customFormat="1">
      <c r="A1199" s="13"/>
      <c r="B1199" s="11"/>
      <c r="C1199" s="30"/>
      <c r="E1199" s="31"/>
      <c r="F1199" s="15"/>
      <c r="G1199" s="16"/>
    </row>
    <row r="1200" spans="1:7" s="12" customFormat="1">
      <c r="A1200" s="13"/>
      <c r="B1200" s="11"/>
      <c r="C1200" s="30"/>
      <c r="E1200" s="31"/>
      <c r="F1200" s="15"/>
      <c r="G1200" s="16"/>
    </row>
    <row r="1201" spans="1:7" s="12" customFormat="1">
      <c r="A1201" s="13"/>
      <c r="B1201" s="11"/>
      <c r="C1201" s="30"/>
      <c r="E1201" s="31"/>
      <c r="F1201" s="15"/>
      <c r="G1201" s="16"/>
    </row>
    <row r="1202" spans="1:7" s="12" customFormat="1">
      <c r="A1202" s="13"/>
      <c r="B1202" s="11"/>
      <c r="C1202" s="30"/>
      <c r="E1202" s="31"/>
      <c r="F1202" s="15"/>
      <c r="G1202" s="16"/>
    </row>
    <row r="1203" spans="1:7" s="12" customFormat="1">
      <c r="A1203" s="13"/>
      <c r="B1203" s="11"/>
      <c r="C1203" s="30"/>
      <c r="E1203" s="31"/>
      <c r="F1203" s="15"/>
      <c r="G1203" s="16"/>
    </row>
    <row r="1204" spans="1:7" s="12" customFormat="1">
      <c r="A1204" s="13"/>
      <c r="B1204" s="11"/>
      <c r="C1204" s="30"/>
      <c r="E1204" s="31"/>
      <c r="F1204" s="15"/>
      <c r="G1204" s="16"/>
    </row>
    <row r="1205" spans="1:7" s="12" customFormat="1">
      <c r="A1205" s="13"/>
      <c r="B1205" s="11"/>
      <c r="C1205" s="30"/>
      <c r="E1205" s="31"/>
      <c r="F1205" s="15"/>
      <c r="G1205" s="16"/>
    </row>
    <row r="1206" spans="1:7" s="12" customFormat="1">
      <c r="A1206" s="13"/>
      <c r="B1206" s="11"/>
      <c r="C1206" s="30"/>
      <c r="E1206" s="31"/>
      <c r="F1206" s="15"/>
      <c r="G1206" s="16"/>
    </row>
    <row r="1207" spans="1:7" s="12" customFormat="1">
      <c r="A1207" s="13"/>
      <c r="B1207" s="11"/>
      <c r="C1207" s="30"/>
      <c r="E1207" s="31"/>
      <c r="F1207" s="15"/>
      <c r="G1207" s="16"/>
    </row>
    <row r="1208" spans="1:7" s="12" customFormat="1">
      <c r="A1208" s="13"/>
      <c r="B1208" s="11"/>
      <c r="C1208" s="30"/>
      <c r="E1208" s="31"/>
      <c r="F1208" s="15"/>
      <c r="G1208" s="16"/>
    </row>
    <row r="1209" spans="1:7" s="12" customFormat="1">
      <c r="A1209" s="13"/>
      <c r="B1209" s="11"/>
      <c r="C1209" s="30"/>
      <c r="E1209" s="31"/>
      <c r="F1209" s="15"/>
      <c r="G1209" s="16"/>
    </row>
    <row r="1210" spans="1:7" s="12" customFormat="1">
      <c r="A1210" s="13"/>
      <c r="B1210" s="11"/>
      <c r="C1210" s="30"/>
      <c r="E1210" s="31"/>
      <c r="F1210" s="15"/>
      <c r="G1210" s="16"/>
    </row>
    <row r="1211" spans="1:7" s="12" customFormat="1">
      <c r="A1211" s="13"/>
      <c r="B1211" s="11"/>
      <c r="C1211" s="30"/>
      <c r="E1211" s="31"/>
      <c r="F1211" s="15"/>
      <c r="G1211" s="16"/>
    </row>
    <row r="1212" spans="1:7" s="12" customFormat="1">
      <c r="A1212" s="13"/>
      <c r="B1212" s="11"/>
      <c r="C1212" s="30"/>
      <c r="E1212" s="31"/>
      <c r="F1212" s="15"/>
      <c r="G1212" s="16"/>
    </row>
    <row r="1213" spans="1:7" s="12" customFormat="1">
      <c r="A1213" s="13"/>
      <c r="B1213" s="11"/>
      <c r="C1213" s="30"/>
      <c r="E1213" s="31"/>
      <c r="F1213" s="15"/>
      <c r="G1213" s="16"/>
    </row>
    <row r="1214" spans="1:7" s="12" customFormat="1">
      <c r="A1214" s="13"/>
      <c r="B1214" s="11"/>
      <c r="C1214" s="30"/>
      <c r="E1214" s="31"/>
      <c r="F1214" s="15"/>
      <c r="G1214" s="16"/>
    </row>
    <row r="1215" spans="1:7" s="12" customFormat="1">
      <c r="A1215" s="13"/>
      <c r="B1215" s="11"/>
      <c r="C1215" s="30"/>
      <c r="E1215" s="31"/>
      <c r="F1215" s="15"/>
      <c r="G1215" s="16"/>
    </row>
    <row r="1216" spans="1:7" s="12" customFormat="1">
      <c r="A1216" s="13"/>
      <c r="B1216" s="11"/>
      <c r="C1216" s="30"/>
      <c r="E1216" s="31"/>
      <c r="F1216" s="15"/>
      <c r="G1216" s="16"/>
    </row>
    <row r="1217" spans="1:7" s="12" customFormat="1">
      <c r="A1217" s="13"/>
      <c r="B1217" s="11"/>
      <c r="C1217" s="30"/>
      <c r="E1217" s="31"/>
      <c r="F1217" s="15"/>
      <c r="G1217" s="16"/>
    </row>
    <row r="1218" spans="1:7" s="12" customFormat="1">
      <c r="A1218" s="13"/>
      <c r="B1218" s="11"/>
      <c r="C1218" s="30"/>
      <c r="E1218" s="31"/>
      <c r="F1218" s="15"/>
      <c r="G1218" s="16"/>
    </row>
    <row r="1219" spans="1:7" s="12" customFormat="1">
      <c r="A1219" s="13"/>
      <c r="B1219" s="11"/>
      <c r="C1219" s="30"/>
      <c r="E1219" s="31"/>
      <c r="F1219" s="15"/>
      <c r="G1219" s="16"/>
    </row>
    <row r="1220" spans="1:7" s="12" customFormat="1">
      <c r="A1220" s="13"/>
      <c r="B1220" s="11"/>
      <c r="C1220" s="30"/>
      <c r="E1220" s="31"/>
      <c r="F1220" s="15"/>
      <c r="G1220" s="16"/>
    </row>
    <row r="1221" spans="1:7" s="12" customFormat="1">
      <c r="A1221" s="13"/>
      <c r="B1221" s="11"/>
      <c r="C1221" s="30"/>
      <c r="E1221" s="31"/>
      <c r="F1221" s="15"/>
      <c r="G1221" s="16"/>
    </row>
    <row r="1222" spans="1:7" s="12" customFormat="1">
      <c r="A1222" s="13"/>
      <c r="B1222" s="11"/>
      <c r="C1222" s="30"/>
      <c r="E1222" s="31"/>
      <c r="F1222" s="15"/>
      <c r="G1222" s="16"/>
    </row>
    <row r="1223" spans="1:7" s="12" customFormat="1">
      <c r="A1223" s="13"/>
      <c r="B1223" s="11"/>
      <c r="C1223" s="30"/>
      <c r="E1223" s="31"/>
      <c r="F1223" s="15"/>
      <c r="G1223" s="16"/>
    </row>
    <row r="1224" spans="1:7" s="12" customFormat="1">
      <c r="A1224" s="13"/>
      <c r="B1224" s="11"/>
      <c r="C1224" s="30"/>
      <c r="E1224" s="31"/>
      <c r="F1224" s="15"/>
      <c r="G1224" s="16"/>
    </row>
    <row r="1225" spans="1:7" s="12" customFormat="1">
      <c r="A1225" s="13"/>
      <c r="B1225" s="11"/>
      <c r="C1225" s="30"/>
      <c r="E1225" s="31"/>
      <c r="F1225" s="15"/>
      <c r="G1225" s="16"/>
    </row>
    <row r="1226" spans="1:7" s="12" customFormat="1">
      <c r="A1226" s="13"/>
      <c r="B1226" s="11"/>
      <c r="C1226" s="30"/>
      <c r="E1226" s="31"/>
      <c r="F1226" s="15"/>
      <c r="G1226" s="16"/>
    </row>
    <row r="1227" spans="1:7" s="12" customFormat="1">
      <c r="A1227" s="13"/>
      <c r="B1227" s="11"/>
      <c r="C1227" s="30"/>
      <c r="E1227" s="31"/>
      <c r="F1227" s="15"/>
      <c r="G1227" s="16"/>
    </row>
    <row r="1228" spans="1:7" s="12" customFormat="1">
      <c r="A1228" s="13"/>
      <c r="B1228" s="11"/>
      <c r="C1228" s="30"/>
      <c r="E1228" s="31"/>
      <c r="F1228" s="15"/>
      <c r="G1228" s="16"/>
    </row>
    <row r="1229" spans="1:7" s="12" customFormat="1">
      <c r="A1229" s="13"/>
      <c r="B1229" s="11"/>
      <c r="C1229" s="30"/>
      <c r="E1229" s="31"/>
      <c r="F1229" s="15"/>
      <c r="G1229" s="16"/>
    </row>
    <row r="1230" spans="1:7" s="12" customFormat="1">
      <c r="A1230" s="13"/>
      <c r="B1230" s="11"/>
      <c r="C1230" s="30"/>
      <c r="E1230" s="31"/>
      <c r="F1230" s="15"/>
      <c r="G1230" s="16"/>
    </row>
    <row r="1231" spans="1:7" s="12" customFormat="1">
      <c r="A1231" s="13"/>
      <c r="B1231" s="11"/>
      <c r="C1231" s="30"/>
      <c r="E1231" s="31"/>
      <c r="F1231" s="15"/>
      <c r="G1231" s="16"/>
    </row>
    <row r="1232" spans="1:7" s="12" customFormat="1">
      <c r="A1232" s="13"/>
      <c r="B1232" s="11"/>
      <c r="C1232" s="30"/>
      <c r="E1232" s="31"/>
      <c r="F1232" s="15"/>
      <c r="G1232" s="16"/>
    </row>
    <row r="1233" spans="1:7" s="12" customFormat="1">
      <c r="A1233" s="13"/>
      <c r="B1233" s="11"/>
      <c r="C1233" s="30"/>
      <c r="E1233" s="31"/>
      <c r="F1233" s="15"/>
      <c r="G1233" s="16"/>
    </row>
    <row r="1234" spans="1:7" s="12" customFormat="1">
      <c r="A1234" s="13"/>
      <c r="B1234" s="11"/>
      <c r="C1234" s="30"/>
      <c r="E1234" s="31"/>
      <c r="F1234" s="15"/>
      <c r="G1234" s="16"/>
    </row>
    <row r="1235" spans="1:7" s="12" customFormat="1">
      <c r="A1235" s="13"/>
      <c r="B1235" s="11"/>
      <c r="C1235" s="30"/>
      <c r="E1235" s="31"/>
      <c r="F1235" s="15"/>
      <c r="G1235" s="16"/>
    </row>
    <row r="1236" spans="1:7" s="12" customFormat="1">
      <c r="A1236" s="13"/>
      <c r="B1236" s="11"/>
      <c r="C1236" s="30"/>
      <c r="E1236" s="31"/>
      <c r="F1236" s="15"/>
      <c r="G1236" s="16"/>
    </row>
    <row r="1237" spans="1:7" s="12" customFormat="1">
      <c r="A1237" s="13"/>
      <c r="B1237" s="11"/>
      <c r="C1237" s="30"/>
      <c r="E1237" s="31"/>
      <c r="F1237" s="15"/>
      <c r="G1237" s="16"/>
    </row>
    <row r="1238" spans="1:7" s="12" customFormat="1">
      <c r="A1238" s="13"/>
      <c r="B1238" s="11"/>
      <c r="C1238" s="30"/>
      <c r="E1238" s="31"/>
      <c r="F1238" s="15"/>
      <c r="G1238" s="16"/>
    </row>
    <row r="1239" spans="1:7" s="12" customFormat="1">
      <c r="A1239" s="13"/>
      <c r="B1239" s="11"/>
      <c r="C1239" s="30"/>
      <c r="E1239" s="31"/>
      <c r="F1239" s="15"/>
      <c r="G1239" s="16"/>
    </row>
    <row r="1240" spans="1:7" s="12" customFormat="1">
      <c r="A1240" s="13"/>
      <c r="B1240" s="11"/>
      <c r="C1240" s="30"/>
      <c r="E1240" s="31"/>
      <c r="F1240" s="15"/>
      <c r="G1240" s="16"/>
    </row>
    <row r="1241" spans="1:7" s="12" customFormat="1">
      <c r="A1241" s="13"/>
      <c r="B1241" s="11"/>
      <c r="C1241" s="30"/>
      <c r="E1241" s="31"/>
      <c r="F1241" s="15"/>
      <c r="G1241" s="16"/>
    </row>
    <row r="1242" spans="1:7" s="12" customFormat="1">
      <c r="A1242" s="13"/>
      <c r="B1242" s="11"/>
      <c r="C1242" s="30"/>
      <c r="E1242" s="31"/>
      <c r="F1242" s="15"/>
      <c r="G1242" s="16"/>
    </row>
    <row r="1243" spans="1:7" s="12" customFormat="1">
      <c r="A1243" s="13"/>
      <c r="B1243" s="11"/>
      <c r="C1243" s="30"/>
      <c r="E1243" s="31"/>
      <c r="F1243" s="15"/>
      <c r="G1243" s="16"/>
    </row>
    <row r="1244" spans="1:7" s="12" customFormat="1">
      <c r="A1244" s="13"/>
      <c r="B1244" s="11"/>
      <c r="C1244" s="30"/>
      <c r="E1244" s="31"/>
      <c r="F1244" s="15"/>
      <c r="G1244" s="16"/>
    </row>
    <row r="1245" spans="1:7" s="12" customFormat="1">
      <c r="A1245" s="13"/>
      <c r="B1245" s="11"/>
      <c r="C1245" s="30"/>
      <c r="E1245" s="31"/>
      <c r="F1245" s="15"/>
      <c r="G1245" s="16"/>
    </row>
    <row r="1246" spans="1:7" s="12" customFormat="1">
      <c r="A1246" s="13"/>
      <c r="B1246" s="11"/>
      <c r="C1246" s="30"/>
      <c r="E1246" s="31"/>
      <c r="F1246" s="15"/>
      <c r="G1246" s="16"/>
    </row>
    <row r="1247" spans="1:7" s="12" customFormat="1">
      <c r="A1247" s="13"/>
      <c r="B1247" s="11"/>
      <c r="C1247" s="30"/>
      <c r="E1247" s="31"/>
      <c r="F1247" s="15"/>
      <c r="G1247" s="16"/>
    </row>
    <row r="1248" spans="1:7" s="12" customFormat="1">
      <c r="A1248" s="13"/>
      <c r="B1248" s="11"/>
      <c r="C1248" s="30"/>
      <c r="E1248" s="31"/>
      <c r="F1248" s="15"/>
      <c r="G1248" s="16"/>
    </row>
    <row r="1249" spans="1:7" s="12" customFormat="1">
      <c r="A1249" s="13"/>
      <c r="B1249" s="11"/>
      <c r="C1249" s="30"/>
      <c r="E1249" s="31"/>
      <c r="F1249" s="15"/>
      <c r="G1249" s="16"/>
    </row>
    <row r="1250" spans="1:7" s="12" customFormat="1">
      <c r="A1250" s="13"/>
      <c r="B1250" s="11"/>
      <c r="C1250" s="30"/>
      <c r="E1250" s="31"/>
      <c r="F1250" s="15"/>
      <c r="G1250" s="16"/>
    </row>
    <row r="1251" spans="1:7" s="12" customFormat="1">
      <c r="A1251" s="13"/>
      <c r="B1251" s="11"/>
      <c r="C1251" s="30"/>
      <c r="E1251" s="31"/>
      <c r="F1251" s="15"/>
      <c r="G1251" s="16"/>
    </row>
    <row r="1252" spans="1:7" s="12" customFormat="1">
      <c r="A1252" s="13"/>
      <c r="B1252" s="11"/>
      <c r="C1252" s="30"/>
      <c r="E1252" s="31"/>
      <c r="F1252" s="15"/>
      <c r="G1252" s="16"/>
    </row>
    <row r="1253" spans="1:7" s="12" customFormat="1">
      <c r="A1253" s="13"/>
      <c r="B1253" s="11"/>
      <c r="C1253" s="30"/>
      <c r="E1253" s="31"/>
      <c r="F1253" s="15"/>
      <c r="G1253" s="16"/>
    </row>
    <row r="1254" spans="1:7" s="12" customFormat="1">
      <c r="A1254" s="13"/>
      <c r="B1254" s="11"/>
      <c r="C1254" s="30"/>
      <c r="E1254" s="31"/>
      <c r="F1254" s="15"/>
      <c r="G1254" s="16"/>
    </row>
    <row r="1255" spans="1:7" s="12" customFormat="1">
      <c r="A1255" s="13"/>
      <c r="B1255" s="11"/>
      <c r="C1255" s="30"/>
      <c r="E1255" s="31"/>
      <c r="F1255" s="15"/>
      <c r="G1255" s="16"/>
    </row>
    <row r="1256" spans="1:7" s="12" customFormat="1">
      <c r="A1256" s="13"/>
      <c r="B1256" s="11"/>
      <c r="C1256" s="30"/>
      <c r="E1256" s="31"/>
      <c r="F1256" s="15"/>
      <c r="G1256" s="16"/>
    </row>
    <row r="1257" spans="1:7" s="12" customFormat="1">
      <c r="A1257" s="13"/>
      <c r="B1257" s="11"/>
      <c r="C1257" s="30"/>
      <c r="E1257" s="31"/>
      <c r="F1257" s="15"/>
      <c r="G1257" s="16"/>
    </row>
    <row r="1258" spans="1:7" s="12" customFormat="1">
      <c r="A1258" s="13"/>
      <c r="B1258" s="11"/>
      <c r="C1258" s="30"/>
      <c r="E1258" s="31"/>
      <c r="F1258" s="15"/>
      <c r="G1258" s="16"/>
    </row>
    <row r="1259" spans="1:7" s="12" customFormat="1">
      <c r="A1259" s="13"/>
      <c r="B1259" s="11"/>
      <c r="C1259" s="30"/>
      <c r="E1259" s="31"/>
      <c r="F1259" s="15"/>
      <c r="G1259" s="16"/>
    </row>
    <row r="1260" spans="1:7" s="12" customFormat="1">
      <c r="A1260" s="13"/>
      <c r="B1260" s="11"/>
      <c r="C1260" s="30"/>
      <c r="E1260" s="31"/>
      <c r="F1260" s="15"/>
      <c r="G1260" s="16"/>
    </row>
    <row r="1261" spans="1:7" s="12" customFormat="1">
      <c r="A1261" s="13"/>
      <c r="B1261" s="11"/>
      <c r="C1261" s="30"/>
      <c r="E1261" s="31"/>
      <c r="F1261" s="15"/>
      <c r="G1261" s="16"/>
    </row>
    <row r="1262" spans="1:7" s="12" customFormat="1">
      <c r="A1262" s="13"/>
      <c r="B1262" s="11"/>
      <c r="C1262" s="30"/>
      <c r="E1262" s="31"/>
      <c r="F1262" s="15"/>
      <c r="G1262" s="16"/>
    </row>
    <row r="1263" spans="1:7" s="12" customFormat="1">
      <c r="A1263" s="13"/>
      <c r="B1263" s="11"/>
      <c r="C1263" s="30"/>
      <c r="E1263" s="31"/>
      <c r="F1263" s="15"/>
      <c r="G1263" s="16"/>
    </row>
    <row r="1264" spans="1:7" s="12" customFormat="1">
      <c r="A1264" s="13"/>
      <c r="B1264" s="11"/>
      <c r="C1264" s="30"/>
      <c r="E1264" s="31"/>
      <c r="F1264" s="15"/>
      <c r="G1264" s="16"/>
    </row>
    <row r="1265" spans="1:7" s="12" customFormat="1">
      <c r="A1265" s="13"/>
      <c r="B1265" s="11"/>
      <c r="C1265" s="30"/>
      <c r="E1265" s="31"/>
      <c r="F1265" s="15"/>
      <c r="G1265" s="16"/>
    </row>
    <row r="1266" spans="1:7" s="12" customFormat="1">
      <c r="A1266" s="13"/>
      <c r="B1266" s="11"/>
      <c r="C1266" s="30"/>
      <c r="E1266" s="31"/>
      <c r="F1266" s="15"/>
      <c r="G1266" s="16"/>
    </row>
    <row r="1267" spans="1:7" s="12" customFormat="1">
      <c r="A1267" s="13"/>
      <c r="B1267" s="11"/>
      <c r="C1267" s="30"/>
      <c r="E1267" s="31"/>
      <c r="F1267" s="15"/>
      <c r="G1267" s="16"/>
    </row>
    <row r="1268" spans="1:7" s="12" customFormat="1">
      <c r="A1268" s="13"/>
      <c r="B1268" s="11"/>
      <c r="C1268" s="30"/>
      <c r="E1268" s="31"/>
      <c r="F1268" s="15"/>
      <c r="G1268" s="16"/>
    </row>
    <row r="1269" spans="1:7" s="12" customFormat="1">
      <c r="A1269" s="13"/>
      <c r="B1269" s="11"/>
      <c r="C1269" s="30"/>
      <c r="E1269" s="31"/>
      <c r="F1269" s="15"/>
      <c r="G1269" s="16"/>
    </row>
    <row r="1270" spans="1:7" s="12" customFormat="1">
      <c r="A1270" s="13"/>
      <c r="B1270" s="11"/>
      <c r="C1270" s="30"/>
      <c r="E1270" s="31"/>
      <c r="F1270" s="15"/>
      <c r="G1270" s="16"/>
    </row>
    <row r="1271" spans="1:7" s="12" customFormat="1">
      <c r="A1271" s="13"/>
      <c r="B1271" s="11"/>
      <c r="C1271" s="30"/>
      <c r="E1271" s="31"/>
      <c r="F1271" s="15"/>
      <c r="G1271" s="16"/>
    </row>
    <row r="1272" spans="1:7" s="12" customFormat="1">
      <c r="A1272" s="13"/>
      <c r="B1272" s="11"/>
      <c r="C1272" s="30"/>
      <c r="E1272" s="31"/>
      <c r="F1272" s="15"/>
      <c r="G1272" s="16"/>
    </row>
    <row r="1273" spans="1:7" s="12" customFormat="1">
      <c r="A1273" s="13"/>
      <c r="B1273" s="11"/>
      <c r="C1273" s="30"/>
      <c r="E1273" s="31"/>
      <c r="F1273" s="15"/>
      <c r="G1273" s="16"/>
    </row>
    <row r="1274" spans="1:7" s="12" customFormat="1">
      <c r="A1274" s="13"/>
      <c r="B1274" s="11"/>
      <c r="C1274" s="30"/>
      <c r="E1274" s="31"/>
      <c r="F1274" s="15"/>
      <c r="G1274" s="16"/>
    </row>
    <row r="1275" spans="1:7" s="12" customFormat="1">
      <c r="A1275" s="13"/>
      <c r="B1275" s="11"/>
      <c r="C1275" s="30"/>
      <c r="E1275" s="31"/>
      <c r="F1275" s="15"/>
      <c r="G1275" s="16"/>
    </row>
    <row r="1276" spans="1:7" s="12" customFormat="1">
      <c r="A1276" s="13"/>
      <c r="B1276" s="11"/>
      <c r="C1276" s="30"/>
      <c r="E1276" s="31"/>
      <c r="F1276" s="15"/>
      <c r="G1276" s="16"/>
    </row>
    <row r="1277" spans="1:7" s="12" customFormat="1">
      <c r="A1277" s="13"/>
      <c r="B1277" s="11"/>
      <c r="C1277" s="30"/>
      <c r="E1277" s="31"/>
      <c r="F1277" s="15"/>
      <c r="G1277" s="16"/>
    </row>
    <row r="1278" spans="1:7" s="12" customFormat="1">
      <c r="A1278" s="13"/>
      <c r="B1278" s="11"/>
      <c r="C1278" s="30"/>
      <c r="E1278" s="31"/>
      <c r="F1278" s="15"/>
      <c r="G1278" s="16"/>
    </row>
    <row r="1279" spans="1:7" s="12" customFormat="1">
      <c r="A1279" s="13"/>
      <c r="B1279" s="11"/>
      <c r="C1279" s="30"/>
      <c r="E1279" s="31"/>
      <c r="F1279" s="15"/>
      <c r="G1279" s="16"/>
    </row>
    <row r="1280" spans="1:7" s="12" customFormat="1">
      <c r="A1280" s="13"/>
      <c r="B1280" s="11"/>
      <c r="C1280" s="30"/>
      <c r="E1280" s="31"/>
      <c r="F1280" s="15"/>
      <c r="G1280" s="16"/>
    </row>
    <row r="1281" spans="1:7" s="12" customFormat="1">
      <c r="A1281" s="13"/>
      <c r="B1281" s="11"/>
      <c r="C1281" s="30"/>
      <c r="E1281" s="31"/>
      <c r="F1281" s="15"/>
      <c r="G1281" s="16"/>
    </row>
    <row r="1282" spans="1:7" s="12" customFormat="1">
      <c r="A1282" s="13"/>
      <c r="B1282" s="11"/>
      <c r="C1282" s="30"/>
      <c r="E1282" s="31"/>
      <c r="F1282" s="15"/>
      <c r="G1282" s="16"/>
    </row>
    <row r="1283" spans="1:7" s="12" customFormat="1">
      <c r="A1283" s="13"/>
      <c r="B1283" s="11"/>
      <c r="C1283" s="30"/>
      <c r="E1283" s="31"/>
      <c r="F1283" s="15"/>
      <c r="G1283" s="16"/>
    </row>
    <row r="1284" spans="1:7" s="12" customFormat="1">
      <c r="A1284" s="13"/>
      <c r="B1284" s="11"/>
      <c r="C1284" s="30"/>
      <c r="E1284" s="31"/>
      <c r="F1284" s="15"/>
      <c r="G1284" s="16"/>
    </row>
    <row r="1285" spans="1:7" s="12" customFormat="1">
      <c r="A1285" s="13"/>
      <c r="B1285" s="11"/>
      <c r="C1285" s="30"/>
      <c r="E1285" s="31"/>
      <c r="F1285" s="15"/>
      <c r="G1285" s="16"/>
    </row>
    <row r="1286" spans="1:7" s="12" customFormat="1">
      <c r="A1286" s="13"/>
      <c r="B1286" s="11"/>
      <c r="C1286" s="30"/>
      <c r="E1286" s="31"/>
      <c r="F1286" s="15"/>
      <c r="G1286" s="16"/>
    </row>
    <row r="1287" spans="1:7" s="12" customFormat="1">
      <c r="A1287" s="13"/>
      <c r="B1287" s="11"/>
      <c r="C1287" s="30"/>
      <c r="E1287" s="31"/>
      <c r="F1287" s="15"/>
      <c r="G1287" s="16"/>
    </row>
    <row r="1288" spans="1:7" s="12" customFormat="1">
      <c r="A1288" s="13"/>
      <c r="B1288" s="11"/>
      <c r="C1288" s="30"/>
      <c r="E1288" s="31"/>
      <c r="F1288" s="15"/>
      <c r="G1288" s="16"/>
    </row>
    <row r="1289" spans="1:7" s="12" customFormat="1">
      <c r="A1289" s="13"/>
      <c r="B1289" s="11"/>
      <c r="C1289" s="30"/>
      <c r="E1289" s="31"/>
      <c r="F1289" s="15"/>
      <c r="G1289" s="16"/>
    </row>
    <row r="1290" spans="1:7" s="12" customFormat="1">
      <c r="A1290" s="13"/>
      <c r="B1290" s="11"/>
      <c r="C1290" s="30"/>
      <c r="E1290" s="31"/>
      <c r="F1290" s="15"/>
      <c r="G1290" s="16"/>
    </row>
    <row r="1291" spans="1:7" s="12" customFormat="1">
      <c r="A1291" s="13"/>
      <c r="B1291" s="11"/>
      <c r="C1291" s="30"/>
      <c r="E1291" s="31"/>
      <c r="F1291" s="15"/>
      <c r="G1291" s="16"/>
    </row>
    <row r="1292" spans="1:7" s="12" customFormat="1">
      <c r="A1292" s="13"/>
      <c r="B1292" s="11"/>
      <c r="C1292" s="30"/>
      <c r="E1292" s="31"/>
      <c r="F1292" s="15"/>
      <c r="G1292" s="16"/>
    </row>
    <row r="1293" spans="1:7" s="12" customFormat="1">
      <c r="A1293" s="13"/>
      <c r="B1293" s="11"/>
      <c r="C1293" s="30"/>
      <c r="E1293" s="31"/>
      <c r="F1293" s="15"/>
      <c r="G1293" s="16"/>
    </row>
    <row r="1294" spans="1:7" s="12" customFormat="1">
      <c r="A1294" s="13"/>
      <c r="B1294" s="11"/>
      <c r="C1294" s="30"/>
      <c r="E1294" s="31"/>
      <c r="F1294" s="15"/>
      <c r="G1294" s="16"/>
    </row>
    <row r="1295" spans="1:7" s="12" customFormat="1">
      <c r="A1295" s="13"/>
      <c r="B1295" s="11"/>
      <c r="C1295" s="30"/>
      <c r="E1295" s="31"/>
      <c r="F1295" s="15"/>
      <c r="G1295" s="16"/>
    </row>
    <row r="1296" spans="1:7" s="12" customFormat="1">
      <c r="A1296" s="13"/>
      <c r="B1296" s="11"/>
      <c r="C1296" s="30"/>
      <c r="E1296" s="31"/>
      <c r="F1296" s="15"/>
      <c r="G1296" s="16"/>
    </row>
    <row r="1297" spans="1:7" s="12" customFormat="1">
      <c r="A1297" s="13"/>
      <c r="B1297" s="11"/>
      <c r="C1297" s="30"/>
      <c r="E1297" s="31"/>
      <c r="F1297" s="15"/>
      <c r="G1297" s="16"/>
    </row>
    <row r="1298" spans="1:7" s="12" customFormat="1">
      <c r="A1298" s="13"/>
      <c r="B1298" s="11"/>
      <c r="C1298" s="30"/>
      <c r="E1298" s="31"/>
      <c r="F1298" s="15"/>
      <c r="G1298" s="16"/>
    </row>
    <row r="1299" spans="1:7" s="12" customFormat="1">
      <c r="A1299" s="13"/>
      <c r="B1299" s="11"/>
      <c r="C1299" s="30"/>
      <c r="E1299" s="31"/>
      <c r="F1299" s="15"/>
      <c r="G1299" s="16"/>
    </row>
    <row r="1300" spans="1:7" s="12" customFormat="1">
      <c r="A1300" s="13"/>
      <c r="B1300" s="11"/>
      <c r="C1300" s="30"/>
      <c r="E1300" s="31"/>
      <c r="F1300" s="15"/>
      <c r="G1300" s="16"/>
    </row>
    <row r="1301" spans="1:7" s="12" customFormat="1">
      <c r="A1301" s="13"/>
      <c r="B1301" s="11"/>
      <c r="C1301" s="30"/>
      <c r="E1301" s="31"/>
      <c r="F1301" s="15"/>
      <c r="G1301" s="16"/>
    </row>
    <row r="1302" spans="1:7" s="12" customFormat="1">
      <c r="A1302" s="13"/>
      <c r="B1302" s="11"/>
      <c r="C1302" s="30"/>
      <c r="E1302" s="31"/>
      <c r="F1302" s="15"/>
      <c r="G1302" s="16"/>
    </row>
    <row r="1303" spans="1:7" s="12" customFormat="1">
      <c r="A1303" s="13"/>
      <c r="B1303" s="11"/>
      <c r="C1303" s="30"/>
      <c r="E1303" s="31"/>
      <c r="F1303" s="15"/>
      <c r="G1303" s="16"/>
    </row>
    <row r="1304" spans="1:7" s="12" customFormat="1">
      <c r="A1304" s="13"/>
      <c r="B1304" s="11"/>
      <c r="C1304" s="30"/>
      <c r="E1304" s="31"/>
      <c r="F1304" s="15"/>
      <c r="G1304" s="16"/>
    </row>
    <row r="1305" spans="1:7" s="12" customFormat="1">
      <c r="A1305" s="13"/>
      <c r="B1305" s="11"/>
      <c r="C1305" s="30"/>
      <c r="E1305" s="31"/>
      <c r="F1305" s="15"/>
      <c r="G1305" s="16"/>
    </row>
    <row r="1306" spans="1:7" s="12" customFormat="1">
      <c r="A1306" s="13"/>
      <c r="B1306" s="11"/>
      <c r="C1306" s="30"/>
      <c r="E1306" s="31"/>
      <c r="F1306" s="15"/>
      <c r="G1306" s="16"/>
    </row>
    <row r="1307" spans="1:7" s="12" customFormat="1">
      <c r="A1307" s="13"/>
      <c r="B1307" s="11"/>
      <c r="C1307" s="30"/>
      <c r="E1307" s="31"/>
      <c r="F1307" s="15"/>
      <c r="G1307" s="16"/>
    </row>
    <row r="1308" spans="1:7" s="12" customFormat="1">
      <c r="A1308" s="13"/>
      <c r="B1308" s="11"/>
      <c r="C1308" s="30"/>
      <c r="E1308" s="31"/>
      <c r="F1308" s="15"/>
      <c r="G1308" s="16"/>
    </row>
    <row r="1309" spans="1:7" s="12" customFormat="1">
      <c r="A1309" s="13"/>
      <c r="B1309" s="11"/>
      <c r="C1309" s="30"/>
      <c r="E1309" s="31"/>
      <c r="F1309" s="15"/>
      <c r="G1309" s="16"/>
    </row>
    <row r="1310" spans="1:7" s="12" customFormat="1">
      <c r="A1310" s="13"/>
      <c r="B1310" s="11"/>
      <c r="C1310" s="30"/>
      <c r="E1310" s="31"/>
      <c r="F1310" s="15"/>
      <c r="G1310" s="16"/>
    </row>
    <row r="1311" spans="1:7" s="12" customFormat="1">
      <c r="A1311" s="13"/>
      <c r="B1311" s="11"/>
      <c r="C1311" s="30"/>
      <c r="E1311" s="31"/>
      <c r="F1311" s="15"/>
      <c r="G1311" s="16"/>
    </row>
    <row r="1312" spans="1:7" s="12" customFormat="1">
      <c r="A1312" s="13"/>
      <c r="B1312" s="11"/>
      <c r="C1312" s="30"/>
      <c r="E1312" s="31"/>
      <c r="F1312" s="15"/>
      <c r="G1312" s="16"/>
    </row>
    <row r="1313" spans="1:7" s="12" customFormat="1">
      <c r="A1313" s="13"/>
      <c r="B1313" s="11"/>
      <c r="C1313" s="30"/>
      <c r="E1313" s="31"/>
      <c r="F1313" s="15"/>
      <c r="G1313" s="16"/>
    </row>
    <row r="1314" spans="1:7" s="12" customFormat="1">
      <c r="A1314" s="13"/>
      <c r="B1314" s="11"/>
      <c r="C1314" s="30"/>
      <c r="E1314" s="31"/>
      <c r="F1314" s="15"/>
      <c r="G1314" s="16"/>
    </row>
    <row r="1315" spans="1:7" s="12" customFormat="1">
      <c r="A1315" s="13"/>
      <c r="B1315" s="11"/>
      <c r="C1315" s="30"/>
      <c r="E1315" s="31"/>
      <c r="F1315" s="15"/>
      <c r="G1315" s="16"/>
    </row>
    <row r="1316" spans="1:7" s="12" customFormat="1">
      <c r="A1316" s="13"/>
      <c r="B1316" s="11"/>
      <c r="C1316" s="30"/>
      <c r="E1316" s="31"/>
      <c r="F1316" s="15"/>
      <c r="G1316" s="16"/>
    </row>
    <row r="1317" spans="1:7" s="12" customFormat="1">
      <c r="A1317" s="13"/>
      <c r="B1317" s="11"/>
      <c r="C1317" s="30"/>
      <c r="E1317" s="31"/>
      <c r="F1317" s="15"/>
      <c r="G1317" s="16"/>
    </row>
    <row r="1318" spans="1:7" s="12" customFormat="1">
      <c r="A1318" s="13"/>
      <c r="B1318" s="11"/>
      <c r="C1318" s="30"/>
      <c r="E1318" s="31"/>
      <c r="F1318" s="15"/>
      <c r="G1318" s="16"/>
    </row>
    <row r="1319" spans="1:7" s="12" customFormat="1">
      <c r="A1319" s="13"/>
      <c r="B1319" s="11"/>
      <c r="C1319" s="30"/>
      <c r="E1319" s="31"/>
      <c r="F1319" s="15"/>
      <c r="G1319" s="16"/>
    </row>
    <row r="1320" spans="1:7" s="12" customFormat="1">
      <c r="A1320" s="13"/>
      <c r="B1320" s="11"/>
      <c r="C1320" s="30"/>
      <c r="E1320" s="31"/>
      <c r="F1320" s="15"/>
      <c r="G1320" s="16"/>
    </row>
    <row r="1321" spans="1:7" s="12" customFormat="1">
      <c r="A1321" s="13"/>
      <c r="B1321" s="11"/>
      <c r="C1321" s="30"/>
      <c r="E1321" s="31"/>
      <c r="F1321" s="15"/>
      <c r="G1321" s="16"/>
    </row>
    <row r="1322" spans="1:7" s="12" customFormat="1">
      <c r="A1322" s="13"/>
      <c r="B1322" s="11"/>
      <c r="C1322" s="30"/>
      <c r="E1322" s="31"/>
      <c r="F1322" s="15"/>
      <c r="G1322" s="16"/>
    </row>
    <row r="1323" spans="1:7" s="12" customFormat="1">
      <c r="A1323" s="13"/>
      <c r="B1323" s="11"/>
      <c r="C1323" s="30"/>
      <c r="E1323" s="31"/>
      <c r="F1323" s="15"/>
      <c r="G1323" s="16"/>
    </row>
    <row r="1324" spans="1:7" s="12" customFormat="1">
      <c r="A1324" s="13"/>
      <c r="B1324" s="11"/>
      <c r="C1324" s="30"/>
      <c r="E1324" s="31"/>
      <c r="F1324" s="15"/>
      <c r="G1324" s="16"/>
    </row>
    <row r="1325" spans="1:7" s="12" customFormat="1">
      <c r="A1325" s="13"/>
      <c r="B1325" s="11"/>
      <c r="C1325" s="30"/>
      <c r="E1325" s="31"/>
      <c r="F1325" s="15"/>
      <c r="G1325" s="16"/>
    </row>
    <row r="1326" spans="1:7" s="12" customFormat="1">
      <c r="A1326" s="13"/>
      <c r="B1326" s="11"/>
      <c r="C1326" s="30"/>
      <c r="E1326" s="31"/>
      <c r="F1326" s="15"/>
      <c r="G1326" s="16"/>
    </row>
    <row r="1327" spans="1:7" s="12" customFormat="1">
      <c r="A1327" s="13"/>
      <c r="B1327" s="11"/>
      <c r="C1327" s="30"/>
      <c r="E1327" s="31"/>
      <c r="F1327" s="15"/>
      <c r="G1327" s="16"/>
    </row>
    <row r="1328" spans="1:7" s="12" customFormat="1">
      <c r="A1328" s="13"/>
      <c r="B1328" s="11"/>
      <c r="C1328" s="30"/>
      <c r="E1328" s="31"/>
      <c r="F1328" s="15"/>
      <c r="G1328" s="16"/>
    </row>
    <row r="1329" spans="1:7" s="12" customFormat="1">
      <c r="A1329" s="13"/>
      <c r="B1329" s="11"/>
      <c r="C1329" s="30"/>
      <c r="E1329" s="31"/>
      <c r="F1329" s="15"/>
      <c r="G1329" s="16"/>
    </row>
    <row r="1330" spans="1:7" s="12" customFormat="1">
      <c r="A1330" s="13"/>
      <c r="B1330" s="11"/>
      <c r="C1330" s="30"/>
      <c r="E1330" s="31"/>
      <c r="F1330" s="15"/>
      <c r="G1330" s="16"/>
    </row>
    <row r="1331" spans="1:7" s="12" customFormat="1">
      <c r="A1331" s="13"/>
      <c r="B1331" s="11"/>
      <c r="C1331" s="30"/>
      <c r="E1331" s="31"/>
      <c r="F1331" s="15"/>
      <c r="G1331" s="16"/>
    </row>
    <row r="1332" spans="1:7" s="12" customFormat="1">
      <c r="A1332" s="13"/>
      <c r="B1332" s="11"/>
      <c r="C1332" s="30"/>
      <c r="E1332" s="31"/>
      <c r="F1332" s="15"/>
      <c r="G1332" s="16"/>
    </row>
    <row r="1333" spans="1:7" s="12" customFormat="1">
      <c r="A1333" s="13"/>
      <c r="B1333" s="11"/>
      <c r="C1333" s="30"/>
      <c r="E1333" s="31"/>
      <c r="F1333" s="15"/>
      <c r="G1333" s="16"/>
    </row>
    <row r="1334" spans="1:7" s="12" customFormat="1">
      <c r="A1334" s="13"/>
      <c r="B1334" s="11"/>
      <c r="C1334" s="30"/>
      <c r="E1334" s="31"/>
      <c r="F1334" s="15"/>
      <c r="G1334" s="16"/>
    </row>
    <row r="1335" spans="1:7" s="12" customFormat="1">
      <c r="A1335" s="13"/>
      <c r="B1335" s="11"/>
      <c r="C1335" s="30"/>
      <c r="E1335" s="31"/>
      <c r="F1335" s="15"/>
      <c r="G1335" s="16"/>
    </row>
    <row r="1336" spans="1:7" s="12" customFormat="1">
      <c r="A1336" s="13"/>
      <c r="B1336" s="11"/>
      <c r="C1336" s="30"/>
      <c r="E1336" s="31"/>
      <c r="F1336" s="15"/>
      <c r="G1336" s="16"/>
    </row>
    <row r="1337" spans="1:7" s="12" customFormat="1">
      <c r="A1337" s="13"/>
      <c r="B1337" s="11"/>
      <c r="C1337" s="30"/>
      <c r="E1337" s="31"/>
      <c r="F1337" s="15"/>
      <c r="G1337" s="16"/>
    </row>
    <row r="1338" spans="1:7" s="12" customFormat="1">
      <c r="A1338" s="13"/>
      <c r="B1338" s="11"/>
      <c r="C1338" s="30"/>
      <c r="E1338" s="31"/>
      <c r="F1338" s="15"/>
      <c r="G1338" s="16"/>
    </row>
    <row r="1339" spans="1:7" s="12" customFormat="1">
      <c r="A1339" s="13"/>
      <c r="B1339" s="11"/>
      <c r="C1339" s="30"/>
      <c r="E1339" s="31"/>
      <c r="F1339" s="15"/>
      <c r="G1339" s="16"/>
    </row>
    <row r="1340" spans="1:7" s="12" customFormat="1">
      <c r="A1340" s="13"/>
      <c r="B1340" s="11"/>
      <c r="C1340" s="30"/>
      <c r="E1340" s="31"/>
      <c r="F1340" s="15"/>
      <c r="G1340" s="16"/>
    </row>
    <row r="1341" spans="1:7" s="12" customFormat="1">
      <c r="A1341" s="13"/>
      <c r="B1341" s="11"/>
      <c r="C1341" s="30"/>
      <c r="E1341" s="31"/>
      <c r="F1341" s="15"/>
      <c r="G1341" s="16"/>
    </row>
    <row r="1342" spans="1:7" s="12" customFormat="1">
      <c r="A1342" s="13"/>
      <c r="B1342" s="11"/>
      <c r="C1342" s="30"/>
      <c r="E1342" s="31"/>
      <c r="F1342" s="15"/>
      <c r="G1342" s="16"/>
    </row>
    <row r="1343" spans="1:7" s="12" customFormat="1">
      <c r="A1343" s="13"/>
      <c r="B1343" s="11"/>
      <c r="C1343" s="30"/>
      <c r="E1343" s="31"/>
      <c r="F1343" s="15"/>
      <c r="G1343" s="16"/>
    </row>
    <row r="1344" spans="1:7" s="12" customFormat="1">
      <c r="A1344" s="13"/>
      <c r="B1344" s="11"/>
      <c r="C1344" s="30"/>
      <c r="E1344" s="31"/>
      <c r="F1344" s="15"/>
      <c r="G1344" s="16"/>
    </row>
    <row r="1345" spans="1:7" s="12" customFormat="1">
      <c r="A1345" s="13"/>
      <c r="B1345" s="11"/>
      <c r="C1345" s="30"/>
      <c r="E1345" s="31"/>
      <c r="F1345" s="15"/>
      <c r="G1345" s="16"/>
    </row>
    <row r="1346" spans="1:7" s="12" customFormat="1">
      <c r="A1346" s="13"/>
      <c r="B1346" s="11"/>
      <c r="C1346" s="30"/>
      <c r="E1346" s="31"/>
      <c r="F1346" s="15"/>
      <c r="G1346" s="16"/>
    </row>
    <row r="1347" spans="1:7" s="12" customFormat="1">
      <c r="A1347" s="13"/>
      <c r="B1347" s="11"/>
      <c r="C1347" s="30"/>
      <c r="E1347" s="31"/>
      <c r="F1347" s="15"/>
      <c r="G1347" s="16"/>
    </row>
    <row r="1348" spans="1:7" s="12" customFormat="1">
      <c r="A1348" s="13"/>
      <c r="B1348" s="11"/>
      <c r="C1348" s="30"/>
      <c r="E1348" s="31"/>
      <c r="F1348" s="15"/>
      <c r="G1348" s="16"/>
    </row>
    <row r="1349" spans="1:7" s="12" customFormat="1">
      <c r="A1349" s="13"/>
      <c r="B1349" s="11"/>
      <c r="C1349" s="30"/>
      <c r="E1349" s="31"/>
      <c r="F1349" s="15"/>
      <c r="G1349" s="16"/>
    </row>
    <row r="1350" spans="1:7" s="12" customFormat="1">
      <c r="A1350" s="13"/>
      <c r="B1350" s="11"/>
      <c r="C1350" s="30"/>
      <c r="E1350" s="31"/>
      <c r="F1350" s="15"/>
      <c r="G1350" s="16"/>
    </row>
    <row r="1351" spans="1:7" s="12" customFormat="1">
      <c r="A1351" s="13"/>
      <c r="B1351" s="11"/>
      <c r="C1351" s="30"/>
      <c r="E1351" s="31"/>
      <c r="F1351" s="15"/>
      <c r="G1351" s="16"/>
    </row>
    <row r="1352" spans="1:7" s="12" customFormat="1">
      <c r="A1352" s="13"/>
      <c r="B1352" s="11"/>
      <c r="C1352" s="30"/>
      <c r="E1352" s="31"/>
      <c r="F1352" s="15"/>
      <c r="G1352" s="16"/>
    </row>
    <row r="1353" spans="1:7" s="12" customFormat="1">
      <c r="A1353" s="13"/>
      <c r="B1353" s="11"/>
      <c r="C1353" s="30"/>
      <c r="E1353" s="31"/>
      <c r="F1353" s="15"/>
      <c r="G1353" s="16"/>
    </row>
    <row r="1354" spans="1:7" s="12" customFormat="1">
      <c r="A1354" s="13"/>
      <c r="B1354" s="11"/>
      <c r="C1354" s="30"/>
      <c r="E1354" s="31"/>
      <c r="F1354" s="15"/>
      <c r="G1354" s="16"/>
    </row>
    <row r="1355" spans="1:7" s="12" customFormat="1">
      <c r="A1355" s="13"/>
      <c r="B1355" s="11"/>
      <c r="C1355" s="30"/>
      <c r="E1355" s="31"/>
      <c r="F1355" s="15"/>
      <c r="G1355" s="16"/>
    </row>
    <row r="1356" spans="1:7" s="12" customFormat="1">
      <c r="A1356" s="13"/>
      <c r="B1356" s="11"/>
      <c r="C1356" s="30"/>
      <c r="E1356" s="31"/>
      <c r="F1356" s="15"/>
      <c r="G1356" s="16"/>
    </row>
    <row r="1357" spans="1:7" s="12" customFormat="1">
      <c r="A1357" s="13"/>
      <c r="B1357" s="11"/>
      <c r="C1357" s="30"/>
      <c r="E1357" s="31"/>
      <c r="F1357" s="15"/>
      <c r="G1357" s="16"/>
    </row>
    <row r="1358" spans="1:7" s="12" customFormat="1">
      <c r="A1358" s="13"/>
      <c r="B1358" s="11"/>
      <c r="C1358" s="30"/>
      <c r="E1358" s="31"/>
      <c r="F1358" s="15"/>
      <c r="G1358" s="16"/>
    </row>
    <row r="1359" spans="1:7" s="12" customFormat="1">
      <c r="A1359" s="13"/>
      <c r="B1359" s="11"/>
      <c r="C1359" s="30"/>
      <c r="E1359" s="31"/>
      <c r="F1359" s="15"/>
      <c r="G1359" s="16"/>
    </row>
    <row r="1360" spans="1:7" s="12" customFormat="1">
      <c r="A1360" s="13"/>
      <c r="B1360" s="11"/>
      <c r="C1360" s="30"/>
      <c r="E1360" s="31"/>
      <c r="F1360" s="15"/>
      <c r="G1360" s="16"/>
    </row>
    <row r="1361" spans="1:7" s="12" customFormat="1">
      <c r="A1361" s="13"/>
      <c r="B1361" s="11"/>
      <c r="C1361" s="30"/>
      <c r="E1361" s="31"/>
      <c r="F1361" s="15"/>
      <c r="G1361" s="16"/>
    </row>
    <row r="1362" spans="1:7" s="12" customFormat="1">
      <c r="A1362" s="13"/>
      <c r="B1362" s="11"/>
      <c r="C1362" s="30"/>
      <c r="E1362" s="31"/>
      <c r="F1362" s="15"/>
      <c r="G1362" s="16"/>
    </row>
    <row r="1363" spans="1:7" s="12" customFormat="1">
      <c r="A1363" s="13"/>
      <c r="B1363" s="11"/>
      <c r="C1363" s="30"/>
      <c r="E1363" s="31"/>
      <c r="F1363" s="15"/>
      <c r="G1363" s="16"/>
    </row>
    <row r="1364" spans="1:7" s="12" customFormat="1">
      <c r="A1364" s="13"/>
      <c r="B1364" s="11"/>
      <c r="C1364" s="30"/>
      <c r="E1364" s="31"/>
      <c r="F1364" s="15"/>
      <c r="G1364" s="16"/>
    </row>
    <row r="1365" spans="1:7" s="12" customFormat="1">
      <c r="A1365" s="13"/>
      <c r="B1365" s="11"/>
      <c r="C1365" s="30"/>
      <c r="E1365" s="31"/>
      <c r="F1365" s="15"/>
      <c r="G1365" s="16"/>
    </row>
    <row r="1366" spans="1:7" s="12" customFormat="1">
      <c r="A1366" s="13"/>
      <c r="B1366" s="11"/>
      <c r="C1366" s="30"/>
      <c r="E1366" s="31"/>
      <c r="F1366" s="15"/>
      <c r="G1366" s="16"/>
    </row>
    <row r="1367" spans="1:7" s="12" customFormat="1">
      <c r="A1367" s="13"/>
      <c r="B1367" s="11"/>
      <c r="C1367" s="30"/>
      <c r="E1367" s="31"/>
      <c r="F1367" s="15"/>
      <c r="G1367" s="16"/>
    </row>
    <row r="1368" spans="1:7" s="12" customFormat="1">
      <c r="A1368" s="13"/>
      <c r="B1368" s="11"/>
      <c r="C1368" s="30"/>
      <c r="E1368" s="31"/>
      <c r="F1368" s="15"/>
      <c r="G1368" s="16"/>
    </row>
    <row r="1369" spans="1:7" s="12" customFormat="1">
      <c r="A1369" s="13"/>
      <c r="B1369" s="11"/>
      <c r="C1369" s="30"/>
      <c r="E1369" s="31"/>
      <c r="F1369" s="15"/>
      <c r="G1369" s="16"/>
    </row>
    <row r="1370" spans="1:7" s="12" customFormat="1">
      <c r="A1370" s="13"/>
      <c r="B1370" s="11"/>
      <c r="C1370" s="30"/>
      <c r="E1370" s="31"/>
      <c r="F1370" s="15"/>
      <c r="G1370" s="16"/>
    </row>
    <row r="1371" spans="1:7" s="12" customFormat="1">
      <c r="A1371" s="13"/>
      <c r="B1371" s="11"/>
      <c r="C1371" s="30"/>
      <c r="E1371" s="31"/>
      <c r="F1371" s="15"/>
      <c r="G1371" s="16"/>
    </row>
    <row r="1372" spans="1:7" s="12" customFormat="1">
      <c r="A1372" s="13"/>
      <c r="B1372" s="11"/>
      <c r="C1372" s="30"/>
      <c r="E1372" s="31"/>
      <c r="F1372" s="15"/>
      <c r="G1372" s="16"/>
    </row>
    <row r="1373" spans="1:7" s="12" customFormat="1">
      <c r="A1373" s="13"/>
      <c r="B1373" s="11"/>
      <c r="C1373" s="30"/>
      <c r="E1373" s="31"/>
      <c r="F1373" s="15"/>
      <c r="G1373" s="16"/>
    </row>
    <row r="1374" spans="1:7" s="12" customFormat="1">
      <c r="A1374" s="13"/>
      <c r="B1374" s="11"/>
      <c r="C1374" s="30"/>
      <c r="E1374" s="31"/>
      <c r="F1374" s="15"/>
      <c r="G1374" s="16"/>
    </row>
    <row r="1375" spans="1:7" s="12" customFormat="1">
      <c r="A1375" s="13"/>
      <c r="B1375" s="11"/>
      <c r="C1375" s="30"/>
      <c r="E1375" s="31"/>
      <c r="F1375" s="15"/>
      <c r="G1375" s="16"/>
    </row>
    <row r="1376" spans="1:7" s="12" customFormat="1">
      <c r="A1376" s="13"/>
      <c r="B1376" s="11"/>
      <c r="C1376" s="30"/>
      <c r="E1376" s="31"/>
      <c r="F1376" s="15"/>
      <c r="G1376" s="16"/>
    </row>
    <row r="1377" spans="1:7" s="12" customFormat="1">
      <c r="A1377" s="13"/>
      <c r="B1377" s="11"/>
      <c r="C1377" s="30"/>
      <c r="E1377" s="31"/>
      <c r="F1377" s="15"/>
      <c r="G1377" s="16"/>
    </row>
    <row r="1378" spans="1:7" s="12" customFormat="1">
      <c r="A1378" s="13"/>
      <c r="B1378" s="11"/>
      <c r="C1378" s="30"/>
      <c r="E1378" s="31"/>
      <c r="F1378" s="15"/>
      <c r="G1378" s="16"/>
    </row>
    <row r="1379" spans="1:7" s="12" customFormat="1">
      <c r="A1379" s="13"/>
      <c r="B1379" s="11"/>
      <c r="C1379" s="30"/>
      <c r="E1379" s="31"/>
      <c r="F1379" s="15"/>
      <c r="G1379" s="16"/>
    </row>
    <row r="1380" spans="1:7" s="12" customFormat="1">
      <c r="A1380" s="13"/>
      <c r="B1380" s="11"/>
      <c r="C1380" s="30"/>
      <c r="E1380" s="31"/>
      <c r="F1380" s="15"/>
      <c r="G1380" s="16"/>
    </row>
    <row r="1381" spans="1:7" s="12" customFormat="1">
      <c r="A1381" s="13"/>
      <c r="B1381" s="11"/>
      <c r="C1381" s="30"/>
      <c r="E1381" s="31"/>
      <c r="F1381" s="15"/>
      <c r="G1381" s="16"/>
    </row>
    <row r="1382" spans="1:7" s="12" customFormat="1">
      <c r="A1382" s="13"/>
      <c r="B1382" s="11"/>
      <c r="C1382" s="30"/>
      <c r="E1382" s="31"/>
      <c r="F1382" s="15"/>
      <c r="G1382" s="16"/>
    </row>
    <row r="1383" spans="1:7" s="12" customFormat="1">
      <c r="A1383" s="13"/>
      <c r="B1383" s="11"/>
      <c r="C1383" s="30"/>
      <c r="E1383" s="31"/>
      <c r="F1383" s="15"/>
      <c r="G1383" s="16"/>
    </row>
    <row r="1384" spans="1:7" s="12" customFormat="1">
      <c r="A1384" s="13"/>
      <c r="B1384" s="11"/>
      <c r="C1384" s="30"/>
      <c r="E1384" s="31"/>
      <c r="F1384" s="15"/>
      <c r="G1384" s="16"/>
    </row>
    <row r="1385" spans="1:7" s="12" customFormat="1">
      <c r="A1385" s="13"/>
      <c r="B1385" s="11"/>
      <c r="C1385" s="30"/>
      <c r="E1385" s="31"/>
      <c r="F1385" s="15"/>
      <c r="G1385" s="16"/>
    </row>
    <row r="1386" spans="1:7" s="12" customFormat="1">
      <c r="A1386" s="13"/>
      <c r="B1386" s="11"/>
      <c r="C1386" s="30"/>
      <c r="E1386" s="31"/>
      <c r="F1386" s="15"/>
      <c r="G1386" s="16"/>
    </row>
    <row r="1387" spans="1:7" s="12" customFormat="1">
      <c r="A1387" s="13"/>
      <c r="B1387" s="11"/>
      <c r="C1387" s="30"/>
      <c r="E1387" s="31"/>
      <c r="F1387" s="15"/>
      <c r="G1387" s="16"/>
    </row>
    <row r="1388" spans="1:7" s="12" customFormat="1">
      <c r="A1388" s="13"/>
      <c r="B1388" s="11"/>
      <c r="C1388" s="30"/>
      <c r="E1388" s="31"/>
      <c r="F1388" s="15"/>
      <c r="G1388" s="16"/>
    </row>
    <row r="1389" spans="1:7" s="12" customFormat="1">
      <c r="A1389" s="13"/>
      <c r="B1389" s="11"/>
      <c r="C1389" s="30"/>
      <c r="E1389" s="31"/>
      <c r="F1389" s="15"/>
      <c r="G1389" s="16"/>
    </row>
    <row r="1390" spans="1:7" s="12" customFormat="1">
      <c r="A1390" s="13"/>
      <c r="B1390" s="11"/>
      <c r="C1390" s="30"/>
      <c r="E1390" s="31"/>
      <c r="F1390" s="15"/>
      <c r="G1390" s="16"/>
    </row>
    <row r="1391" spans="1:7" s="12" customFormat="1">
      <c r="A1391" s="13"/>
      <c r="B1391" s="11"/>
      <c r="C1391" s="30"/>
      <c r="E1391" s="31"/>
      <c r="F1391" s="15"/>
      <c r="G1391" s="16"/>
    </row>
    <row r="1392" spans="1:7" s="12" customFormat="1">
      <c r="A1392" s="13"/>
      <c r="B1392" s="11"/>
      <c r="C1392" s="30"/>
      <c r="E1392" s="31"/>
      <c r="F1392" s="15"/>
      <c r="G1392" s="16"/>
    </row>
    <row r="1393" spans="1:7" s="12" customFormat="1">
      <c r="A1393" s="13"/>
      <c r="B1393" s="11"/>
      <c r="C1393" s="30"/>
      <c r="E1393" s="31"/>
      <c r="F1393" s="15"/>
      <c r="G1393" s="16"/>
    </row>
    <row r="1394" spans="1:7" s="12" customFormat="1">
      <c r="A1394" s="13"/>
      <c r="B1394" s="11"/>
      <c r="C1394" s="30"/>
      <c r="E1394" s="31"/>
      <c r="F1394" s="15"/>
      <c r="G1394" s="16"/>
    </row>
    <row r="1395" spans="1:7" s="12" customFormat="1">
      <c r="A1395" s="13"/>
      <c r="B1395" s="11"/>
      <c r="C1395" s="30"/>
      <c r="E1395" s="31"/>
      <c r="F1395" s="15"/>
      <c r="G1395" s="16"/>
    </row>
    <row r="1396" spans="1:7" s="12" customFormat="1">
      <c r="A1396" s="13"/>
      <c r="B1396" s="11"/>
      <c r="C1396" s="30"/>
      <c r="E1396" s="31"/>
      <c r="F1396" s="15"/>
      <c r="G1396" s="16"/>
    </row>
    <row r="1397" spans="1:7" s="12" customFormat="1">
      <c r="A1397" s="13"/>
      <c r="B1397" s="11"/>
      <c r="C1397" s="30"/>
      <c r="E1397" s="31"/>
      <c r="F1397" s="15"/>
      <c r="G1397" s="16"/>
    </row>
    <row r="1398" spans="1:7" s="12" customFormat="1">
      <c r="A1398" s="13"/>
      <c r="B1398" s="11"/>
      <c r="C1398" s="30"/>
      <c r="E1398" s="31"/>
      <c r="F1398" s="15"/>
      <c r="G1398" s="16"/>
    </row>
    <row r="1399" spans="1:7" s="12" customFormat="1">
      <c r="A1399" s="13"/>
      <c r="B1399" s="11"/>
      <c r="C1399" s="30"/>
      <c r="E1399" s="31"/>
      <c r="F1399" s="15"/>
      <c r="G1399" s="16"/>
    </row>
    <row r="1400" spans="1:7" s="12" customFormat="1">
      <c r="A1400" s="13"/>
      <c r="B1400" s="11"/>
      <c r="C1400" s="30"/>
      <c r="E1400" s="31"/>
      <c r="F1400" s="15"/>
      <c r="G1400" s="16"/>
    </row>
    <row r="1401" spans="1:7" s="12" customFormat="1">
      <c r="A1401" s="13"/>
      <c r="B1401" s="11"/>
      <c r="C1401" s="30"/>
      <c r="E1401" s="31"/>
      <c r="F1401" s="15"/>
      <c r="G1401" s="16"/>
    </row>
    <row r="1402" spans="1:7" s="12" customFormat="1">
      <c r="A1402" s="13"/>
      <c r="B1402" s="11"/>
      <c r="C1402" s="30"/>
      <c r="E1402" s="31"/>
      <c r="F1402" s="15"/>
      <c r="G1402" s="16"/>
    </row>
    <row r="1403" spans="1:7" s="12" customFormat="1">
      <c r="A1403" s="13"/>
      <c r="B1403" s="11"/>
      <c r="C1403" s="30"/>
      <c r="E1403" s="31"/>
      <c r="F1403" s="15"/>
      <c r="G1403" s="16"/>
    </row>
    <row r="1404" spans="1:7" s="12" customFormat="1">
      <c r="A1404" s="13"/>
      <c r="B1404" s="11"/>
      <c r="C1404" s="30"/>
      <c r="E1404" s="31"/>
      <c r="F1404" s="15"/>
      <c r="G1404" s="16"/>
    </row>
    <row r="1405" spans="1:7" s="12" customFormat="1">
      <c r="A1405" s="13"/>
      <c r="B1405" s="11"/>
      <c r="C1405" s="30"/>
      <c r="E1405" s="31"/>
      <c r="F1405" s="15"/>
      <c r="G1405" s="16"/>
    </row>
    <row r="1406" spans="1:7" s="12" customFormat="1">
      <c r="A1406" s="13"/>
      <c r="B1406" s="11"/>
      <c r="C1406" s="30"/>
      <c r="E1406" s="31"/>
      <c r="F1406" s="15"/>
      <c r="G1406" s="16"/>
    </row>
    <row r="1407" spans="1:7" s="12" customFormat="1">
      <c r="A1407" s="13"/>
      <c r="B1407" s="11"/>
      <c r="C1407" s="30"/>
      <c r="E1407" s="31"/>
      <c r="F1407" s="15"/>
      <c r="G1407" s="16"/>
    </row>
    <row r="1408" spans="1:7" s="12" customFormat="1">
      <c r="A1408" s="13"/>
      <c r="B1408" s="11"/>
      <c r="C1408" s="30"/>
      <c r="E1408" s="31"/>
      <c r="F1408" s="15"/>
      <c r="G1408" s="16"/>
    </row>
    <row r="1409" spans="1:7" s="12" customFormat="1">
      <c r="A1409" s="13"/>
      <c r="B1409" s="11"/>
      <c r="C1409" s="30"/>
      <c r="E1409" s="31"/>
      <c r="F1409" s="15"/>
      <c r="G1409" s="16"/>
    </row>
    <row r="1410" spans="1:7" s="12" customFormat="1">
      <c r="A1410" s="13"/>
      <c r="B1410" s="11"/>
      <c r="C1410" s="30"/>
      <c r="E1410" s="31"/>
      <c r="F1410" s="15"/>
      <c r="G1410" s="16"/>
    </row>
    <row r="1411" spans="1:7" s="12" customFormat="1">
      <c r="A1411" s="13"/>
      <c r="B1411" s="11"/>
      <c r="C1411" s="30"/>
      <c r="E1411" s="31"/>
      <c r="F1411" s="15"/>
      <c r="G1411" s="16"/>
    </row>
    <row r="1412" spans="1:7" s="12" customFormat="1">
      <c r="A1412" s="13"/>
      <c r="B1412" s="11"/>
      <c r="C1412" s="30"/>
      <c r="E1412" s="31"/>
      <c r="F1412" s="15"/>
      <c r="G1412" s="16"/>
    </row>
    <row r="1413" spans="1:7" s="12" customFormat="1">
      <c r="A1413" s="13"/>
      <c r="B1413" s="11"/>
      <c r="C1413" s="30"/>
      <c r="E1413" s="31"/>
      <c r="F1413" s="15"/>
      <c r="G1413" s="16"/>
    </row>
    <row r="1414" spans="1:7" s="12" customFormat="1">
      <c r="A1414" s="13"/>
      <c r="B1414" s="11"/>
      <c r="C1414" s="30"/>
      <c r="E1414" s="31"/>
      <c r="F1414" s="15"/>
      <c r="G1414" s="16"/>
    </row>
    <row r="1415" spans="1:7" s="12" customFormat="1">
      <c r="A1415" s="13"/>
      <c r="B1415" s="11"/>
      <c r="C1415" s="30"/>
      <c r="E1415" s="31"/>
      <c r="F1415" s="15"/>
      <c r="G1415" s="16"/>
    </row>
    <row r="1416" spans="1:7" s="12" customFormat="1">
      <c r="A1416" s="13"/>
      <c r="B1416" s="11"/>
      <c r="C1416" s="30"/>
      <c r="E1416" s="31"/>
      <c r="F1416" s="15"/>
      <c r="G1416" s="16"/>
    </row>
    <row r="1417" spans="1:7" s="12" customFormat="1">
      <c r="A1417" s="13"/>
      <c r="B1417" s="11"/>
      <c r="C1417" s="30"/>
      <c r="E1417" s="31"/>
      <c r="F1417" s="15"/>
      <c r="G1417" s="16"/>
    </row>
    <row r="1418" spans="1:7" s="12" customFormat="1">
      <c r="A1418" s="13"/>
      <c r="B1418" s="11"/>
      <c r="C1418" s="30"/>
      <c r="E1418" s="31"/>
      <c r="F1418" s="15"/>
      <c r="G1418" s="16"/>
    </row>
    <row r="1419" spans="1:7" s="12" customFormat="1">
      <c r="A1419" s="13"/>
      <c r="B1419" s="11"/>
      <c r="C1419" s="30"/>
      <c r="E1419" s="31"/>
      <c r="F1419" s="15"/>
      <c r="G1419" s="16"/>
    </row>
    <row r="1420" spans="1:7" s="12" customFormat="1">
      <c r="A1420" s="13"/>
      <c r="B1420" s="11"/>
      <c r="C1420" s="30"/>
      <c r="E1420" s="31"/>
      <c r="F1420" s="15"/>
      <c r="G1420" s="16"/>
    </row>
    <row r="1421" spans="1:7" s="12" customFormat="1">
      <c r="A1421" s="13"/>
      <c r="B1421" s="11"/>
      <c r="C1421" s="30"/>
      <c r="E1421" s="31"/>
      <c r="F1421" s="15"/>
      <c r="G1421" s="16"/>
    </row>
    <row r="1422" spans="1:7" s="12" customFormat="1">
      <c r="A1422" s="13"/>
      <c r="B1422" s="11"/>
      <c r="C1422" s="30"/>
      <c r="E1422" s="31"/>
      <c r="F1422" s="15"/>
      <c r="G1422" s="16"/>
    </row>
    <row r="1423" spans="1:7" s="12" customFormat="1">
      <c r="A1423" s="13"/>
      <c r="B1423" s="11"/>
      <c r="C1423" s="30"/>
      <c r="E1423" s="31"/>
      <c r="F1423" s="15"/>
      <c r="G1423" s="16"/>
    </row>
    <row r="1424" spans="1:7" s="12" customFormat="1">
      <c r="A1424" s="13"/>
      <c r="B1424" s="11"/>
      <c r="C1424" s="30"/>
      <c r="E1424" s="31"/>
      <c r="F1424" s="15"/>
      <c r="G1424" s="16"/>
    </row>
    <row r="1425" spans="1:7" s="12" customFormat="1">
      <c r="A1425" s="13"/>
      <c r="B1425" s="11"/>
      <c r="C1425" s="30"/>
      <c r="E1425" s="31"/>
      <c r="F1425" s="15"/>
      <c r="G1425" s="16"/>
    </row>
    <row r="1426" spans="1:7" s="12" customFormat="1">
      <c r="A1426" s="13"/>
      <c r="B1426" s="11"/>
      <c r="C1426" s="30"/>
      <c r="E1426" s="31"/>
      <c r="F1426" s="15"/>
      <c r="G1426" s="16"/>
    </row>
    <row r="1427" spans="1:7" s="12" customFormat="1">
      <c r="A1427" s="13"/>
      <c r="B1427" s="11"/>
      <c r="C1427" s="30"/>
      <c r="E1427" s="31"/>
      <c r="F1427" s="15"/>
      <c r="G1427" s="16"/>
    </row>
    <row r="1428" spans="1:7" s="12" customFormat="1">
      <c r="A1428" s="13"/>
      <c r="B1428" s="11"/>
      <c r="C1428" s="30"/>
      <c r="E1428" s="31"/>
      <c r="F1428" s="15"/>
      <c r="G1428" s="16"/>
    </row>
    <row r="1429" spans="1:7" s="12" customFormat="1">
      <c r="A1429" s="13"/>
      <c r="B1429" s="11"/>
      <c r="C1429" s="30"/>
      <c r="E1429" s="31"/>
      <c r="F1429" s="15"/>
      <c r="G1429" s="16"/>
    </row>
    <row r="1430" spans="1:7" s="12" customFormat="1">
      <c r="A1430" s="13"/>
      <c r="B1430" s="11"/>
      <c r="C1430" s="30"/>
      <c r="E1430" s="31"/>
      <c r="F1430" s="15"/>
      <c r="G1430" s="16"/>
    </row>
    <row r="1431" spans="1:7" s="12" customFormat="1">
      <c r="A1431" s="13"/>
      <c r="B1431" s="11"/>
      <c r="C1431" s="30"/>
      <c r="E1431" s="31"/>
      <c r="F1431" s="15"/>
      <c r="G1431" s="16"/>
    </row>
    <row r="1432" spans="1:7" s="12" customFormat="1">
      <c r="A1432" s="13"/>
      <c r="B1432" s="11"/>
      <c r="C1432" s="30"/>
      <c r="E1432" s="31"/>
      <c r="F1432" s="15"/>
      <c r="G1432" s="16"/>
    </row>
    <row r="1433" spans="1:7" s="12" customFormat="1">
      <c r="A1433" s="13"/>
      <c r="B1433" s="11"/>
      <c r="C1433" s="30"/>
      <c r="E1433" s="31"/>
      <c r="F1433" s="15"/>
      <c r="G1433" s="16"/>
    </row>
    <row r="1434" spans="1:7" s="12" customFormat="1">
      <c r="A1434" s="13"/>
      <c r="B1434" s="11"/>
      <c r="C1434" s="30"/>
      <c r="E1434" s="31"/>
      <c r="F1434" s="15"/>
      <c r="G1434" s="16"/>
    </row>
    <row r="1435" spans="1:7" s="12" customFormat="1">
      <c r="A1435" s="13"/>
      <c r="B1435" s="11"/>
      <c r="C1435" s="30"/>
      <c r="E1435" s="31"/>
      <c r="F1435" s="15"/>
      <c r="G1435" s="16"/>
    </row>
    <row r="1436" spans="1:7" s="12" customFormat="1">
      <c r="A1436" s="13"/>
      <c r="B1436" s="11"/>
      <c r="C1436" s="30"/>
      <c r="E1436" s="31"/>
      <c r="F1436" s="15"/>
      <c r="G1436" s="16"/>
    </row>
    <row r="1437" spans="1:7" s="12" customFormat="1">
      <c r="A1437" s="13"/>
      <c r="B1437" s="11"/>
      <c r="C1437" s="30"/>
      <c r="E1437" s="31"/>
      <c r="F1437" s="15"/>
      <c r="G1437" s="16"/>
    </row>
    <row r="1438" spans="1:7" s="12" customFormat="1">
      <c r="A1438" s="13"/>
      <c r="B1438" s="11"/>
      <c r="C1438" s="30"/>
      <c r="E1438" s="31"/>
      <c r="F1438" s="15"/>
      <c r="G1438" s="16"/>
    </row>
    <row r="1439" spans="1:7" s="12" customFormat="1">
      <c r="A1439" s="13"/>
      <c r="B1439" s="11"/>
      <c r="C1439" s="30"/>
      <c r="E1439" s="31"/>
      <c r="F1439" s="15"/>
      <c r="G1439" s="16"/>
    </row>
    <row r="1440" spans="1:7" s="12" customFormat="1">
      <c r="A1440" s="13"/>
      <c r="B1440" s="11"/>
      <c r="C1440" s="30"/>
      <c r="E1440" s="31"/>
      <c r="F1440" s="15"/>
      <c r="G1440" s="16"/>
    </row>
    <row r="1441" spans="1:7" s="12" customFormat="1">
      <c r="A1441" s="13"/>
      <c r="B1441" s="11"/>
      <c r="C1441" s="30"/>
      <c r="E1441" s="31"/>
      <c r="F1441" s="15"/>
      <c r="G1441" s="16"/>
    </row>
    <row r="1442" spans="1:7" s="12" customFormat="1">
      <c r="A1442" s="13"/>
      <c r="B1442" s="11"/>
      <c r="C1442" s="30"/>
      <c r="E1442" s="31"/>
      <c r="F1442" s="15"/>
      <c r="G1442" s="16"/>
    </row>
    <row r="1443" spans="1:7" s="12" customFormat="1">
      <c r="A1443" s="13"/>
      <c r="B1443" s="11"/>
      <c r="C1443" s="30"/>
      <c r="E1443" s="31"/>
      <c r="F1443" s="15"/>
      <c r="G1443" s="16"/>
    </row>
    <row r="1444" spans="1:7" s="12" customFormat="1">
      <c r="A1444" s="13"/>
      <c r="B1444" s="11"/>
      <c r="C1444" s="30"/>
      <c r="E1444" s="31"/>
      <c r="F1444" s="15"/>
      <c r="G1444" s="16"/>
    </row>
    <row r="1445" spans="1:7" s="12" customFormat="1">
      <c r="A1445" s="13"/>
      <c r="B1445" s="11"/>
      <c r="C1445" s="30"/>
      <c r="E1445" s="31"/>
      <c r="F1445" s="15"/>
      <c r="G1445" s="16"/>
    </row>
    <row r="1446" spans="1:7" s="12" customFormat="1">
      <c r="A1446" s="13"/>
      <c r="B1446" s="11"/>
      <c r="C1446" s="30"/>
      <c r="E1446" s="31"/>
      <c r="F1446" s="15"/>
      <c r="G1446" s="16"/>
    </row>
    <row r="1447" spans="1:7" s="12" customFormat="1">
      <c r="A1447" s="13"/>
      <c r="B1447" s="11"/>
      <c r="C1447" s="30"/>
      <c r="E1447" s="31"/>
      <c r="F1447" s="15"/>
      <c r="G1447" s="16"/>
    </row>
    <row r="1448" spans="1:7" s="12" customFormat="1">
      <c r="A1448" s="13"/>
      <c r="B1448" s="11"/>
      <c r="C1448" s="30"/>
      <c r="E1448" s="31"/>
      <c r="F1448" s="15"/>
      <c r="G1448" s="16"/>
    </row>
    <row r="1449" spans="1:7" s="12" customFormat="1">
      <c r="A1449" s="13"/>
      <c r="B1449" s="11"/>
      <c r="C1449" s="30"/>
      <c r="E1449" s="31"/>
      <c r="F1449" s="15"/>
      <c r="G1449" s="16"/>
    </row>
    <row r="1450" spans="1:7" s="12" customFormat="1">
      <c r="A1450" s="13"/>
      <c r="B1450" s="11"/>
      <c r="C1450" s="30"/>
      <c r="E1450" s="31"/>
      <c r="F1450" s="15"/>
      <c r="G1450" s="16"/>
    </row>
    <row r="1451" spans="1:7" s="12" customFormat="1">
      <c r="A1451" s="13"/>
      <c r="B1451" s="11"/>
      <c r="C1451" s="30"/>
      <c r="E1451" s="31"/>
      <c r="F1451" s="15"/>
      <c r="G1451" s="16"/>
    </row>
    <row r="1452" spans="1:7" s="12" customFormat="1">
      <c r="A1452" s="13"/>
      <c r="B1452" s="11"/>
      <c r="C1452" s="30"/>
      <c r="E1452" s="31"/>
      <c r="F1452" s="15"/>
      <c r="G1452" s="16"/>
    </row>
    <row r="1453" spans="1:7" s="12" customFormat="1">
      <c r="A1453" s="13"/>
      <c r="B1453" s="11"/>
      <c r="C1453" s="30"/>
      <c r="E1453" s="31"/>
      <c r="F1453" s="15"/>
      <c r="G1453" s="16"/>
    </row>
    <row r="1454" spans="1:7" s="12" customFormat="1">
      <c r="A1454" s="13"/>
      <c r="B1454" s="11"/>
      <c r="C1454" s="30"/>
      <c r="E1454" s="31"/>
      <c r="F1454" s="15"/>
      <c r="G1454" s="16"/>
    </row>
    <row r="1455" spans="1:7" s="12" customFormat="1">
      <c r="A1455" s="13"/>
      <c r="B1455" s="11"/>
      <c r="C1455" s="30"/>
      <c r="E1455" s="31"/>
      <c r="F1455" s="15"/>
      <c r="G1455" s="16"/>
    </row>
    <row r="1456" spans="1:7" s="12" customFormat="1">
      <c r="A1456" s="13"/>
      <c r="B1456" s="11"/>
      <c r="C1456" s="30"/>
      <c r="E1456" s="31"/>
      <c r="F1456" s="15"/>
      <c r="G1456" s="16"/>
    </row>
    <row r="1457" spans="1:7" s="12" customFormat="1">
      <c r="A1457" s="13"/>
      <c r="B1457" s="11"/>
      <c r="C1457" s="30"/>
      <c r="E1457" s="31"/>
      <c r="F1457" s="15"/>
      <c r="G1457" s="16"/>
    </row>
    <row r="1458" spans="1:7" s="12" customFormat="1">
      <c r="A1458" s="13"/>
      <c r="B1458" s="11"/>
      <c r="C1458" s="30"/>
      <c r="E1458" s="31"/>
      <c r="F1458" s="15"/>
      <c r="G1458" s="16"/>
    </row>
    <row r="1459" spans="1:7" s="12" customFormat="1">
      <c r="A1459" s="13"/>
      <c r="B1459" s="11"/>
      <c r="C1459" s="30"/>
      <c r="E1459" s="31"/>
      <c r="F1459" s="15"/>
      <c r="G1459" s="16"/>
    </row>
    <row r="1460" spans="1:7" s="12" customFormat="1">
      <c r="A1460" s="13"/>
      <c r="B1460" s="11"/>
      <c r="C1460" s="30"/>
      <c r="E1460" s="31"/>
      <c r="F1460" s="15"/>
      <c r="G1460" s="16"/>
    </row>
    <row r="1461" spans="1:7" s="12" customFormat="1">
      <c r="A1461" s="13"/>
      <c r="B1461" s="11"/>
      <c r="C1461" s="30"/>
      <c r="E1461" s="31"/>
      <c r="F1461" s="15"/>
      <c r="G1461" s="16"/>
    </row>
    <row r="1462" spans="1:7" s="12" customFormat="1">
      <c r="A1462" s="13"/>
      <c r="B1462" s="11"/>
      <c r="C1462" s="30"/>
      <c r="E1462" s="31"/>
      <c r="F1462" s="15"/>
      <c r="G1462" s="16"/>
    </row>
    <row r="1463" spans="1:7" s="12" customFormat="1">
      <c r="A1463" s="13"/>
      <c r="B1463" s="11"/>
      <c r="C1463" s="30"/>
      <c r="E1463" s="31"/>
      <c r="F1463" s="15"/>
      <c r="G1463" s="16"/>
    </row>
    <row r="1464" spans="1:7" s="12" customFormat="1">
      <c r="A1464" s="13"/>
      <c r="B1464" s="11"/>
      <c r="C1464" s="30"/>
      <c r="E1464" s="31"/>
      <c r="F1464" s="15"/>
      <c r="G1464" s="16"/>
    </row>
    <row r="1465" spans="1:7" s="12" customFormat="1">
      <c r="A1465" s="13"/>
      <c r="B1465" s="11"/>
      <c r="C1465" s="30"/>
      <c r="E1465" s="31"/>
      <c r="F1465" s="15"/>
      <c r="G1465" s="16"/>
    </row>
    <row r="1466" spans="1:7" s="12" customFormat="1">
      <c r="A1466" s="13"/>
      <c r="B1466" s="11"/>
      <c r="C1466" s="30"/>
      <c r="E1466" s="31"/>
      <c r="F1466" s="15"/>
      <c r="G1466" s="16"/>
    </row>
    <row r="1467" spans="1:7" s="12" customFormat="1">
      <c r="A1467" s="13"/>
      <c r="B1467" s="11"/>
      <c r="C1467" s="30"/>
      <c r="E1467" s="31"/>
      <c r="F1467" s="15"/>
      <c r="G1467" s="16"/>
    </row>
    <row r="1468" spans="1:7" s="12" customFormat="1">
      <c r="A1468" s="13"/>
      <c r="B1468" s="11"/>
      <c r="C1468" s="30"/>
      <c r="E1468" s="31"/>
      <c r="F1468" s="15"/>
      <c r="G1468" s="16"/>
    </row>
    <row r="1469" spans="1:7" s="12" customFormat="1">
      <c r="A1469" s="13"/>
      <c r="B1469" s="11"/>
      <c r="C1469" s="30"/>
      <c r="E1469" s="31"/>
      <c r="F1469" s="15"/>
      <c r="G1469" s="16"/>
    </row>
    <row r="1470" spans="1:7" s="12" customFormat="1">
      <c r="A1470" s="13"/>
      <c r="B1470" s="11"/>
      <c r="C1470" s="30"/>
      <c r="E1470" s="31"/>
      <c r="F1470" s="15"/>
      <c r="G1470" s="16"/>
    </row>
    <row r="1471" spans="1:7" s="12" customFormat="1">
      <c r="A1471" s="13"/>
      <c r="B1471" s="11"/>
      <c r="C1471" s="30"/>
      <c r="E1471" s="31"/>
      <c r="F1471" s="15"/>
      <c r="G1471" s="16"/>
    </row>
    <row r="1472" spans="1:7" s="12" customFormat="1">
      <c r="A1472" s="13"/>
      <c r="B1472" s="11"/>
      <c r="C1472" s="30"/>
      <c r="E1472" s="31"/>
      <c r="F1472" s="15"/>
      <c r="G1472" s="16"/>
    </row>
    <row r="1473" spans="1:7" s="12" customFormat="1">
      <c r="A1473" s="13"/>
      <c r="B1473" s="11"/>
      <c r="C1473" s="30"/>
      <c r="E1473" s="31"/>
      <c r="F1473" s="15"/>
      <c r="G1473" s="16"/>
    </row>
    <row r="1474" spans="1:7" s="12" customFormat="1">
      <c r="A1474" s="13"/>
      <c r="B1474" s="11"/>
      <c r="C1474" s="30"/>
      <c r="E1474" s="31"/>
      <c r="F1474" s="15"/>
      <c r="G1474" s="16"/>
    </row>
    <row r="1475" spans="1:7" s="12" customFormat="1">
      <c r="A1475" s="13"/>
      <c r="B1475" s="11"/>
      <c r="C1475" s="30"/>
      <c r="E1475" s="31"/>
      <c r="F1475" s="15"/>
      <c r="G1475" s="16"/>
    </row>
    <row r="1476" spans="1:7" s="12" customFormat="1">
      <c r="A1476" s="13"/>
      <c r="B1476" s="11"/>
      <c r="C1476" s="30"/>
      <c r="E1476" s="31"/>
      <c r="F1476" s="15"/>
      <c r="G1476" s="16"/>
    </row>
    <row r="1477" spans="1:7" s="12" customFormat="1">
      <c r="A1477" s="13"/>
      <c r="B1477" s="11"/>
      <c r="C1477" s="30"/>
      <c r="E1477" s="31"/>
      <c r="F1477" s="15"/>
      <c r="G1477" s="16"/>
    </row>
    <row r="1478" spans="1:7" s="12" customFormat="1">
      <c r="A1478" s="13"/>
      <c r="B1478" s="11"/>
      <c r="C1478" s="30"/>
      <c r="E1478" s="31"/>
      <c r="F1478" s="15"/>
      <c r="G1478" s="16"/>
    </row>
    <row r="1479" spans="1:7" s="12" customFormat="1">
      <c r="A1479" s="13"/>
      <c r="B1479" s="11"/>
      <c r="C1479" s="30"/>
      <c r="E1479" s="31"/>
      <c r="F1479" s="15"/>
      <c r="G1479" s="16"/>
    </row>
    <row r="1480" spans="1:7" s="12" customFormat="1">
      <c r="A1480" s="13"/>
      <c r="B1480" s="11"/>
      <c r="C1480" s="30"/>
      <c r="E1480" s="31"/>
      <c r="F1480" s="15"/>
      <c r="G1480" s="16"/>
    </row>
    <row r="1481" spans="1:7" s="12" customFormat="1">
      <c r="A1481" s="13"/>
      <c r="B1481" s="11"/>
      <c r="C1481" s="30"/>
      <c r="E1481" s="31"/>
      <c r="F1481" s="15"/>
      <c r="G1481" s="16"/>
    </row>
    <row r="1482" spans="1:7" s="12" customFormat="1">
      <c r="A1482" s="13"/>
      <c r="B1482" s="11"/>
      <c r="C1482" s="30"/>
      <c r="E1482" s="31"/>
      <c r="F1482" s="15"/>
      <c r="G1482" s="16"/>
    </row>
    <row r="1483" spans="1:7" s="12" customFormat="1">
      <c r="A1483" s="13"/>
      <c r="B1483" s="11"/>
      <c r="C1483" s="30"/>
      <c r="E1483" s="31"/>
      <c r="F1483" s="15"/>
      <c r="G1483" s="16"/>
    </row>
    <row r="1484" spans="1:7" s="12" customFormat="1">
      <c r="A1484" s="13"/>
      <c r="B1484" s="11"/>
      <c r="C1484" s="30"/>
      <c r="E1484" s="31"/>
      <c r="F1484" s="15"/>
      <c r="G1484" s="16"/>
    </row>
    <row r="1485" spans="1:7" s="12" customFormat="1">
      <c r="A1485" s="13"/>
      <c r="B1485" s="11"/>
      <c r="C1485" s="30"/>
      <c r="E1485" s="31"/>
      <c r="F1485" s="15"/>
      <c r="G1485" s="16"/>
    </row>
    <row r="1486" spans="1:7" s="12" customFormat="1">
      <c r="A1486" s="13"/>
      <c r="B1486" s="11"/>
      <c r="C1486" s="30"/>
      <c r="E1486" s="31"/>
      <c r="F1486" s="15"/>
      <c r="G1486" s="16"/>
    </row>
    <row r="1487" spans="1:7" s="12" customFormat="1">
      <c r="A1487" s="13"/>
      <c r="B1487" s="11"/>
      <c r="C1487" s="30"/>
      <c r="E1487" s="31"/>
      <c r="F1487" s="15"/>
      <c r="G1487" s="16"/>
    </row>
    <row r="1488" spans="1:7" s="12" customFormat="1">
      <c r="A1488" s="13"/>
      <c r="B1488" s="11"/>
      <c r="C1488" s="30"/>
      <c r="E1488" s="31"/>
      <c r="F1488" s="15"/>
      <c r="G1488" s="16"/>
    </row>
    <row r="1489" spans="1:7" s="12" customFormat="1">
      <c r="A1489" s="13"/>
      <c r="B1489" s="11"/>
      <c r="C1489" s="30"/>
      <c r="E1489" s="31"/>
      <c r="F1489" s="15"/>
      <c r="G1489" s="16"/>
    </row>
    <row r="1490" spans="1:7" s="12" customFormat="1">
      <c r="A1490" s="13"/>
      <c r="B1490" s="11"/>
      <c r="C1490" s="30"/>
      <c r="E1490" s="31"/>
      <c r="F1490" s="15"/>
      <c r="G1490" s="16"/>
    </row>
    <row r="1491" spans="1:7" s="12" customFormat="1">
      <c r="A1491" s="13"/>
      <c r="B1491" s="11"/>
      <c r="C1491" s="30"/>
      <c r="E1491" s="31"/>
      <c r="F1491" s="15"/>
      <c r="G1491" s="16"/>
    </row>
    <row r="1492" spans="1:7" s="12" customFormat="1">
      <c r="A1492" s="13"/>
      <c r="B1492" s="11"/>
      <c r="C1492" s="30"/>
      <c r="E1492" s="31"/>
      <c r="F1492" s="15"/>
      <c r="G1492" s="16"/>
    </row>
    <row r="1493" spans="1:7" s="12" customFormat="1">
      <c r="A1493" s="13"/>
      <c r="B1493" s="11"/>
      <c r="C1493" s="30"/>
      <c r="E1493" s="31"/>
      <c r="F1493" s="15"/>
      <c r="G1493" s="16"/>
    </row>
    <row r="1494" spans="1:7" s="12" customFormat="1">
      <c r="A1494" s="13"/>
      <c r="B1494" s="11"/>
      <c r="C1494" s="30"/>
      <c r="E1494" s="31"/>
      <c r="F1494" s="15"/>
      <c r="G1494" s="16"/>
    </row>
    <row r="1495" spans="1:7" s="12" customFormat="1">
      <c r="A1495" s="13"/>
      <c r="B1495" s="11"/>
      <c r="C1495" s="30"/>
      <c r="E1495" s="31"/>
      <c r="F1495" s="15"/>
      <c r="G1495" s="16"/>
    </row>
    <row r="1496" spans="1:7" s="12" customFormat="1">
      <c r="A1496" s="13"/>
      <c r="B1496" s="11"/>
      <c r="C1496" s="30"/>
      <c r="E1496" s="31"/>
      <c r="F1496" s="15"/>
      <c r="G1496" s="16"/>
    </row>
    <row r="1497" spans="1:7" s="12" customFormat="1">
      <c r="A1497" s="13"/>
      <c r="B1497" s="11"/>
      <c r="C1497" s="30"/>
      <c r="E1497" s="31"/>
      <c r="F1497" s="15"/>
      <c r="G1497" s="16"/>
    </row>
    <row r="1498" spans="1:7" s="12" customFormat="1">
      <c r="A1498" s="13"/>
      <c r="B1498" s="11"/>
      <c r="C1498" s="30"/>
      <c r="E1498" s="31"/>
      <c r="F1498" s="15"/>
      <c r="G1498" s="16"/>
    </row>
    <row r="1499" spans="1:7" s="12" customFormat="1">
      <c r="A1499" s="13"/>
      <c r="B1499" s="11"/>
      <c r="C1499" s="30"/>
      <c r="E1499" s="31"/>
      <c r="F1499" s="15"/>
      <c r="G1499" s="16"/>
    </row>
    <row r="1500" spans="1:7" s="12" customFormat="1">
      <c r="A1500" s="13"/>
      <c r="B1500" s="11"/>
      <c r="C1500" s="30"/>
      <c r="E1500" s="31"/>
      <c r="F1500" s="15"/>
      <c r="G1500" s="16"/>
    </row>
    <row r="1501" spans="1:7" s="12" customFormat="1">
      <c r="A1501" s="13"/>
      <c r="B1501" s="11"/>
      <c r="C1501" s="30"/>
      <c r="E1501" s="31"/>
      <c r="F1501" s="15"/>
      <c r="G1501" s="16"/>
    </row>
    <row r="1502" spans="1:7" s="12" customFormat="1">
      <c r="A1502" s="13"/>
      <c r="B1502" s="11"/>
      <c r="C1502" s="30"/>
      <c r="E1502" s="31"/>
      <c r="F1502" s="15"/>
      <c r="G1502" s="16"/>
    </row>
    <row r="1503" spans="1:7" s="12" customFormat="1">
      <c r="A1503" s="13"/>
      <c r="B1503" s="11"/>
      <c r="C1503" s="30"/>
      <c r="E1503" s="31"/>
      <c r="F1503" s="15"/>
      <c r="G1503" s="16"/>
    </row>
    <row r="1504" spans="1:7" s="12" customFormat="1">
      <c r="A1504" s="13"/>
      <c r="B1504" s="11"/>
      <c r="C1504" s="30"/>
      <c r="E1504" s="31"/>
      <c r="F1504" s="15"/>
      <c r="G1504" s="16"/>
    </row>
    <row r="1505" spans="1:7" s="12" customFormat="1">
      <c r="A1505" s="13"/>
      <c r="B1505" s="11"/>
      <c r="C1505" s="30"/>
      <c r="E1505" s="31"/>
      <c r="F1505" s="15"/>
      <c r="G1505" s="16"/>
    </row>
    <row r="1506" spans="1:7" s="12" customFormat="1">
      <c r="A1506" s="13"/>
      <c r="B1506" s="11"/>
      <c r="C1506" s="30"/>
      <c r="E1506" s="31"/>
      <c r="F1506" s="15"/>
      <c r="G1506" s="16"/>
    </row>
    <row r="1507" spans="1:7" s="12" customFormat="1">
      <c r="A1507" s="13"/>
      <c r="B1507" s="11"/>
      <c r="C1507" s="30"/>
      <c r="E1507" s="31"/>
      <c r="F1507" s="15"/>
      <c r="G1507" s="16"/>
    </row>
    <row r="1508" spans="1:7" s="12" customFormat="1">
      <c r="A1508" s="13"/>
      <c r="B1508" s="11"/>
      <c r="C1508" s="30"/>
      <c r="E1508" s="31"/>
      <c r="F1508" s="15"/>
      <c r="G1508" s="16"/>
    </row>
    <row r="1509" spans="1:7" s="12" customFormat="1">
      <c r="A1509" s="13"/>
      <c r="B1509" s="11"/>
      <c r="C1509" s="30"/>
      <c r="E1509" s="31"/>
      <c r="F1509" s="15"/>
      <c r="G1509" s="16"/>
    </row>
    <row r="1510" spans="1:7" s="12" customFormat="1">
      <c r="A1510" s="13"/>
      <c r="B1510" s="11"/>
      <c r="C1510" s="30"/>
      <c r="E1510" s="31"/>
      <c r="F1510" s="15"/>
      <c r="G1510" s="16"/>
    </row>
    <row r="1511" spans="1:7" s="12" customFormat="1">
      <c r="A1511" s="13"/>
      <c r="B1511" s="11"/>
      <c r="C1511" s="30"/>
      <c r="E1511" s="31"/>
      <c r="F1511" s="15"/>
      <c r="G1511" s="16"/>
    </row>
    <row r="1512" spans="1:7" s="12" customFormat="1">
      <c r="A1512" s="13"/>
      <c r="B1512" s="11"/>
      <c r="C1512" s="30"/>
      <c r="E1512" s="31"/>
      <c r="F1512" s="15"/>
      <c r="G1512" s="16"/>
    </row>
    <row r="1513" spans="1:7" s="12" customFormat="1">
      <c r="A1513" s="13"/>
      <c r="B1513" s="11"/>
      <c r="C1513" s="30"/>
      <c r="E1513" s="31"/>
      <c r="F1513" s="15"/>
      <c r="G1513" s="16"/>
    </row>
    <row r="1514" spans="1:7" s="12" customFormat="1">
      <c r="A1514" s="13"/>
      <c r="B1514" s="11"/>
      <c r="C1514" s="30"/>
      <c r="E1514" s="31"/>
      <c r="F1514" s="15"/>
      <c r="G1514" s="16"/>
    </row>
    <row r="1515" spans="1:7" s="12" customFormat="1">
      <c r="A1515" s="13"/>
      <c r="B1515" s="11"/>
      <c r="C1515" s="30"/>
      <c r="E1515" s="31"/>
      <c r="F1515" s="15"/>
      <c r="G1515" s="16"/>
    </row>
    <row r="1516" spans="1:7" s="12" customFormat="1">
      <c r="A1516" s="13"/>
      <c r="B1516" s="11"/>
      <c r="C1516" s="30"/>
      <c r="E1516" s="31"/>
      <c r="F1516" s="15"/>
      <c r="G1516" s="16"/>
    </row>
    <row r="1517" spans="1:7" s="12" customFormat="1">
      <c r="A1517" s="13"/>
      <c r="B1517" s="11"/>
      <c r="C1517" s="30"/>
      <c r="E1517" s="31"/>
      <c r="F1517" s="15"/>
      <c r="G1517" s="16"/>
    </row>
    <row r="1518" spans="1:7" s="12" customFormat="1">
      <c r="A1518" s="13"/>
      <c r="B1518" s="11"/>
      <c r="C1518" s="30"/>
      <c r="E1518" s="31"/>
      <c r="F1518" s="15"/>
      <c r="G1518" s="16"/>
    </row>
    <row r="1519" spans="1:7" s="12" customFormat="1">
      <c r="A1519" s="13"/>
      <c r="B1519" s="11"/>
      <c r="C1519" s="30"/>
      <c r="E1519" s="31"/>
      <c r="F1519" s="15"/>
      <c r="G1519" s="16"/>
    </row>
    <row r="1520" spans="1:7" s="12" customFormat="1">
      <c r="A1520" s="13"/>
      <c r="B1520" s="11"/>
      <c r="C1520" s="30"/>
      <c r="E1520" s="31"/>
      <c r="F1520" s="15"/>
      <c r="G1520" s="16"/>
    </row>
    <row r="1521" spans="1:7" s="12" customFormat="1">
      <c r="A1521" s="13"/>
      <c r="B1521" s="11"/>
      <c r="C1521" s="30"/>
      <c r="E1521" s="31"/>
      <c r="F1521" s="15"/>
      <c r="G1521" s="16"/>
    </row>
    <row r="1522" spans="1:7" s="12" customFormat="1">
      <c r="A1522" s="13"/>
      <c r="B1522" s="11"/>
      <c r="C1522" s="30"/>
      <c r="E1522" s="31"/>
      <c r="F1522" s="15"/>
      <c r="G1522" s="16"/>
    </row>
    <row r="1523" spans="1:7" s="12" customFormat="1">
      <c r="A1523" s="13"/>
      <c r="B1523" s="11"/>
      <c r="C1523" s="30"/>
      <c r="E1523" s="31"/>
      <c r="F1523" s="15"/>
      <c r="G1523" s="16"/>
    </row>
    <row r="1524" spans="1:7" s="12" customFormat="1">
      <c r="A1524" s="13"/>
      <c r="B1524" s="11"/>
      <c r="C1524" s="30"/>
      <c r="E1524" s="31"/>
      <c r="F1524" s="15"/>
      <c r="G1524" s="16"/>
    </row>
    <row r="1525" spans="1:7" s="12" customFormat="1">
      <c r="A1525" s="13"/>
      <c r="B1525" s="11"/>
      <c r="C1525" s="30"/>
      <c r="E1525" s="31"/>
      <c r="F1525" s="15"/>
      <c r="G1525" s="16"/>
    </row>
    <row r="1526" spans="1:7" s="12" customFormat="1">
      <c r="A1526" s="13"/>
      <c r="B1526" s="11"/>
      <c r="C1526" s="30"/>
      <c r="E1526" s="31"/>
      <c r="F1526" s="15"/>
      <c r="G1526" s="16"/>
    </row>
    <row r="1527" spans="1:7" s="12" customFormat="1">
      <c r="A1527" s="13"/>
      <c r="B1527" s="11"/>
      <c r="C1527" s="30"/>
      <c r="E1527" s="31"/>
      <c r="F1527" s="15"/>
      <c r="G1527" s="16"/>
    </row>
    <row r="1528" spans="1:7" s="12" customFormat="1">
      <c r="A1528" s="13"/>
      <c r="B1528" s="11"/>
      <c r="C1528" s="30"/>
      <c r="E1528" s="31"/>
      <c r="F1528" s="15"/>
      <c r="G1528" s="16"/>
    </row>
    <row r="1529" spans="1:7" s="12" customFormat="1">
      <c r="A1529" s="13"/>
      <c r="B1529" s="11"/>
      <c r="C1529" s="30"/>
      <c r="E1529" s="31"/>
      <c r="F1529" s="15"/>
      <c r="G1529" s="16"/>
    </row>
    <row r="1530" spans="1:7" s="12" customFormat="1">
      <c r="A1530" s="13"/>
      <c r="B1530" s="11"/>
      <c r="C1530" s="30"/>
      <c r="E1530" s="31"/>
      <c r="F1530" s="15"/>
      <c r="G1530" s="16"/>
    </row>
    <row r="1531" spans="1:7" s="12" customFormat="1">
      <c r="A1531" s="13"/>
      <c r="B1531" s="11"/>
      <c r="C1531" s="30"/>
      <c r="E1531" s="31"/>
      <c r="F1531" s="15"/>
      <c r="G1531" s="16"/>
    </row>
    <row r="1532" spans="1:7" s="12" customFormat="1">
      <c r="A1532" s="13"/>
      <c r="B1532" s="11"/>
      <c r="C1532" s="30"/>
      <c r="E1532" s="31"/>
      <c r="F1532" s="15"/>
      <c r="G1532" s="16"/>
    </row>
    <row r="1533" spans="1:7" s="12" customFormat="1">
      <c r="A1533" s="13"/>
      <c r="B1533" s="11"/>
      <c r="C1533" s="30"/>
      <c r="E1533" s="31"/>
      <c r="F1533" s="15"/>
      <c r="G1533" s="16"/>
    </row>
    <row r="1534" spans="1:7" s="12" customFormat="1">
      <c r="A1534" s="13"/>
      <c r="B1534" s="11"/>
      <c r="C1534" s="30"/>
      <c r="E1534" s="31"/>
      <c r="F1534" s="15"/>
      <c r="G1534" s="16"/>
    </row>
    <row r="1535" spans="1:7" s="12" customFormat="1">
      <c r="A1535" s="13"/>
      <c r="B1535" s="11"/>
      <c r="C1535" s="30"/>
      <c r="E1535" s="31"/>
      <c r="F1535" s="15"/>
      <c r="G1535" s="16"/>
    </row>
    <row r="1536" spans="1:7" s="12" customFormat="1">
      <c r="A1536" s="13"/>
      <c r="B1536" s="11"/>
      <c r="C1536" s="30"/>
      <c r="E1536" s="31"/>
      <c r="F1536" s="15"/>
      <c r="G1536" s="16"/>
    </row>
    <row r="1537" spans="1:7" s="12" customFormat="1">
      <c r="A1537" s="13"/>
      <c r="B1537" s="11"/>
      <c r="C1537" s="30"/>
      <c r="E1537" s="31"/>
      <c r="F1537" s="15"/>
      <c r="G1537" s="16"/>
    </row>
    <row r="1538" spans="1:7" s="12" customFormat="1">
      <c r="A1538" s="13"/>
      <c r="B1538" s="11"/>
      <c r="C1538" s="30"/>
      <c r="E1538" s="31"/>
      <c r="F1538" s="15"/>
      <c r="G1538" s="16"/>
    </row>
    <row r="1539" spans="1:7" s="12" customFormat="1">
      <c r="A1539" s="13"/>
      <c r="B1539" s="11"/>
      <c r="C1539" s="30"/>
      <c r="E1539" s="31"/>
      <c r="F1539" s="15"/>
      <c r="G1539" s="16"/>
    </row>
    <row r="1540" spans="1:7" s="12" customFormat="1">
      <c r="A1540" s="13"/>
      <c r="B1540" s="11"/>
      <c r="C1540" s="30"/>
      <c r="E1540" s="31"/>
      <c r="F1540" s="15"/>
      <c r="G1540" s="16"/>
    </row>
    <row r="1541" spans="1:7" s="12" customFormat="1">
      <c r="A1541" s="13"/>
      <c r="B1541" s="11"/>
      <c r="C1541" s="30"/>
      <c r="E1541" s="31"/>
      <c r="F1541" s="15"/>
      <c r="G1541" s="16"/>
    </row>
    <row r="1542" spans="1:7" s="12" customFormat="1">
      <c r="A1542" s="13"/>
      <c r="B1542" s="11"/>
      <c r="C1542" s="30"/>
      <c r="E1542" s="31"/>
      <c r="F1542" s="15"/>
      <c r="G1542" s="16"/>
    </row>
    <row r="1543" spans="1:7" s="12" customFormat="1">
      <c r="A1543" s="13"/>
      <c r="B1543" s="11"/>
      <c r="C1543" s="30"/>
      <c r="E1543" s="31"/>
      <c r="F1543" s="15"/>
      <c r="G1543" s="16"/>
    </row>
    <row r="1544" spans="1:7" s="12" customFormat="1">
      <c r="A1544" s="13"/>
      <c r="B1544" s="11"/>
      <c r="C1544" s="30"/>
      <c r="E1544" s="31"/>
      <c r="F1544" s="15"/>
      <c r="G1544" s="16"/>
    </row>
    <row r="1545" spans="1:7" s="12" customFormat="1">
      <c r="A1545" s="13"/>
      <c r="B1545" s="11"/>
      <c r="C1545" s="30"/>
      <c r="E1545" s="31"/>
      <c r="F1545" s="15"/>
      <c r="G1545" s="16"/>
    </row>
    <row r="1546" spans="1:7" s="12" customFormat="1">
      <c r="A1546" s="13"/>
      <c r="B1546" s="11"/>
      <c r="C1546" s="30"/>
      <c r="E1546" s="31"/>
      <c r="F1546" s="15"/>
      <c r="G1546" s="16"/>
    </row>
    <row r="1547" spans="1:7" s="12" customFormat="1">
      <c r="A1547" s="13"/>
      <c r="B1547" s="11"/>
      <c r="C1547" s="30"/>
      <c r="E1547" s="31"/>
      <c r="F1547" s="15"/>
      <c r="G1547" s="16"/>
    </row>
    <row r="1548" spans="1:7" s="12" customFormat="1">
      <c r="A1548" s="13"/>
      <c r="B1548" s="11"/>
      <c r="C1548" s="30"/>
      <c r="E1548" s="31"/>
      <c r="F1548" s="15"/>
      <c r="G1548" s="16"/>
    </row>
    <row r="1549" spans="1:7" s="12" customFormat="1">
      <c r="A1549" s="13"/>
      <c r="B1549" s="11"/>
      <c r="C1549" s="30"/>
      <c r="E1549" s="31"/>
      <c r="F1549" s="15"/>
      <c r="G1549" s="16"/>
    </row>
    <row r="1550" spans="1:7" s="12" customFormat="1">
      <c r="A1550" s="13"/>
      <c r="B1550" s="11"/>
      <c r="C1550" s="30"/>
      <c r="E1550" s="31"/>
      <c r="F1550" s="15"/>
      <c r="G1550" s="16"/>
    </row>
    <row r="1551" spans="1:7" s="12" customFormat="1">
      <c r="A1551" s="13"/>
      <c r="B1551" s="11"/>
      <c r="C1551" s="30"/>
      <c r="E1551" s="31"/>
      <c r="F1551" s="15"/>
      <c r="G1551" s="16"/>
    </row>
    <row r="1552" spans="1:7" s="12" customFormat="1">
      <c r="A1552" s="13"/>
      <c r="B1552" s="11"/>
      <c r="C1552" s="30"/>
      <c r="E1552" s="31"/>
      <c r="F1552" s="15"/>
      <c r="G1552" s="16"/>
    </row>
    <row r="1553" spans="1:7" s="12" customFormat="1">
      <c r="A1553" s="13"/>
      <c r="B1553" s="11"/>
      <c r="C1553" s="30"/>
      <c r="E1553" s="31"/>
      <c r="F1553" s="15"/>
      <c r="G1553" s="16"/>
    </row>
    <row r="1554" spans="1:7" s="12" customFormat="1">
      <c r="A1554" s="13"/>
      <c r="B1554" s="11"/>
      <c r="C1554" s="30"/>
      <c r="E1554" s="31"/>
      <c r="F1554" s="15"/>
      <c r="G1554" s="16"/>
    </row>
    <row r="1555" spans="1:7" s="12" customFormat="1">
      <c r="A1555" s="13"/>
      <c r="B1555" s="11"/>
      <c r="C1555" s="30"/>
      <c r="E1555" s="31"/>
      <c r="F1555" s="15"/>
      <c r="G1555" s="16"/>
    </row>
    <row r="1556" spans="1:7" s="12" customFormat="1">
      <c r="A1556" s="13"/>
      <c r="B1556" s="11"/>
      <c r="C1556" s="30"/>
      <c r="E1556" s="31"/>
      <c r="F1556" s="15"/>
      <c r="G1556" s="16"/>
    </row>
    <row r="1557" spans="1:7" s="12" customFormat="1">
      <c r="A1557" s="13"/>
      <c r="B1557" s="11"/>
      <c r="C1557" s="30"/>
      <c r="E1557" s="31"/>
      <c r="F1557" s="15"/>
      <c r="G1557" s="16"/>
    </row>
    <row r="1558" spans="1:7" s="12" customFormat="1">
      <c r="A1558" s="13"/>
      <c r="B1558" s="11"/>
      <c r="C1558" s="30"/>
      <c r="E1558" s="31"/>
      <c r="F1558" s="15"/>
      <c r="G1558" s="16"/>
    </row>
    <row r="1559" spans="1:7" s="12" customFormat="1">
      <c r="A1559" s="13"/>
      <c r="B1559" s="11"/>
      <c r="C1559" s="30"/>
      <c r="E1559" s="31"/>
      <c r="F1559" s="15"/>
      <c r="G1559" s="16"/>
    </row>
    <row r="1560" spans="1:7" s="12" customFormat="1">
      <c r="A1560" s="13"/>
      <c r="B1560" s="11"/>
      <c r="C1560" s="30"/>
      <c r="E1560" s="31"/>
      <c r="F1560" s="15"/>
      <c r="G1560" s="16"/>
    </row>
    <row r="1561" spans="1:7" s="12" customFormat="1">
      <c r="A1561" s="13"/>
      <c r="B1561" s="11"/>
      <c r="C1561" s="30"/>
      <c r="E1561" s="31"/>
      <c r="F1561" s="15"/>
      <c r="G1561" s="16"/>
    </row>
    <row r="1562" spans="1:7" s="12" customFormat="1">
      <c r="A1562" s="13"/>
      <c r="B1562" s="11"/>
      <c r="C1562" s="30"/>
      <c r="E1562" s="31"/>
      <c r="F1562" s="15"/>
      <c r="G1562" s="16"/>
    </row>
    <row r="1563" spans="1:7" s="12" customFormat="1">
      <c r="A1563" s="13"/>
      <c r="B1563" s="11"/>
      <c r="C1563" s="30"/>
      <c r="E1563" s="31"/>
      <c r="F1563" s="15"/>
      <c r="G1563" s="16"/>
    </row>
    <row r="1564" spans="1:7" s="12" customFormat="1">
      <c r="A1564" s="13"/>
      <c r="B1564" s="11"/>
      <c r="C1564" s="30"/>
      <c r="E1564" s="31"/>
      <c r="F1564" s="15"/>
      <c r="G1564" s="16"/>
    </row>
    <row r="1565" spans="1:7" s="12" customFormat="1">
      <c r="A1565" s="13"/>
      <c r="B1565" s="11"/>
      <c r="C1565" s="30"/>
      <c r="E1565" s="31"/>
      <c r="F1565" s="15"/>
      <c r="G1565" s="16"/>
    </row>
    <row r="1566" spans="1:7" s="12" customFormat="1">
      <c r="A1566" s="13"/>
      <c r="B1566" s="11"/>
      <c r="C1566" s="30"/>
      <c r="E1566" s="31"/>
      <c r="F1566" s="15"/>
      <c r="G1566" s="16"/>
    </row>
    <row r="1567" spans="1:7" s="12" customFormat="1">
      <c r="A1567" s="13"/>
      <c r="B1567" s="11"/>
      <c r="C1567" s="30"/>
      <c r="E1567" s="31"/>
      <c r="F1567" s="15"/>
      <c r="G1567" s="16"/>
    </row>
    <row r="1568" spans="1:7" s="12" customFormat="1">
      <c r="A1568" s="13"/>
      <c r="B1568" s="11"/>
      <c r="C1568" s="30"/>
      <c r="E1568" s="31"/>
      <c r="F1568" s="15"/>
      <c r="G1568" s="16"/>
    </row>
    <row r="1569" spans="1:7" s="12" customFormat="1">
      <c r="A1569" s="13"/>
      <c r="B1569" s="11"/>
      <c r="C1569" s="30"/>
      <c r="E1569" s="31"/>
      <c r="F1569" s="15"/>
      <c r="G1569" s="16"/>
    </row>
    <row r="1570" spans="1:7" s="12" customFormat="1">
      <c r="A1570" s="13"/>
      <c r="B1570" s="11"/>
      <c r="C1570" s="30"/>
      <c r="E1570" s="31"/>
      <c r="F1570" s="15"/>
      <c r="G1570" s="16"/>
    </row>
    <row r="1571" spans="1:7" s="12" customFormat="1">
      <c r="A1571" s="13"/>
      <c r="B1571" s="11"/>
      <c r="C1571" s="30"/>
      <c r="E1571" s="31"/>
      <c r="F1571" s="15"/>
      <c r="G1571" s="16"/>
    </row>
    <row r="1572" spans="1:7" s="12" customFormat="1">
      <c r="A1572" s="13"/>
      <c r="B1572" s="11"/>
      <c r="C1572" s="30"/>
      <c r="E1572" s="31"/>
      <c r="F1572" s="15"/>
      <c r="G1572" s="16"/>
    </row>
    <row r="1573" spans="1:7" s="12" customFormat="1">
      <c r="A1573" s="13"/>
      <c r="B1573" s="11"/>
      <c r="C1573" s="30"/>
      <c r="E1573" s="31"/>
      <c r="F1573" s="15"/>
      <c r="G1573" s="16"/>
    </row>
    <row r="1574" spans="1:7" s="12" customFormat="1">
      <c r="A1574" s="13"/>
      <c r="B1574" s="11"/>
      <c r="C1574" s="30"/>
      <c r="E1574" s="31"/>
      <c r="F1574" s="15"/>
      <c r="G1574" s="16"/>
    </row>
    <row r="1575" spans="1:7" s="12" customFormat="1">
      <c r="A1575" s="13"/>
      <c r="B1575" s="11"/>
      <c r="C1575" s="30"/>
      <c r="E1575" s="31"/>
      <c r="F1575" s="15"/>
      <c r="G1575" s="16"/>
    </row>
    <row r="1576" spans="1:7" s="12" customFormat="1">
      <c r="A1576" s="13"/>
      <c r="B1576" s="11"/>
      <c r="C1576" s="30"/>
      <c r="E1576" s="31"/>
      <c r="F1576" s="15"/>
      <c r="G1576" s="16"/>
    </row>
    <row r="1577" spans="1:7" s="12" customFormat="1">
      <c r="A1577" s="13"/>
      <c r="B1577" s="11"/>
      <c r="C1577" s="30"/>
      <c r="E1577" s="31"/>
      <c r="F1577" s="15"/>
      <c r="G1577" s="16"/>
    </row>
    <row r="1578" spans="1:7" s="12" customFormat="1">
      <c r="A1578" s="13"/>
      <c r="B1578" s="11"/>
      <c r="C1578" s="30"/>
      <c r="E1578" s="31"/>
      <c r="F1578" s="15"/>
      <c r="G1578" s="16"/>
    </row>
    <row r="1579" spans="1:7" s="12" customFormat="1">
      <c r="A1579" s="13"/>
      <c r="B1579" s="11"/>
      <c r="C1579" s="30"/>
      <c r="E1579" s="31"/>
      <c r="F1579" s="15"/>
      <c r="G1579" s="16"/>
    </row>
    <row r="1580" spans="1:7" s="12" customFormat="1">
      <c r="A1580" s="13"/>
      <c r="B1580" s="11"/>
      <c r="C1580" s="30"/>
      <c r="E1580" s="31"/>
      <c r="F1580" s="15"/>
      <c r="G1580" s="16"/>
    </row>
    <row r="1581" spans="1:7" s="12" customFormat="1">
      <c r="A1581" s="13"/>
      <c r="B1581" s="11"/>
      <c r="C1581" s="30"/>
      <c r="E1581" s="31"/>
      <c r="F1581" s="15"/>
      <c r="G1581" s="16"/>
    </row>
    <row r="1582" spans="1:7" s="12" customFormat="1">
      <c r="A1582" s="13"/>
      <c r="B1582" s="11"/>
      <c r="C1582" s="30"/>
      <c r="E1582" s="31"/>
      <c r="F1582" s="15"/>
      <c r="G1582" s="16"/>
    </row>
    <row r="1583" spans="1:7" s="12" customFormat="1">
      <c r="A1583" s="13"/>
      <c r="B1583" s="11"/>
      <c r="C1583" s="30"/>
      <c r="E1583" s="31"/>
      <c r="F1583" s="15"/>
      <c r="G1583" s="16"/>
    </row>
    <row r="1584" spans="1:7" s="12" customFormat="1">
      <c r="A1584" s="13"/>
      <c r="B1584" s="11"/>
      <c r="C1584" s="30"/>
      <c r="E1584" s="31"/>
      <c r="F1584" s="15"/>
      <c r="G1584" s="16"/>
    </row>
    <row r="1585" spans="1:7" s="12" customFormat="1">
      <c r="A1585" s="13"/>
      <c r="B1585" s="11"/>
      <c r="C1585" s="30"/>
      <c r="E1585" s="31"/>
      <c r="F1585" s="15"/>
      <c r="G1585" s="16"/>
    </row>
    <row r="1586" spans="1:7" s="12" customFormat="1">
      <c r="A1586" s="13"/>
      <c r="B1586" s="11"/>
      <c r="C1586" s="30"/>
      <c r="E1586" s="31"/>
      <c r="F1586" s="15"/>
      <c r="G1586" s="16"/>
    </row>
    <row r="1587" spans="1:7" s="12" customFormat="1">
      <c r="A1587" s="13"/>
      <c r="B1587" s="11"/>
      <c r="C1587" s="30"/>
      <c r="E1587" s="31"/>
      <c r="F1587" s="15"/>
      <c r="G1587" s="16"/>
    </row>
    <row r="1588" spans="1:7" s="12" customFormat="1">
      <c r="A1588" s="13"/>
      <c r="B1588" s="11"/>
      <c r="C1588" s="30"/>
      <c r="E1588" s="31"/>
      <c r="F1588" s="15"/>
      <c r="G1588" s="16"/>
    </row>
    <row r="1589" spans="1:7" s="12" customFormat="1">
      <c r="A1589" s="13"/>
      <c r="B1589" s="11"/>
      <c r="C1589" s="30"/>
      <c r="E1589" s="31"/>
      <c r="F1589" s="15"/>
      <c r="G1589" s="16"/>
    </row>
    <row r="1590" spans="1:7" s="12" customFormat="1">
      <c r="A1590" s="13"/>
      <c r="B1590" s="11"/>
      <c r="C1590" s="30"/>
      <c r="E1590" s="31"/>
      <c r="F1590" s="15"/>
      <c r="G1590" s="16"/>
    </row>
    <row r="1591" spans="1:7" s="12" customFormat="1">
      <c r="A1591" s="13"/>
      <c r="B1591" s="11"/>
      <c r="C1591" s="30"/>
      <c r="E1591" s="31"/>
      <c r="F1591" s="15"/>
      <c r="G1591" s="16"/>
    </row>
    <row r="1592" spans="1:7" s="12" customFormat="1">
      <c r="A1592" s="13"/>
      <c r="B1592" s="11"/>
      <c r="C1592" s="30"/>
      <c r="E1592" s="31"/>
      <c r="F1592" s="15"/>
      <c r="G1592" s="16"/>
    </row>
    <row r="1593" spans="1:7" s="12" customFormat="1">
      <c r="A1593" s="13"/>
      <c r="B1593" s="11"/>
      <c r="C1593" s="30"/>
      <c r="E1593" s="31"/>
      <c r="F1593" s="15"/>
      <c r="G1593" s="16"/>
    </row>
    <row r="1594" spans="1:7" s="12" customFormat="1">
      <c r="A1594" s="13"/>
      <c r="B1594" s="11"/>
      <c r="C1594" s="30"/>
      <c r="E1594" s="31"/>
      <c r="F1594" s="15"/>
      <c r="G1594" s="16"/>
    </row>
    <row r="1595" spans="1:7" s="12" customFormat="1">
      <c r="A1595" s="13"/>
      <c r="B1595" s="11"/>
      <c r="C1595" s="30"/>
      <c r="E1595" s="31"/>
      <c r="F1595" s="15"/>
      <c r="G1595" s="16"/>
    </row>
    <row r="1596" spans="1:7" s="12" customFormat="1">
      <c r="A1596" s="13"/>
      <c r="B1596" s="11"/>
      <c r="C1596" s="30"/>
      <c r="E1596" s="31"/>
      <c r="F1596" s="15"/>
      <c r="G1596" s="16"/>
    </row>
    <row r="1597" spans="1:7" s="12" customFormat="1">
      <c r="A1597" s="13"/>
      <c r="B1597" s="11"/>
      <c r="C1597" s="30"/>
      <c r="E1597" s="31"/>
      <c r="F1597" s="15"/>
      <c r="G1597" s="16"/>
    </row>
    <row r="1598" spans="1:7" s="12" customFormat="1">
      <c r="A1598" s="13"/>
      <c r="B1598" s="11"/>
      <c r="C1598" s="30"/>
      <c r="E1598" s="31"/>
      <c r="F1598" s="15"/>
      <c r="G1598" s="16"/>
    </row>
    <row r="1599" spans="1:7" s="12" customFormat="1">
      <c r="A1599" s="13"/>
      <c r="B1599" s="11"/>
      <c r="C1599" s="30"/>
      <c r="E1599" s="31"/>
      <c r="F1599" s="15"/>
      <c r="G1599" s="16"/>
    </row>
    <row r="1600" spans="1:7" s="12" customFormat="1">
      <c r="A1600" s="13"/>
      <c r="B1600" s="11"/>
      <c r="C1600" s="30"/>
      <c r="E1600" s="31"/>
      <c r="F1600" s="15"/>
      <c r="G1600" s="16"/>
    </row>
    <row r="1601" spans="1:7" s="12" customFormat="1">
      <c r="A1601" s="13"/>
      <c r="B1601" s="11"/>
      <c r="C1601" s="30"/>
      <c r="E1601" s="31"/>
      <c r="F1601" s="15"/>
      <c r="G1601" s="16"/>
    </row>
    <row r="1602" spans="1:7" s="12" customFormat="1">
      <c r="A1602" s="13"/>
      <c r="B1602" s="11"/>
      <c r="C1602" s="30"/>
      <c r="E1602" s="31"/>
      <c r="F1602" s="15"/>
      <c r="G1602" s="16"/>
    </row>
    <row r="1603" spans="1:7" s="12" customFormat="1">
      <c r="A1603" s="13"/>
      <c r="B1603" s="11"/>
      <c r="C1603" s="30"/>
      <c r="E1603" s="31"/>
      <c r="F1603" s="15"/>
      <c r="G1603" s="16"/>
    </row>
    <row r="1604" spans="1:7" s="12" customFormat="1">
      <c r="A1604" s="13"/>
      <c r="B1604" s="11"/>
      <c r="C1604" s="30"/>
      <c r="E1604" s="31"/>
      <c r="F1604" s="15"/>
      <c r="G1604" s="16"/>
    </row>
    <row r="1605" spans="1:7" s="12" customFormat="1">
      <c r="A1605" s="13"/>
      <c r="B1605" s="11"/>
      <c r="C1605" s="30"/>
      <c r="E1605" s="31"/>
      <c r="F1605" s="15"/>
      <c r="G1605" s="16"/>
    </row>
    <row r="1606" spans="1:7" s="12" customFormat="1">
      <c r="A1606" s="13"/>
      <c r="B1606" s="11"/>
      <c r="C1606" s="30"/>
      <c r="E1606" s="31"/>
      <c r="F1606" s="15"/>
      <c r="G1606" s="16"/>
    </row>
    <row r="1607" spans="1:7" s="12" customFormat="1">
      <c r="A1607" s="13"/>
      <c r="B1607" s="11"/>
      <c r="C1607" s="30"/>
      <c r="E1607" s="31"/>
      <c r="F1607" s="15"/>
      <c r="G1607" s="16"/>
    </row>
    <row r="1608" spans="1:7" s="12" customFormat="1">
      <c r="A1608" s="13"/>
      <c r="B1608" s="11"/>
      <c r="C1608" s="30"/>
      <c r="E1608" s="31"/>
      <c r="F1608" s="15"/>
      <c r="G1608" s="16"/>
    </row>
    <row r="1609" spans="1:7" s="12" customFormat="1">
      <c r="A1609" s="13"/>
      <c r="B1609" s="11"/>
      <c r="C1609" s="30"/>
      <c r="E1609" s="31"/>
      <c r="F1609" s="15"/>
      <c r="G1609" s="16"/>
    </row>
    <row r="1610" spans="1:7" s="12" customFormat="1">
      <c r="A1610" s="13"/>
      <c r="B1610" s="11"/>
      <c r="C1610" s="30"/>
      <c r="E1610" s="31"/>
      <c r="F1610" s="15"/>
      <c r="G1610" s="16"/>
    </row>
    <row r="1611" spans="1:7" s="12" customFormat="1">
      <c r="A1611" s="13"/>
      <c r="B1611" s="11"/>
      <c r="C1611" s="30"/>
      <c r="E1611" s="31"/>
      <c r="F1611" s="15"/>
      <c r="G1611" s="16"/>
    </row>
    <row r="1612" spans="1:7" s="12" customFormat="1">
      <c r="A1612" s="13"/>
      <c r="B1612" s="11"/>
      <c r="C1612" s="30"/>
      <c r="E1612" s="31"/>
      <c r="F1612" s="15"/>
      <c r="G1612" s="16"/>
    </row>
    <row r="1613" spans="1:7" s="12" customFormat="1">
      <c r="A1613" s="13"/>
      <c r="B1613" s="11"/>
      <c r="C1613" s="30"/>
      <c r="E1613" s="31"/>
      <c r="F1613" s="15"/>
      <c r="G1613" s="16"/>
    </row>
    <row r="1614" spans="1:7" s="12" customFormat="1">
      <c r="A1614" s="13"/>
      <c r="B1614" s="11"/>
      <c r="C1614" s="30"/>
      <c r="E1614" s="31"/>
      <c r="F1614" s="15"/>
      <c r="G1614" s="16"/>
    </row>
    <row r="1615" spans="1:7" s="12" customFormat="1">
      <c r="A1615" s="13"/>
      <c r="B1615" s="11"/>
      <c r="C1615" s="30"/>
      <c r="E1615" s="31"/>
      <c r="F1615" s="15"/>
      <c r="G1615" s="16"/>
    </row>
    <row r="1616" spans="1:7" s="12" customFormat="1">
      <c r="A1616" s="13"/>
      <c r="B1616" s="11"/>
      <c r="C1616" s="30"/>
      <c r="E1616" s="31"/>
      <c r="F1616" s="15"/>
      <c r="G1616" s="16"/>
    </row>
    <row r="1617" spans="1:7" s="12" customFormat="1">
      <c r="A1617" s="13"/>
      <c r="B1617" s="11"/>
      <c r="C1617" s="30"/>
      <c r="E1617" s="31"/>
      <c r="F1617" s="15"/>
      <c r="G1617" s="16"/>
    </row>
    <row r="1618" spans="1:7" s="12" customFormat="1">
      <c r="A1618" s="13"/>
      <c r="B1618" s="11"/>
      <c r="C1618" s="30"/>
      <c r="E1618" s="31"/>
      <c r="F1618" s="15"/>
      <c r="G1618" s="16"/>
    </row>
    <row r="1619" spans="1:7" s="12" customFormat="1">
      <c r="A1619" s="13"/>
      <c r="B1619" s="11"/>
      <c r="C1619" s="30"/>
      <c r="E1619" s="31"/>
      <c r="F1619" s="15"/>
      <c r="G1619" s="16"/>
    </row>
    <row r="1620" spans="1:7" s="12" customFormat="1">
      <c r="A1620" s="13"/>
      <c r="B1620" s="11"/>
      <c r="C1620" s="30"/>
      <c r="E1620" s="31"/>
      <c r="F1620" s="15"/>
      <c r="G1620" s="16"/>
    </row>
    <row r="1621" spans="1:7" s="12" customFormat="1">
      <c r="A1621" s="13"/>
      <c r="B1621" s="11"/>
      <c r="C1621" s="30"/>
      <c r="E1621" s="31"/>
      <c r="F1621" s="15"/>
      <c r="G1621" s="16"/>
    </row>
    <row r="1622" spans="1:7" s="12" customFormat="1">
      <c r="A1622" s="13"/>
      <c r="B1622" s="11"/>
      <c r="C1622" s="30"/>
      <c r="E1622" s="31"/>
      <c r="F1622" s="15"/>
      <c r="G1622" s="16"/>
    </row>
    <row r="1623" spans="1:7" s="12" customFormat="1">
      <c r="A1623" s="13"/>
      <c r="B1623" s="11"/>
      <c r="C1623" s="30"/>
      <c r="E1623" s="31"/>
      <c r="F1623" s="15"/>
      <c r="G1623" s="16"/>
    </row>
    <row r="1624" spans="1:7" s="12" customFormat="1">
      <c r="A1624" s="13"/>
      <c r="B1624" s="11"/>
      <c r="C1624" s="30"/>
      <c r="E1624" s="31"/>
      <c r="F1624" s="15"/>
      <c r="G1624" s="16"/>
    </row>
    <row r="1625" spans="1:7" s="12" customFormat="1">
      <c r="A1625" s="13"/>
      <c r="B1625" s="11"/>
      <c r="C1625" s="30"/>
      <c r="E1625" s="31"/>
      <c r="F1625" s="15"/>
      <c r="G1625" s="16"/>
    </row>
    <row r="1626" spans="1:7" s="12" customFormat="1">
      <c r="A1626" s="13"/>
      <c r="B1626" s="11"/>
      <c r="C1626" s="30"/>
      <c r="E1626" s="31"/>
      <c r="F1626" s="15"/>
      <c r="G1626" s="16"/>
    </row>
    <row r="1627" spans="1:7" s="12" customFormat="1">
      <c r="A1627" s="13"/>
      <c r="B1627" s="11"/>
      <c r="C1627" s="30"/>
      <c r="E1627" s="31"/>
      <c r="F1627" s="15"/>
      <c r="G1627" s="16"/>
    </row>
    <row r="1628" spans="1:7" s="12" customFormat="1">
      <c r="A1628" s="13"/>
      <c r="B1628" s="11"/>
      <c r="C1628" s="30"/>
      <c r="E1628" s="31"/>
      <c r="F1628" s="15"/>
      <c r="G1628" s="16"/>
    </row>
    <row r="1629" spans="1:7" s="12" customFormat="1">
      <c r="A1629" s="13"/>
      <c r="B1629" s="11"/>
      <c r="C1629" s="30"/>
      <c r="E1629" s="31"/>
      <c r="F1629" s="15"/>
      <c r="G1629" s="16"/>
    </row>
    <row r="1630" spans="1:7" s="12" customFormat="1">
      <c r="A1630" s="13"/>
      <c r="B1630" s="11"/>
      <c r="C1630" s="30"/>
      <c r="E1630" s="31"/>
      <c r="F1630" s="15"/>
      <c r="G1630" s="16"/>
    </row>
    <row r="1631" spans="1:7" s="12" customFormat="1">
      <c r="A1631" s="13"/>
      <c r="B1631" s="11"/>
      <c r="C1631" s="30"/>
      <c r="E1631" s="31"/>
      <c r="F1631" s="15"/>
      <c r="G1631" s="16"/>
    </row>
    <row r="1632" spans="1:7" s="12" customFormat="1">
      <c r="A1632" s="13"/>
      <c r="B1632" s="11"/>
      <c r="C1632" s="30"/>
      <c r="E1632" s="31"/>
      <c r="F1632" s="15"/>
      <c r="G1632" s="16"/>
    </row>
    <row r="1633" spans="1:7" s="12" customFormat="1">
      <c r="A1633" s="13"/>
      <c r="B1633" s="11"/>
      <c r="C1633" s="30"/>
      <c r="E1633" s="31"/>
      <c r="F1633" s="15"/>
      <c r="G1633" s="16"/>
    </row>
    <row r="1634" spans="1:7" s="12" customFormat="1">
      <c r="A1634" s="13"/>
      <c r="B1634" s="11"/>
      <c r="C1634" s="30"/>
      <c r="E1634" s="31"/>
      <c r="F1634" s="15"/>
      <c r="G1634" s="16"/>
    </row>
    <row r="1635" spans="1:7" s="12" customFormat="1">
      <c r="A1635" s="13"/>
      <c r="B1635" s="11"/>
      <c r="C1635" s="30"/>
      <c r="E1635" s="31"/>
      <c r="F1635" s="15"/>
      <c r="G1635" s="16"/>
    </row>
    <row r="1636" spans="1:7" s="12" customFormat="1">
      <c r="A1636" s="13"/>
      <c r="B1636" s="11"/>
      <c r="C1636" s="30"/>
      <c r="E1636" s="31"/>
      <c r="F1636" s="15"/>
      <c r="G1636" s="16"/>
    </row>
    <row r="1637" spans="1:7" s="12" customFormat="1">
      <c r="A1637" s="13"/>
      <c r="B1637" s="11"/>
      <c r="C1637" s="30"/>
      <c r="E1637" s="31"/>
      <c r="F1637" s="15"/>
      <c r="G1637" s="16"/>
    </row>
    <row r="1638" spans="1:7" s="12" customFormat="1">
      <c r="A1638" s="13"/>
      <c r="B1638" s="11"/>
      <c r="C1638" s="30"/>
      <c r="E1638" s="31"/>
      <c r="F1638" s="15"/>
      <c r="G1638" s="16"/>
    </row>
    <row r="1639" spans="1:7" s="12" customFormat="1">
      <c r="A1639" s="13"/>
      <c r="B1639" s="11"/>
      <c r="C1639" s="30"/>
      <c r="E1639" s="31"/>
      <c r="F1639" s="15"/>
      <c r="G1639" s="16"/>
    </row>
    <row r="1640" spans="1:7" s="12" customFormat="1">
      <c r="A1640" s="13"/>
      <c r="B1640" s="11"/>
      <c r="C1640" s="30"/>
      <c r="E1640" s="31"/>
      <c r="F1640" s="15"/>
      <c r="G1640" s="16"/>
    </row>
    <row r="1641" spans="1:7" s="12" customFormat="1">
      <c r="A1641" s="13"/>
      <c r="B1641" s="11"/>
      <c r="C1641" s="30"/>
      <c r="E1641" s="31"/>
      <c r="F1641" s="15"/>
      <c r="G1641" s="16"/>
    </row>
    <row r="1642" spans="1:7" s="12" customFormat="1">
      <c r="A1642" s="13"/>
      <c r="B1642" s="11"/>
      <c r="C1642" s="30"/>
      <c r="E1642" s="31"/>
      <c r="F1642" s="15"/>
      <c r="G1642" s="16"/>
    </row>
    <row r="1643" spans="1:7" s="12" customFormat="1">
      <c r="A1643" s="13"/>
      <c r="B1643" s="11"/>
      <c r="C1643" s="30"/>
      <c r="E1643" s="31"/>
      <c r="F1643" s="15"/>
      <c r="G1643" s="16"/>
    </row>
    <row r="1644" spans="1:7" s="12" customFormat="1">
      <c r="A1644" s="13"/>
      <c r="B1644" s="11"/>
      <c r="C1644" s="30"/>
      <c r="E1644" s="31"/>
      <c r="F1644" s="15"/>
      <c r="G1644" s="16"/>
    </row>
    <row r="1645" spans="1:7" s="12" customFormat="1">
      <c r="A1645" s="13"/>
      <c r="B1645" s="11"/>
      <c r="C1645" s="30"/>
      <c r="E1645" s="31"/>
      <c r="F1645" s="15"/>
      <c r="G1645" s="16"/>
    </row>
    <row r="1646" spans="1:7" s="12" customFormat="1">
      <c r="A1646" s="13"/>
      <c r="B1646" s="11"/>
      <c r="C1646" s="30"/>
      <c r="E1646" s="31"/>
      <c r="F1646" s="15"/>
      <c r="G1646" s="16"/>
    </row>
    <row r="1647" spans="1:7" s="12" customFormat="1">
      <c r="A1647" s="13"/>
      <c r="B1647" s="11"/>
      <c r="C1647" s="30"/>
      <c r="E1647" s="31"/>
      <c r="F1647" s="15"/>
      <c r="G1647" s="16"/>
    </row>
    <row r="1648" spans="1:7" s="12" customFormat="1">
      <c r="A1648" s="13"/>
      <c r="B1648" s="11"/>
      <c r="C1648" s="30"/>
      <c r="E1648" s="31"/>
      <c r="F1648" s="15"/>
      <c r="G1648" s="16"/>
    </row>
    <row r="1649" spans="1:7" s="12" customFormat="1">
      <c r="A1649" s="13"/>
      <c r="B1649" s="11"/>
      <c r="C1649" s="30"/>
      <c r="E1649" s="31"/>
      <c r="F1649" s="15"/>
      <c r="G1649" s="16"/>
    </row>
    <row r="1650" spans="1:7" s="12" customFormat="1">
      <c r="A1650" s="13"/>
      <c r="B1650" s="11"/>
      <c r="C1650" s="30"/>
      <c r="E1650" s="31"/>
      <c r="F1650" s="15"/>
      <c r="G1650" s="16"/>
    </row>
    <row r="1651" spans="1:7" s="12" customFormat="1">
      <c r="A1651" s="13"/>
      <c r="B1651" s="11"/>
      <c r="C1651" s="30"/>
      <c r="E1651" s="31"/>
      <c r="F1651" s="15"/>
      <c r="G1651" s="16"/>
    </row>
    <row r="1652" spans="1:7" s="12" customFormat="1">
      <c r="A1652" s="13"/>
      <c r="B1652" s="11"/>
      <c r="C1652" s="30"/>
      <c r="E1652" s="31"/>
      <c r="F1652" s="15"/>
      <c r="G1652" s="16"/>
    </row>
    <row r="1653" spans="1:7" s="12" customFormat="1">
      <c r="A1653" s="13"/>
      <c r="B1653" s="11"/>
      <c r="C1653" s="30"/>
      <c r="E1653" s="31"/>
      <c r="F1653" s="15"/>
      <c r="G1653" s="16"/>
    </row>
    <row r="1654" spans="1:7" s="12" customFormat="1">
      <c r="A1654" s="13"/>
      <c r="B1654" s="11"/>
      <c r="C1654" s="30"/>
      <c r="E1654" s="31"/>
      <c r="F1654" s="15"/>
      <c r="G1654" s="16"/>
    </row>
    <row r="1655" spans="1:7" s="12" customFormat="1">
      <c r="A1655" s="13"/>
      <c r="B1655" s="11"/>
      <c r="C1655" s="30"/>
      <c r="E1655" s="31"/>
      <c r="F1655" s="15"/>
      <c r="G1655" s="16"/>
    </row>
    <row r="1656" spans="1:7" s="12" customFormat="1">
      <c r="A1656" s="13"/>
      <c r="B1656" s="11"/>
      <c r="C1656" s="30"/>
      <c r="E1656" s="31"/>
      <c r="F1656" s="15"/>
      <c r="G1656" s="16"/>
    </row>
    <row r="1657" spans="1:7" s="12" customFormat="1">
      <c r="A1657" s="13"/>
      <c r="B1657" s="11"/>
      <c r="C1657" s="30"/>
      <c r="E1657" s="31"/>
      <c r="F1657" s="15"/>
      <c r="G1657" s="16"/>
    </row>
    <row r="1658" spans="1:7" s="12" customFormat="1">
      <c r="A1658" s="13"/>
      <c r="B1658" s="11"/>
      <c r="C1658" s="30"/>
      <c r="E1658" s="31"/>
      <c r="F1658" s="15"/>
      <c r="G1658" s="16"/>
    </row>
    <row r="1659" spans="1:7" s="12" customFormat="1">
      <c r="A1659" s="13"/>
      <c r="B1659" s="11"/>
      <c r="C1659" s="30"/>
      <c r="E1659" s="31"/>
      <c r="F1659" s="15"/>
      <c r="G1659" s="16"/>
    </row>
    <row r="1660" spans="1:7" s="12" customFormat="1">
      <c r="A1660" s="13"/>
      <c r="B1660" s="11"/>
      <c r="C1660" s="30"/>
      <c r="E1660" s="31"/>
      <c r="F1660" s="15"/>
      <c r="G1660" s="16"/>
    </row>
    <row r="1661" spans="1:7" s="12" customFormat="1">
      <c r="A1661" s="13"/>
      <c r="B1661" s="11"/>
      <c r="C1661" s="30"/>
      <c r="E1661" s="31"/>
      <c r="F1661" s="15"/>
      <c r="G1661" s="16"/>
    </row>
    <row r="1662" spans="1:7" s="12" customFormat="1">
      <c r="A1662" s="13"/>
      <c r="B1662" s="11"/>
      <c r="C1662" s="30"/>
      <c r="E1662" s="31"/>
      <c r="F1662" s="15"/>
      <c r="G1662" s="16"/>
    </row>
    <row r="1663" spans="1:7" s="12" customFormat="1">
      <c r="A1663" s="13"/>
      <c r="B1663" s="11"/>
      <c r="C1663" s="30"/>
      <c r="E1663" s="31"/>
      <c r="F1663" s="15"/>
      <c r="G1663" s="16"/>
    </row>
    <row r="1664" spans="1:7" s="12" customFormat="1">
      <c r="A1664" s="13"/>
      <c r="B1664" s="11"/>
      <c r="C1664" s="30"/>
      <c r="E1664" s="31"/>
      <c r="F1664" s="15"/>
      <c r="G1664" s="16"/>
    </row>
    <row r="1665" spans="1:7" s="12" customFormat="1">
      <c r="A1665" s="13"/>
      <c r="B1665" s="11"/>
      <c r="C1665" s="30"/>
      <c r="E1665" s="31"/>
      <c r="F1665" s="15"/>
      <c r="G1665" s="16"/>
    </row>
    <row r="1666" spans="1:7" s="12" customFormat="1">
      <c r="A1666" s="13"/>
      <c r="B1666" s="11"/>
      <c r="C1666" s="30"/>
      <c r="E1666" s="31"/>
      <c r="F1666" s="15"/>
      <c r="G1666" s="16"/>
    </row>
    <row r="1667" spans="1:7" s="12" customFormat="1">
      <c r="A1667" s="13"/>
      <c r="B1667" s="11"/>
      <c r="C1667" s="30"/>
      <c r="E1667" s="31"/>
      <c r="F1667" s="15"/>
      <c r="G1667" s="16"/>
    </row>
    <row r="1668" spans="1:7" s="12" customFormat="1">
      <c r="A1668" s="13"/>
      <c r="B1668" s="11"/>
      <c r="C1668" s="30"/>
      <c r="E1668" s="31"/>
      <c r="F1668" s="15"/>
      <c r="G1668" s="16"/>
    </row>
    <row r="1669" spans="1:7" s="12" customFormat="1">
      <c r="A1669" s="13"/>
      <c r="B1669" s="11"/>
      <c r="C1669" s="30"/>
      <c r="E1669" s="31"/>
      <c r="F1669" s="15"/>
      <c r="G1669" s="16"/>
    </row>
    <row r="1670" spans="1:7" s="12" customFormat="1">
      <c r="A1670" s="13"/>
      <c r="B1670" s="11"/>
      <c r="C1670" s="30"/>
      <c r="E1670" s="31"/>
      <c r="F1670" s="15"/>
      <c r="G1670" s="16"/>
    </row>
    <row r="1671" spans="1:7" s="12" customFormat="1">
      <c r="A1671" s="13"/>
      <c r="B1671" s="11"/>
      <c r="C1671" s="30"/>
      <c r="E1671" s="31"/>
      <c r="F1671" s="15"/>
      <c r="G1671" s="16"/>
    </row>
    <row r="1672" spans="1:7" s="12" customFormat="1">
      <c r="A1672" s="13"/>
      <c r="B1672" s="11"/>
      <c r="C1672" s="30"/>
      <c r="E1672" s="31"/>
      <c r="F1672" s="15"/>
      <c r="G1672" s="16"/>
    </row>
    <row r="1673" spans="1:7" s="12" customFormat="1">
      <c r="A1673" s="13"/>
      <c r="B1673" s="11"/>
      <c r="C1673" s="30"/>
      <c r="E1673" s="31"/>
      <c r="F1673" s="15"/>
      <c r="G1673" s="16"/>
    </row>
    <row r="1674" spans="1:7" s="12" customFormat="1">
      <c r="A1674" s="13"/>
      <c r="B1674" s="11"/>
      <c r="C1674" s="30"/>
      <c r="E1674" s="31"/>
      <c r="F1674" s="15"/>
      <c r="G1674" s="16"/>
    </row>
    <row r="1675" spans="1:7" s="12" customFormat="1">
      <c r="A1675" s="13"/>
      <c r="B1675" s="11"/>
      <c r="C1675" s="30"/>
      <c r="E1675" s="31"/>
      <c r="F1675" s="15"/>
      <c r="G1675" s="16"/>
    </row>
    <row r="1676" spans="1:7" s="12" customFormat="1">
      <c r="A1676" s="13"/>
      <c r="B1676" s="11"/>
      <c r="C1676" s="30"/>
      <c r="E1676" s="31"/>
      <c r="F1676" s="15"/>
      <c r="G1676" s="16"/>
    </row>
    <row r="1677" spans="1:7" s="12" customFormat="1">
      <c r="A1677" s="13"/>
      <c r="B1677" s="11"/>
      <c r="C1677" s="30"/>
      <c r="E1677" s="31"/>
      <c r="F1677" s="15"/>
      <c r="G1677" s="16"/>
    </row>
    <row r="1678" spans="1:7" s="12" customFormat="1">
      <c r="A1678" s="13"/>
      <c r="B1678" s="11"/>
      <c r="C1678" s="30"/>
      <c r="E1678" s="31"/>
      <c r="F1678" s="15"/>
      <c r="G1678" s="16"/>
    </row>
    <row r="1679" spans="1:7" s="12" customFormat="1">
      <c r="A1679" s="13"/>
      <c r="B1679" s="11"/>
      <c r="C1679" s="30"/>
      <c r="E1679" s="31"/>
      <c r="F1679" s="15"/>
      <c r="G1679" s="16"/>
    </row>
    <row r="1680" spans="1:7" s="12" customFormat="1">
      <c r="A1680" s="13"/>
      <c r="B1680" s="11"/>
      <c r="C1680" s="30"/>
      <c r="E1680" s="31"/>
      <c r="F1680" s="15"/>
      <c r="G1680" s="16"/>
    </row>
    <row r="1681" spans="1:7" s="12" customFormat="1">
      <c r="A1681" s="13"/>
      <c r="B1681" s="11"/>
      <c r="C1681" s="30"/>
      <c r="E1681" s="31"/>
      <c r="F1681" s="15"/>
      <c r="G1681" s="16"/>
    </row>
    <row r="1682" spans="1:7" s="12" customFormat="1">
      <c r="A1682" s="13"/>
      <c r="B1682" s="11"/>
      <c r="C1682" s="30"/>
      <c r="E1682" s="31"/>
      <c r="F1682" s="15"/>
      <c r="G1682" s="16"/>
    </row>
    <row r="1683" spans="1:7" s="12" customFormat="1">
      <c r="A1683" s="13"/>
      <c r="B1683" s="11"/>
      <c r="C1683" s="30"/>
      <c r="E1683" s="31"/>
      <c r="F1683" s="15"/>
      <c r="G1683" s="16"/>
    </row>
    <row r="1684" spans="1:7" s="12" customFormat="1">
      <c r="A1684" s="13"/>
      <c r="B1684" s="11"/>
      <c r="C1684" s="30"/>
      <c r="E1684" s="31"/>
      <c r="F1684" s="15"/>
      <c r="G1684" s="16"/>
    </row>
    <row r="1685" spans="1:7" s="12" customFormat="1">
      <c r="A1685" s="13"/>
      <c r="B1685" s="11"/>
      <c r="C1685" s="30"/>
      <c r="E1685" s="31"/>
      <c r="F1685" s="15"/>
      <c r="G1685" s="16"/>
    </row>
    <row r="1686" spans="1:7" s="12" customFormat="1">
      <c r="A1686" s="13"/>
      <c r="B1686" s="11"/>
      <c r="C1686" s="30"/>
      <c r="E1686" s="31"/>
      <c r="F1686" s="15"/>
      <c r="G1686" s="16"/>
    </row>
    <row r="1687" spans="1:7" s="12" customFormat="1">
      <c r="A1687" s="13"/>
      <c r="B1687" s="11"/>
      <c r="C1687" s="30"/>
      <c r="E1687" s="31"/>
      <c r="F1687" s="15"/>
      <c r="G1687" s="16"/>
    </row>
    <row r="1688" spans="1:7" s="12" customFormat="1">
      <c r="A1688" s="13"/>
      <c r="B1688" s="11"/>
      <c r="C1688" s="30"/>
      <c r="E1688" s="31"/>
      <c r="F1688" s="15"/>
      <c r="G1688" s="16"/>
    </row>
    <row r="1689" spans="1:7" s="12" customFormat="1">
      <c r="A1689" s="13"/>
      <c r="B1689" s="11"/>
      <c r="C1689" s="30"/>
      <c r="E1689" s="31"/>
      <c r="F1689" s="15"/>
      <c r="G1689" s="16"/>
    </row>
    <row r="1690" spans="1:7" s="12" customFormat="1">
      <c r="A1690" s="13"/>
      <c r="B1690" s="11"/>
      <c r="C1690" s="30"/>
      <c r="E1690" s="31"/>
      <c r="F1690" s="15"/>
      <c r="G1690" s="16"/>
    </row>
    <row r="1691" spans="1:7" s="12" customFormat="1">
      <c r="A1691" s="13"/>
      <c r="B1691" s="11"/>
      <c r="C1691" s="30"/>
      <c r="E1691" s="31"/>
      <c r="F1691" s="15"/>
      <c r="G1691" s="16"/>
    </row>
    <row r="1692" spans="1:7" s="12" customFormat="1">
      <c r="A1692" s="13"/>
      <c r="B1692" s="11"/>
      <c r="C1692" s="30"/>
      <c r="E1692" s="31"/>
      <c r="F1692" s="15"/>
      <c r="G1692" s="16"/>
    </row>
    <row r="1693" spans="1:7" s="12" customFormat="1">
      <c r="A1693" s="13"/>
      <c r="B1693" s="11"/>
      <c r="C1693" s="30"/>
      <c r="E1693" s="31"/>
      <c r="F1693" s="15"/>
      <c r="G1693" s="16"/>
    </row>
    <row r="1694" spans="1:7" s="12" customFormat="1">
      <c r="A1694" s="13"/>
      <c r="B1694" s="11"/>
      <c r="C1694" s="30"/>
      <c r="E1694" s="31"/>
      <c r="F1694" s="15"/>
      <c r="G1694" s="16"/>
    </row>
    <row r="1695" spans="1:7" s="12" customFormat="1">
      <c r="A1695" s="13"/>
      <c r="B1695" s="11"/>
      <c r="C1695" s="30"/>
      <c r="E1695" s="31"/>
      <c r="F1695" s="15"/>
      <c r="G1695" s="16"/>
    </row>
    <row r="1696" spans="1:7" s="12" customFormat="1">
      <c r="A1696" s="13"/>
      <c r="B1696" s="11"/>
      <c r="C1696" s="30"/>
      <c r="E1696" s="31"/>
      <c r="F1696" s="15"/>
      <c r="G1696" s="16"/>
    </row>
    <row r="1697" spans="1:7" s="12" customFormat="1">
      <c r="A1697" s="13"/>
      <c r="B1697" s="11"/>
      <c r="C1697" s="30"/>
      <c r="E1697" s="31"/>
      <c r="F1697" s="15"/>
      <c r="G1697" s="16"/>
    </row>
    <row r="1698" spans="1:7" s="12" customFormat="1">
      <c r="A1698" s="13"/>
      <c r="B1698" s="11"/>
      <c r="C1698" s="30"/>
      <c r="E1698" s="31"/>
      <c r="F1698" s="15"/>
      <c r="G1698" s="16"/>
    </row>
    <row r="1699" spans="1:7" s="12" customFormat="1">
      <c r="A1699" s="13"/>
      <c r="B1699" s="11"/>
      <c r="C1699" s="30"/>
      <c r="E1699" s="31"/>
      <c r="F1699" s="15"/>
      <c r="G1699" s="16"/>
    </row>
    <row r="1700" spans="1:7" s="12" customFormat="1">
      <c r="A1700" s="13"/>
      <c r="B1700" s="11"/>
      <c r="C1700" s="30"/>
      <c r="E1700" s="31"/>
      <c r="F1700" s="15"/>
      <c r="G1700" s="16"/>
    </row>
    <row r="1701" spans="1:7" s="12" customFormat="1">
      <c r="A1701" s="13"/>
      <c r="B1701" s="11"/>
      <c r="C1701" s="30"/>
      <c r="E1701" s="31"/>
      <c r="F1701" s="15"/>
      <c r="G1701" s="16"/>
    </row>
    <row r="1702" spans="1:7" s="12" customFormat="1">
      <c r="A1702" s="13"/>
      <c r="B1702" s="11"/>
      <c r="C1702" s="30"/>
      <c r="E1702" s="31"/>
      <c r="F1702" s="15"/>
      <c r="G1702" s="16"/>
    </row>
    <row r="1703" spans="1:7" s="12" customFormat="1">
      <c r="A1703" s="13"/>
      <c r="B1703" s="11"/>
      <c r="C1703" s="30"/>
      <c r="E1703" s="31"/>
      <c r="F1703" s="15"/>
      <c r="G1703" s="16"/>
    </row>
    <row r="1704" spans="1:7" s="12" customFormat="1">
      <c r="A1704" s="13"/>
      <c r="B1704" s="11"/>
      <c r="C1704" s="30"/>
      <c r="E1704" s="31"/>
      <c r="F1704" s="15"/>
      <c r="G1704" s="16"/>
    </row>
    <row r="1705" spans="1:7" s="12" customFormat="1">
      <c r="A1705" s="13"/>
      <c r="B1705" s="11"/>
      <c r="C1705" s="30"/>
      <c r="E1705" s="31"/>
      <c r="F1705" s="15"/>
      <c r="G1705" s="16"/>
    </row>
    <row r="1706" spans="1:7" s="12" customFormat="1">
      <c r="A1706" s="13"/>
      <c r="B1706" s="11"/>
      <c r="C1706" s="30"/>
      <c r="E1706" s="31"/>
      <c r="F1706" s="15"/>
      <c r="G1706" s="16"/>
    </row>
    <row r="1707" spans="1:7" s="12" customFormat="1">
      <c r="A1707" s="13"/>
      <c r="B1707" s="11"/>
      <c r="C1707" s="30"/>
      <c r="E1707" s="31"/>
      <c r="F1707" s="15"/>
      <c r="G1707" s="16"/>
    </row>
    <row r="1708" spans="1:7" s="12" customFormat="1">
      <c r="A1708" s="13"/>
      <c r="B1708" s="11"/>
      <c r="C1708" s="30"/>
      <c r="E1708" s="31"/>
      <c r="F1708" s="15"/>
      <c r="G1708" s="16"/>
    </row>
    <row r="1709" spans="1:7" s="12" customFormat="1">
      <c r="A1709" s="13"/>
      <c r="B1709" s="11"/>
      <c r="C1709" s="30"/>
      <c r="E1709" s="31"/>
      <c r="F1709" s="15"/>
      <c r="G1709" s="16"/>
    </row>
    <row r="1710" spans="1:7" s="12" customFormat="1">
      <c r="A1710" s="13"/>
      <c r="B1710" s="11"/>
      <c r="C1710" s="30"/>
      <c r="E1710" s="31"/>
      <c r="F1710" s="15"/>
      <c r="G1710" s="16"/>
    </row>
    <row r="1711" spans="1:7" s="12" customFormat="1">
      <c r="A1711" s="13"/>
      <c r="B1711" s="11"/>
      <c r="C1711" s="30"/>
      <c r="E1711" s="31"/>
      <c r="F1711" s="15"/>
      <c r="G1711" s="16"/>
    </row>
    <row r="1712" spans="1:7" s="12" customFormat="1">
      <c r="A1712" s="13"/>
      <c r="B1712" s="11"/>
      <c r="C1712" s="30"/>
      <c r="E1712" s="31"/>
      <c r="F1712" s="15"/>
      <c r="G1712" s="16"/>
    </row>
    <row r="1713" spans="1:7" s="12" customFormat="1">
      <c r="A1713" s="13"/>
      <c r="B1713" s="11"/>
      <c r="C1713" s="30"/>
      <c r="E1713" s="31"/>
      <c r="F1713" s="15"/>
      <c r="G1713" s="16"/>
    </row>
    <row r="1714" spans="1:7" s="12" customFormat="1">
      <c r="A1714" s="13"/>
      <c r="B1714" s="11"/>
      <c r="C1714" s="30"/>
      <c r="E1714" s="31"/>
      <c r="F1714" s="15"/>
      <c r="G1714" s="16"/>
    </row>
    <row r="1715" spans="1:7" s="12" customFormat="1">
      <c r="A1715" s="13"/>
      <c r="B1715" s="11"/>
      <c r="C1715" s="30"/>
      <c r="E1715" s="31"/>
      <c r="F1715" s="15"/>
      <c r="G1715" s="16"/>
    </row>
    <row r="1716" spans="1:7" s="12" customFormat="1">
      <c r="A1716" s="13"/>
      <c r="B1716" s="11"/>
      <c r="C1716" s="30"/>
      <c r="E1716" s="31"/>
      <c r="F1716" s="15"/>
      <c r="G1716" s="16"/>
    </row>
    <row r="1717" spans="1:7" s="12" customFormat="1">
      <c r="A1717" s="13"/>
      <c r="B1717" s="11"/>
      <c r="C1717" s="30"/>
      <c r="E1717" s="31"/>
      <c r="F1717" s="15"/>
      <c r="G1717" s="16"/>
    </row>
    <row r="1718" spans="1:7" s="12" customFormat="1">
      <c r="A1718" s="13"/>
      <c r="B1718" s="11"/>
      <c r="C1718" s="30"/>
      <c r="E1718" s="31"/>
      <c r="F1718" s="15"/>
      <c r="G1718" s="16"/>
    </row>
    <row r="1719" spans="1:7" s="12" customFormat="1">
      <c r="A1719" s="13"/>
      <c r="B1719" s="11"/>
      <c r="C1719" s="30"/>
      <c r="E1719" s="31"/>
      <c r="F1719" s="15"/>
      <c r="G1719" s="16"/>
    </row>
    <row r="1720" spans="1:7" s="12" customFormat="1">
      <c r="A1720" s="13"/>
      <c r="B1720" s="11"/>
      <c r="C1720" s="30"/>
      <c r="E1720" s="31"/>
      <c r="F1720" s="15"/>
      <c r="G1720" s="16"/>
    </row>
    <row r="1721" spans="1:7" s="12" customFormat="1">
      <c r="A1721" s="13"/>
      <c r="B1721" s="11"/>
      <c r="C1721" s="30"/>
      <c r="E1721" s="31"/>
      <c r="F1721" s="15"/>
      <c r="G1721" s="16"/>
    </row>
    <row r="1722" spans="1:7" s="12" customFormat="1">
      <c r="A1722" s="13"/>
      <c r="B1722" s="11"/>
      <c r="C1722" s="30"/>
      <c r="E1722" s="31"/>
      <c r="F1722" s="15"/>
      <c r="G1722" s="16"/>
    </row>
    <row r="1723" spans="1:7" s="12" customFormat="1">
      <c r="A1723" s="13"/>
      <c r="B1723" s="11"/>
      <c r="C1723" s="30"/>
      <c r="E1723" s="31"/>
      <c r="F1723" s="15"/>
      <c r="G1723" s="16"/>
    </row>
    <row r="1724" spans="1:7" s="12" customFormat="1">
      <c r="A1724" s="13"/>
      <c r="B1724" s="11"/>
      <c r="C1724" s="30"/>
      <c r="E1724" s="31"/>
      <c r="F1724" s="15"/>
      <c r="G1724" s="16"/>
    </row>
    <row r="1725" spans="1:7" s="12" customFormat="1">
      <c r="A1725" s="13"/>
      <c r="B1725" s="11"/>
      <c r="C1725" s="30"/>
      <c r="E1725" s="31"/>
      <c r="F1725" s="15"/>
      <c r="G1725" s="16"/>
    </row>
    <row r="1726" spans="1:7" s="12" customFormat="1">
      <c r="A1726" s="13"/>
      <c r="B1726" s="11"/>
      <c r="C1726" s="30"/>
      <c r="E1726" s="31"/>
      <c r="F1726" s="15"/>
      <c r="G1726" s="16"/>
    </row>
    <row r="1727" spans="1:7" s="12" customFormat="1">
      <c r="A1727" s="13"/>
      <c r="B1727" s="11"/>
      <c r="C1727" s="30"/>
      <c r="E1727" s="31"/>
      <c r="F1727" s="15"/>
      <c r="G1727" s="16"/>
    </row>
    <row r="1728" spans="1:7" s="12" customFormat="1">
      <c r="A1728" s="13"/>
      <c r="B1728" s="11"/>
      <c r="C1728" s="30"/>
      <c r="E1728" s="31"/>
      <c r="F1728" s="15"/>
      <c r="G1728" s="16"/>
    </row>
    <row r="1729" spans="1:7" s="12" customFormat="1">
      <c r="A1729" s="13"/>
      <c r="B1729" s="11"/>
      <c r="C1729" s="30"/>
      <c r="E1729" s="31"/>
      <c r="F1729" s="15"/>
      <c r="G1729" s="16"/>
    </row>
    <row r="1730" spans="1:7" s="12" customFormat="1">
      <c r="A1730" s="13"/>
      <c r="B1730" s="11"/>
      <c r="C1730" s="30"/>
      <c r="E1730" s="31"/>
      <c r="F1730" s="15"/>
      <c r="G1730" s="16"/>
    </row>
    <row r="1731" spans="1:7" s="12" customFormat="1">
      <c r="A1731" s="13"/>
      <c r="B1731" s="11"/>
      <c r="C1731" s="30"/>
      <c r="E1731" s="31"/>
      <c r="F1731" s="15"/>
      <c r="G1731" s="16"/>
    </row>
    <row r="1732" spans="1:7" s="12" customFormat="1">
      <c r="A1732" s="13"/>
      <c r="B1732" s="11"/>
      <c r="C1732" s="30"/>
      <c r="E1732" s="31"/>
      <c r="F1732" s="15"/>
      <c r="G1732" s="16"/>
    </row>
    <row r="1733" spans="1:7" s="12" customFormat="1">
      <c r="A1733" s="13"/>
      <c r="B1733" s="11"/>
      <c r="C1733" s="30"/>
      <c r="E1733" s="31"/>
      <c r="F1733" s="15"/>
      <c r="G1733" s="16"/>
    </row>
    <row r="1734" spans="1:7" s="12" customFormat="1">
      <c r="A1734" s="13"/>
      <c r="B1734" s="11"/>
      <c r="C1734" s="30"/>
      <c r="E1734" s="31"/>
      <c r="F1734" s="15"/>
      <c r="G1734" s="16"/>
    </row>
    <row r="1735" spans="1:7" s="12" customFormat="1">
      <c r="A1735" s="13"/>
      <c r="B1735" s="11"/>
      <c r="C1735" s="30"/>
      <c r="E1735" s="31"/>
      <c r="F1735" s="15"/>
      <c r="G1735" s="16"/>
    </row>
    <row r="1736" spans="1:7" s="12" customFormat="1">
      <c r="A1736" s="13"/>
      <c r="B1736" s="11"/>
      <c r="C1736" s="30"/>
      <c r="E1736" s="31"/>
      <c r="F1736" s="15"/>
      <c r="G1736" s="16"/>
    </row>
    <row r="1737" spans="1:7" s="12" customFormat="1">
      <c r="A1737" s="13"/>
      <c r="B1737" s="11"/>
      <c r="C1737" s="30"/>
      <c r="E1737" s="31"/>
      <c r="F1737" s="15"/>
      <c r="G1737" s="16"/>
    </row>
    <row r="1738" spans="1:7" s="12" customFormat="1">
      <c r="A1738" s="13"/>
      <c r="B1738" s="11"/>
      <c r="C1738" s="30"/>
      <c r="E1738" s="31"/>
      <c r="F1738" s="15"/>
      <c r="G1738" s="16"/>
    </row>
    <row r="1739" spans="1:7" s="12" customFormat="1">
      <c r="A1739" s="13"/>
      <c r="B1739" s="11"/>
      <c r="C1739" s="30"/>
      <c r="E1739" s="31"/>
      <c r="F1739" s="15"/>
      <c r="G1739" s="16"/>
    </row>
    <row r="1740" spans="1:7" s="12" customFormat="1">
      <c r="A1740" s="13"/>
      <c r="B1740" s="11"/>
      <c r="C1740" s="30"/>
      <c r="E1740" s="31"/>
      <c r="F1740" s="15"/>
      <c r="G1740" s="16"/>
    </row>
    <row r="1741" spans="1:7" s="12" customFormat="1">
      <c r="A1741" s="13"/>
      <c r="B1741" s="11"/>
      <c r="C1741" s="30"/>
      <c r="E1741" s="31"/>
      <c r="F1741" s="15"/>
      <c r="G1741" s="16"/>
    </row>
    <row r="1742" spans="1:7" s="12" customFormat="1">
      <c r="A1742" s="13"/>
      <c r="B1742" s="11"/>
      <c r="C1742" s="30"/>
      <c r="E1742" s="31"/>
      <c r="F1742" s="15"/>
      <c r="G1742" s="16"/>
    </row>
    <row r="1743" spans="1:7" s="12" customFormat="1">
      <c r="A1743" s="13"/>
      <c r="B1743" s="11"/>
      <c r="C1743" s="30"/>
      <c r="E1743" s="31"/>
      <c r="F1743" s="15"/>
      <c r="G1743" s="16"/>
    </row>
    <row r="1744" spans="1:7" s="12" customFormat="1">
      <c r="A1744" s="13"/>
      <c r="B1744" s="11"/>
      <c r="C1744" s="30"/>
      <c r="E1744" s="31"/>
      <c r="F1744" s="15"/>
      <c r="G1744" s="16"/>
    </row>
    <row r="1745" spans="1:7" s="12" customFormat="1">
      <c r="A1745" s="13"/>
      <c r="B1745" s="11"/>
      <c r="C1745" s="30"/>
      <c r="E1745" s="31"/>
      <c r="F1745" s="15"/>
      <c r="G1745" s="16"/>
    </row>
    <row r="1746" spans="1:7" s="12" customFormat="1">
      <c r="A1746" s="13"/>
      <c r="B1746" s="11"/>
      <c r="C1746" s="30"/>
      <c r="E1746" s="31"/>
      <c r="F1746" s="15"/>
      <c r="G1746" s="16"/>
    </row>
    <row r="1747" spans="1:7" s="12" customFormat="1">
      <c r="A1747" s="13"/>
      <c r="B1747" s="11"/>
      <c r="C1747" s="30"/>
      <c r="E1747" s="31"/>
      <c r="F1747" s="15"/>
      <c r="G1747" s="16"/>
    </row>
    <row r="1748" spans="1:7" s="12" customFormat="1">
      <c r="A1748" s="13"/>
      <c r="B1748" s="11"/>
      <c r="C1748" s="30"/>
      <c r="E1748" s="31"/>
      <c r="F1748" s="15"/>
      <c r="G1748" s="16"/>
    </row>
    <row r="1749" spans="1:7" s="12" customFormat="1">
      <c r="A1749" s="13"/>
      <c r="B1749" s="11"/>
      <c r="C1749" s="30"/>
      <c r="E1749" s="31"/>
      <c r="F1749" s="15"/>
      <c r="G1749" s="16"/>
    </row>
    <row r="1750" spans="1:7" s="12" customFormat="1">
      <c r="A1750" s="13"/>
      <c r="B1750" s="11"/>
      <c r="C1750" s="30"/>
      <c r="E1750" s="31"/>
      <c r="F1750" s="15"/>
      <c r="G1750" s="16"/>
    </row>
    <row r="1751" spans="1:7" s="12" customFormat="1">
      <c r="A1751" s="13"/>
      <c r="B1751" s="11"/>
      <c r="C1751" s="30"/>
      <c r="E1751" s="31"/>
      <c r="F1751" s="15"/>
      <c r="G1751" s="16"/>
    </row>
    <row r="1752" spans="1:7" s="12" customFormat="1">
      <c r="A1752" s="13"/>
      <c r="B1752" s="11"/>
      <c r="C1752" s="30"/>
      <c r="E1752" s="31"/>
      <c r="F1752" s="15"/>
      <c r="G1752" s="16"/>
    </row>
    <row r="1753" spans="1:7" s="12" customFormat="1">
      <c r="A1753" s="13"/>
      <c r="B1753" s="11"/>
      <c r="C1753" s="30"/>
      <c r="E1753" s="31"/>
      <c r="F1753" s="15"/>
      <c r="G1753" s="16"/>
    </row>
    <row r="1754" spans="1:7" s="12" customFormat="1">
      <c r="A1754" s="13"/>
      <c r="B1754" s="11"/>
      <c r="C1754" s="30"/>
      <c r="E1754" s="31"/>
      <c r="F1754" s="15"/>
      <c r="G1754" s="16"/>
    </row>
    <row r="1755" spans="1:7" s="12" customFormat="1">
      <c r="A1755" s="13"/>
      <c r="B1755" s="11"/>
      <c r="C1755" s="30"/>
      <c r="E1755" s="31"/>
      <c r="F1755" s="15"/>
      <c r="G1755" s="16"/>
    </row>
    <row r="1756" spans="1:7" s="12" customFormat="1">
      <c r="A1756" s="13"/>
      <c r="B1756" s="11"/>
      <c r="C1756" s="30"/>
      <c r="E1756" s="31"/>
      <c r="F1756" s="15"/>
      <c r="G1756" s="16"/>
    </row>
    <row r="1757" spans="1:7" s="12" customFormat="1">
      <c r="A1757" s="13"/>
      <c r="B1757" s="11"/>
      <c r="C1757" s="30"/>
      <c r="E1757" s="31"/>
      <c r="F1757" s="15"/>
      <c r="G1757" s="16"/>
    </row>
    <row r="1758" spans="1:7" s="12" customFormat="1">
      <c r="A1758" s="13"/>
      <c r="B1758" s="11"/>
      <c r="C1758" s="30"/>
      <c r="E1758" s="31"/>
      <c r="F1758" s="15"/>
      <c r="G1758" s="16"/>
    </row>
    <row r="1759" spans="1:7" s="12" customFormat="1">
      <c r="A1759" s="13"/>
      <c r="B1759" s="11"/>
      <c r="C1759" s="30"/>
      <c r="E1759" s="31"/>
      <c r="F1759" s="15"/>
      <c r="G1759" s="16"/>
    </row>
    <row r="1760" spans="1:7" s="12" customFormat="1">
      <c r="A1760" s="13"/>
      <c r="B1760" s="11"/>
      <c r="C1760" s="30"/>
      <c r="E1760" s="31"/>
      <c r="F1760" s="15"/>
      <c r="G1760" s="16"/>
    </row>
    <row r="1761" spans="1:7" s="12" customFormat="1">
      <c r="A1761" s="13"/>
      <c r="B1761" s="11"/>
      <c r="C1761" s="30"/>
      <c r="E1761" s="31"/>
      <c r="F1761" s="15"/>
      <c r="G1761" s="16"/>
    </row>
    <row r="1762" spans="1:7" s="12" customFormat="1">
      <c r="A1762" s="13"/>
      <c r="B1762" s="11"/>
      <c r="C1762" s="30"/>
      <c r="E1762" s="31"/>
      <c r="F1762" s="15"/>
      <c r="G1762" s="16"/>
    </row>
    <row r="1763" spans="1:7" s="12" customFormat="1">
      <c r="A1763" s="13"/>
      <c r="B1763" s="11"/>
      <c r="C1763" s="30"/>
      <c r="E1763" s="31"/>
      <c r="F1763" s="15"/>
      <c r="G1763" s="16"/>
    </row>
    <row r="1764" spans="1:7" s="12" customFormat="1">
      <c r="A1764" s="13"/>
      <c r="B1764" s="11"/>
      <c r="C1764" s="30"/>
      <c r="E1764" s="31"/>
      <c r="F1764" s="15"/>
      <c r="G1764" s="16"/>
    </row>
    <row r="1765" spans="1:7" s="12" customFormat="1">
      <c r="A1765" s="13"/>
      <c r="B1765" s="11"/>
      <c r="C1765" s="30"/>
      <c r="E1765" s="31"/>
      <c r="F1765" s="15"/>
      <c r="G1765" s="16"/>
    </row>
    <row r="1766" spans="1:7" s="12" customFormat="1">
      <c r="A1766" s="13"/>
      <c r="B1766" s="11"/>
      <c r="C1766" s="30"/>
      <c r="E1766" s="31"/>
      <c r="F1766" s="15"/>
      <c r="G1766" s="16"/>
    </row>
    <row r="1767" spans="1:7" s="12" customFormat="1">
      <c r="A1767" s="13"/>
      <c r="B1767" s="11"/>
      <c r="C1767" s="30"/>
      <c r="E1767" s="31"/>
      <c r="F1767" s="15"/>
      <c r="G1767" s="16"/>
    </row>
    <row r="1768" spans="1:7" s="12" customFormat="1">
      <c r="A1768" s="13"/>
      <c r="B1768" s="11"/>
      <c r="C1768" s="30"/>
      <c r="E1768" s="31"/>
      <c r="F1768" s="15"/>
      <c r="G1768" s="16"/>
    </row>
    <row r="1769" spans="1:7" s="12" customFormat="1">
      <c r="A1769" s="13"/>
      <c r="B1769" s="11"/>
      <c r="C1769" s="30"/>
      <c r="E1769" s="31"/>
      <c r="F1769" s="15"/>
      <c r="G1769" s="16"/>
    </row>
    <row r="1770" spans="1:7" s="12" customFormat="1">
      <c r="A1770" s="13"/>
      <c r="B1770" s="11"/>
      <c r="C1770" s="30"/>
      <c r="E1770" s="31"/>
      <c r="F1770" s="15"/>
      <c r="G1770" s="16"/>
    </row>
    <row r="1771" spans="1:7" s="12" customFormat="1">
      <c r="A1771" s="13"/>
      <c r="B1771" s="11"/>
      <c r="C1771" s="30"/>
      <c r="E1771" s="31"/>
      <c r="F1771" s="15"/>
      <c r="G1771" s="16"/>
    </row>
    <row r="1772" spans="1:7" s="12" customFormat="1">
      <c r="A1772" s="13"/>
      <c r="B1772" s="11"/>
      <c r="C1772" s="30"/>
      <c r="E1772" s="31"/>
      <c r="F1772" s="15"/>
      <c r="G1772" s="16"/>
    </row>
    <row r="1773" spans="1:7" s="12" customFormat="1">
      <c r="A1773" s="13"/>
      <c r="B1773" s="11"/>
      <c r="C1773" s="30"/>
      <c r="E1773" s="31"/>
      <c r="F1773" s="15"/>
      <c r="G1773" s="16"/>
    </row>
    <row r="1774" spans="1:7" s="12" customFormat="1">
      <c r="A1774" s="13"/>
      <c r="B1774" s="11"/>
      <c r="C1774" s="30"/>
      <c r="E1774" s="31"/>
      <c r="F1774" s="15"/>
      <c r="G1774" s="16"/>
    </row>
    <row r="1775" spans="1:7" s="12" customFormat="1">
      <c r="A1775" s="13"/>
      <c r="B1775" s="11"/>
      <c r="C1775" s="30"/>
      <c r="E1775" s="31"/>
      <c r="F1775" s="15"/>
      <c r="G1775" s="16"/>
    </row>
    <row r="1776" spans="1:7" s="12" customFormat="1">
      <c r="A1776" s="13"/>
      <c r="B1776" s="11"/>
      <c r="C1776" s="30"/>
      <c r="E1776" s="31"/>
      <c r="F1776" s="15"/>
      <c r="G1776" s="16"/>
    </row>
    <row r="1777" spans="1:7" s="12" customFormat="1">
      <c r="A1777" s="13"/>
      <c r="B1777" s="11"/>
      <c r="C1777" s="30"/>
      <c r="E1777" s="31"/>
      <c r="F1777" s="15"/>
      <c r="G1777" s="16"/>
    </row>
    <row r="1778" spans="1:7" s="12" customFormat="1">
      <c r="A1778" s="13"/>
      <c r="B1778" s="11"/>
      <c r="C1778" s="30"/>
      <c r="E1778" s="31"/>
      <c r="F1778" s="15"/>
      <c r="G1778" s="16"/>
    </row>
    <row r="1779" spans="1:7" s="12" customFormat="1">
      <c r="A1779" s="13"/>
      <c r="B1779" s="11"/>
      <c r="C1779" s="30"/>
      <c r="E1779" s="31"/>
      <c r="F1779" s="15"/>
      <c r="G1779" s="16"/>
    </row>
    <row r="1780" spans="1:7" s="12" customFormat="1">
      <c r="A1780" s="13"/>
      <c r="B1780" s="11"/>
      <c r="C1780" s="30"/>
      <c r="E1780" s="31"/>
      <c r="F1780" s="15"/>
      <c r="G1780" s="16"/>
    </row>
    <row r="1781" spans="1:7" s="12" customFormat="1">
      <c r="A1781" s="13"/>
      <c r="B1781" s="11"/>
      <c r="C1781" s="30"/>
      <c r="E1781" s="31"/>
      <c r="F1781" s="15"/>
      <c r="G1781" s="16"/>
    </row>
    <row r="1782" spans="1:7" s="12" customFormat="1">
      <c r="A1782" s="13"/>
      <c r="B1782" s="11"/>
      <c r="C1782" s="30"/>
      <c r="E1782" s="31"/>
      <c r="F1782" s="15"/>
      <c r="G1782" s="16"/>
    </row>
    <row r="1783" spans="1:7" s="12" customFormat="1">
      <c r="A1783" s="13"/>
      <c r="B1783" s="11"/>
      <c r="C1783" s="30"/>
      <c r="E1783" s="31"/>
      <c r="F1783" s="15"/>
      <c r="G1783" s="16"/>
    </row>
    <row r="1784" spans="1:7" s="12" customFormat="1">
      <c r="A1784" s="13"/>
      <c r="B1784" s="11"/>
      <c r="C1784" s="30"/>
      <c r="E1784" s="31"/>
      <c r="F1784" s="15"/>
      <c r="G1784" s="16"/>
    </row>
    <row r="1785" spans="1:7" s="12" customFormat="1">
      <c r="A1785" s="13"/>
      <c r="B1785" s="11"/>
      <c r="C1785" s="30"/>
      <c r="E1785" s="31"/>
      <c r="F1785" s="15"/>
      <c r="G1785" s="16"/>
    </row>
    <row r="1786" spans="1:7" s="12" customFormat="1">
      <c r="A1786" s="13"/>
      <c r="B1786" s="11"/>
      <c r="C1786" s="30"/>
      <c r="E1786" s="31"/>
      <c r="F1786" s="15"/>
      <c r="G1786" s="16"/>
    </row>
    <row r="1787" spans="1:7" s="12" customFormat="1">
      <c r="A1787" s="13"/>
      <c r="B1787" s="11"/>
      <c r="C1787" s="30"/>
      <c r="E1787" s="31"/>
      <c r="F1787" s="15"/>
      <c r="G1787" s="16"/>
    </row>
    <row r="1788" spans="1:7" s="12" customFormat="1">
      <c r="A1788" s="13"/>
      <c r="B1788" s="11"/>
      <c r="C1788" s="30"/>
      <c r="E1788" s="31"/>
      <c r="F1788" s="15"/>
      <c r="G1788" s="16"/>
    </row>
    <row r="1789" spans="1:7" s="12" customFormat="1">
      <c r="A1789" s="13"/>
      <c r="B1789" s="11"/>
      <c r="C1789" s="30"/>
      <c r="E1789" s="31"/>
      <c r="F1789" s="15"/>
      <c r="G1789" s="16"/>
    </row>
    <row r="1790" spans="1:7" s="12" customFormat="1">
      <c r="A1790" s="13"/>
      <c r="B1790" s="11"/>
      <c r="C1790" s="30"/>
      <c r="E1790" s="31"/>
      <c r="F1790" s="15"/>
      <c r="G1790" s="16"/>
    </row>
    <row r="1791" spans="1:7" s="12" customFormat="1">
      <c r="A1791" s="13"/>
      <c r="B1791" s="11"/>
      <c r="C1791" s="30"/>
      <c r="E1791" s="31"/>
      <c r="F1791" s="15"/>
      <c r="G1791" s="16"/>
    </row>
    <row r="1792" spans="1:7" s="12" customFormat="1">
      <c r="A1792" s="13"/>
      <c r="B1792" s="11"/>
      <c r="C1792" s="30"/>
      <c r="E1792" s="31"/>
      <c r="F1792" s="15"/>
      <c r="G1792" s="16"/>
    </row>
    <row r="1793" spans="1:7" s="12" customFormat="1">
      <c r="A1793" s="13"/>
      <c r="B1793" s="11"/>
      <c r="C1793" s="30"/>
      <c r="E1793" s="31"/>
      <c r="F1793" s="15"/>
      <c r="G1793" s="16"/>
    </row>
    <row r="1794" spans="1:7" s="12" customFormat="1">
      <c r="A1794" s="13"/>
      <c r="B1794" s="11"/>
      <c r="C1794" s="30"/>
      <c r="E1794" s="31"/>
      <c r="F1794" s="15"/>
      <c r="G1794" s="16"/>
    </row>
    <row r="1795" spans="1:7" s="12" customFormat="1">
      <c r="A1795" s="13"/>
      <c r="B1795" s="11"/>
      <c r="C1795" s="30"/>
      <c r="E1795" s="31"/>
      <c r="F1795" s="15"/>
      <c r="G1795" s="16"/>
    </row>
    <row r="1796" spans="1:7" s="12" customFormat="1">
      <c r="A1796" s="13"/>
      <c r="B1796" s="11"/>
      <c r="C1796" s="30"/>
      <c r="E1796" s="31"/>
      <c r="F1796" s="15"/>
      <c r="G1796" s="16"/>
    </row>
    <row r="1797" spans="1:7" s="12" customFormat="1">
      <c r="A1797" s="13"/>
      <c r="B1797" s="11"/>
      <c r="C1797" s="30"/>
      <c r="E1797" s="31"/>
      <c r="F1797" s="15"/>
      <c r="G1797" s="16"/>
    </row>
    <row r="1798" spans="1:7" s="12" customFormat="1">
      <c r="A1798" s="13"/>
      <c r="B1798" s="11"/>
      <c r="C1798" s="30"/>
      <c r="E1798" s="31"/>
      <c r="F1798" s="15"/>
      <c r="G1798" s="16"/>
    </row>
    <row r="1799" spans="1:7" s="12" customFormat="1">
      <c r="A1799" s="13"/>
      <c r="B1799" s="11"/>
      <c r="C1799" s="30"/>
      <c r="E1799" s="31"/>
      <c r="F1799" s="15"/>
      <c r="G1799" s="16"/>
    </row>
    <row r="1800" spans="1:7" s="12" customFormat="1">
      <c r="A1800" s="13"/>
      <c r="B1800" s="11"/>
      <c r="C1800" s="30"/>
      <c r="E1800" s="31"/>
      <c r="F1800" s="15"/>
      <c r="G1800" s="16"/>
    </row>
    <row r="1801" spans="1:7" s="12" customFormat="1">
      <c r="A1801" s="13"/>
      <c r="B1801" s="11"/>
      <c r="C1801" s="30"/>
      <c r="E1801" s="31"/>
      <c r="F1801" s="15"/>
      <c r="G1801" s="16"/>
    </row>
    <row r="1802" spans="1:7" s="12" customFormat="1">
      <c r="A1802" s="13"/>
      <c r="B1802" s="11"/>
      <c r="C1802" s="30"/>
      <c r="E1802" s="31"/>
      <c r="F1802" s="15"/>
      <c r="G1802" s="16"/>
    </row>
    <row r="1803" spans="1:7" s="12" customFormat="1">
      <c r="A1803" s="13"/>
      <c r="B1803" s="11"/>
      <c r="C1803" s="30"/>
      <c r="E1803" s="31"/>
      <c r="F1803" s="15"/>
      <c r="G1803" s="16"/>
    </row>
    <row r="1804" spans="1:7" s="12" customFormat="1">
      <c r="A1804" s="13"/>
      <c r="B1804" s="11"/>
      <c r="C1804" s="30"/>
      <c r="E1804" s="31"/>
      <c r="F1804" s="15"/>
      <c r="G1804" s="16"/>
    </row>
    <row r="1805" spans="1:7" s="12" customFormat="1">
      <c r="A1805" s="13"/>
      <c r="B1805" s="11"/>
      <c r="C1805" s="30"/>
      <c r="E1805" s="31"/>
      <c r="F1805" s="15"/>
      <c r="G1805" s="16"/>
    </row>
    <row r="1806" spans="1:7" s="12" customFormat="1">
      <c r="A1806" s="13"/>
      <c r="B1806" s="11"/>
      <c r="C1806" s="30"/>
      <c r="E1806" s="31"/>
      <c r="F1806" s="15"/>
      <c r="G1806" s="16"/>
    </row>
    <row r="1807" spans="1:7" s="12" customFormat="1">
      <c r="A1807" s="13"/>
      <c r="B1807" s="11"/>
      <c r="C1807" s="30"/>
      <c r="E1807" s="31"/>
      <c r="F1807" s="15"/>
      <c r="G1807" s="16"/>
    </row>
    <row r="1808" spans="1:7" s="12" customFormat="1">
      <c r="A1808" s="13"/>
      <c r="B1808" s="11"/>
      <c r="C1808" s="30"/>
      <c r="E1808" s="31"/>
      <c r="F1808" s="15"/>
      <c r="G1808" s="16"/>
    </row>
    <row r="1809" spans="1:7" s="12" customFormat="1">
      <c r="A1809" s="13"/>
      <c r="B1809" s="11"/>
      <c r="C1809" s="30"/>
      <c r="E1809" s="31"/>
      <c r="F1809" s="15"/>
      <c r="G1809" s="16"/>
    </row>
    <row r="1810" spans="1:7" s="12" customFormat="1">
      <c r="A1810" s="13"/>
      <c r="B1810" s="11"/>
      <c r="C1810" s="30"/>
      <c r="E1810" s="31"/>
      <c r="F1810" s="15"/>
      <c r="G1810" s="16"/>
    </row>
    <row r="1811" spans="1:7" s="12" customFormat="1">
      <c r="A1811" s="13"/>
      <c r="B1811" s="11"/>
      <c r="C1811" s="30"/>
      <c r="E1811" s="31"/>
      <c r="F1811" s="15"/>
      <c r="G1811" s="16"/>
    </row>
    <row r="1812" spans="1:7" s="12" customFormat="1">
      <c r="A1812" s="13"/>
      <c r="B1812" s="11"/>
      <c r="C1812" s="30"/>
      <c r="E1812" s="31"/>
      <c r="F1812" s="15"/>
      <c r="G1812" s="16"/>
    </row>
    <row r="1813" spans="1:7" s="12" customFormat="1">
      <c r="A1813" s="13"/>
      <c r="B1813" s="11"/>
      <c r="C1813" s="30"/>
      <c r="E1813" s="31"/>
      <c r="F1813" s="15"/>
      <c r="G1813" s="16"/>
    </row>
    <row r="1814" spans="1:7" s="12" customFormat="1">
      <c r="A1814" s="13"/>
      <c r="B1814" s="11"/>
      <c r="C1814" s="30"/>
      <c r="E1814" s="31"/>
      <c r="F1814" s="15"/>
      <c r="G1814" s="16"/>
    </row>
    <row r="1815" spans="1:7" s="12" customFormat="1">
      <c r="A1815" s="13"/>
      <c r="B1815" s="11"/>
      <c r="C1815" s="30"/>
      <c r="E1815" s="31"/>
      <c r="F1815" s="15"/>
      <c r="G1815" s="16"/>
    </row>
    <row r="1816" spans="1:7" s="12" customFormat="1">
      <c r="A1816" s="13"/>
      <c r="B1816" s="11"/>
      <c r="C1816" s="30"/>
      <c r="E1816" s="31"/>
      <c r="F1816" s="15"/>
      <c r="G1816" s="16"/>
    </row>
    <row r="1817" spans="1:7" s="12" customFormat="1">
      <c r="A1817" s="13"/>
      <c r="B1817" s="11"/>
      <c r="C1817" s="30"/>
      <c r="E1817" s="31"/>
      <c r="F1817" s="15"/>
      <c r="G1817" s="16"/>
    </row>
    <row r="1818" spans="1:7" s="12" customFormat="1">
      <c r="A1818" s="13"/>
      <c r="B1818" s="11"/>
      <c r="C1818" s="30"/>
      <c r="E1818" s="31"/>
      <c r="F1818" s="15"/>
      <c r="G1818" s="16"/>
    </row>
    <row r="1819" spans="1:7" s="12" customFormat="1">
      <c r="A1819" s="13"/>
      <c r="B1819" s="11"/>
      <c r="C1819" s="30"/>
      <c r="E1819" s="31"/>
      <c r="F1819" s="15"/>
      <c r="G1819" s="16"/>
    </row>
    <row r="1820" spans="1:7" s="12" customFormat="1">
      <c r="A1820" s="13"/>
      <c r="B1820" s="11"/>
      <c r="C1820" s="30"/>
      <c r="E1820" s="31"/>
      <c r="F1820" s="15"/>
      <c r="G1820" s="16"/>
    </row>
    <row r="1821" spans="1:7" s="12" customFormat="1">
      <c r="A1821" s="13"/>
      <c r="B1821" s="11"/>
      <c r="C1821" s="30"/>
      <c r="E1821" s="31"/>
      <c r="F1821" s="15"/>
      <c r="G1821" s="16"/>
    </row>
    <row r="1822" spans="1:7" s="12" customFormat="1">
      <c r="A1822" s="13"/>
      <c r="B1822" s="11"/>
      <c r="C1822" s="30"/>
      <c r="E1822" s="31"/>
      <c r="F1822" s="15"/>
      <c r="G1822" s="16"/>
    </row>
    <row r="1823" spans="1:7" s="12" customFormat="1">
      <c r="A1823" s="13"/>
      <c r="B1823" s="11"/>
      <c r="C1823" s="30"/>
      <c r="E1823" s="31"/>
      <c r="F1823" s="15"/>
      <c r="G1823" s="16"/>
    </row>
    <row r="1824" spans="1:7" s="12" customFormat="1">
      <c r="A1824" s="13"/>
      <c r="B1824" s="11"/>
      <c r="C1824" s="30"/>
      <c r="E1824" s="31"/>
      <c r="F1824" s="15"/>
      <c r="G1824" s="16"/>
    </row>
    <row r="1825" spans="1:7" s="12" customFormat="1">
      <c r="A1825" s="13"/>
      <c r="B1825" s="11"/>
      <c r="C1825" s="30"/>
      <c r="E1825" s="31"/>
      <c r="F1825" s="15"/>
      <c r="G1825" s="16"/>
    </row>
    <row r="1826" spans="1:7" s="12" customFormat="1">
      <c r="A1826" s="13"/>
      <c r="B1826" s="11"/>
      <c r="C1826" s="30"/>
      <c r="E1826" s="31"/>
      <c r="F1826" s="15"/>
      <c r="G1826" s="16"/>
    </row>
    <row r="1827" spans="1:7" s="12" customFormat="1">
      <c r="A1827" s="13"/>
      <c r="B1827" s="11"/>
      <c r="C1827" s="30"/>
      <c r="E1827" s="31"/>
      <c r="F1827" s="15"/>
      <c r="G1827" s="16"/>
    </row>
    <row r="1828" spans="1:7" s="12" customFormat="1">
      <c r="A1828" s="13"/>
      <c r="B1828" s="11"/>
      <c r="C1828" s="30"/>
      <c r="E1828" s="31"/>
      <c r="F1828" s="15"/>
      <c r="G1828" s="16"/>
    </row>
    <row r="1829" spans="1:7" s="12" customFormat="1">
      <c r="A1829" s="13"/>
      <c r="B1829" s="11"/>
      <c r="C1829" s="30"/>
      <c r="E1829" s="31"/>
      <c r="F1829" s="15"/>
      <c r="G1829" s="16"/>
    </row>
    <row r="1830" spans="1:7" s="12" customFormat="1">
      <c r="A1830" s="13"/>
      <c r="B1830" s="11"/>
      <c r="C1830" s="30"/>
      <c r="E1830" s="31"/>
      <c r="F1830" s="15"/>
      <c r="G1830" s="16"/>
    </row>
    <row r="1831" spans="1:7" s="12" customFormat="1">
      <c r="A1831" s="13"/>
      <c r="B1831" s="11"/>
      <c r="C1831" s="30"/>
      <c r="E1831" s="31"/>
      <c r="F1831" s="15"/>
      <c r="G1831" s="16"/>
    </row>
    <row r="1832" spans="1:7" s="12" customFormat="1">
      <c r="A1832" s="13"/>
      <c r="B1832" s="11"/>
      <c r="C1832" s="30"/>
      <c r="E1832" s="31"/>
      <c r="F1832" s="15"/>
      <c r="G1832" s="16"/>
    </row>
    <row r="1833" spans="1:7" s="12" customFormat="1">
      <c r="A1833" s="13"/>
      <c r="B1833" s="11"/>
      <c r="C1833" s="30"/>
      <c r="E1833" s="31"/>
      <c r="F1833" s="15"/>
      <c r="G1833" s="16"/>
    </row>
    <row r="1834" spans="1:7" s="12" customFormat="1">
      <c r="A1834" s="13"/>
      <c r="B1834" s="11"/>
      <c r="C1834" s="30"/>
      <c r="E1834" s="31"/>
      <c r="F1834" s="15"/>
      <c r="G1834" s="16"/>
    </row>
    <row r="1835" spans="1:7" s="12" customFormat="1">
      <c r="A1835" s="13"/>
      <c r="B1835" s="11"/>
      <c r="C1835" s="30"/>
      <c r="E1835" s="31"/>
      <c r="F1835" s="15"/>
      <c r="G1835" s="16"/>
    </row>
    <row r="1836" spans="1:7" s="12" customFormat="1">
      <c r="A1836" s="13"/>
      <c r="B1836" s="11"/>
      <c r="C1836" s="30"/>
      <c r="E1836" s="31"/>
      <c r="F1836" s="15"/>
      <c r="G1836" s="16"/>
    </row>
    <row r="1837" spans="1:7" s="12" customFormat="1">
      <c r="A1837" s="13"/>
      <c r="B1837" s="11"/>
      <c r="C1837" s="30"/>
      <c r="E1837" s="31"/>
      <c r="F1837" s="15"/>
      <c r="G1837" s="16"/>
    </row>
    <row r="1838" spans="1:7" s="12" customFormat="1">
      <c r="A1838" s="13"/>
      <c r="B1838" s="11"/>
      <c r="C1838" s="30"/>
      <c r="E1838" s="31"/>
      <c r="F1838" s="15"/>
      <c r="G1838" s="16"/>
    </row>
    <row r="1839" spans="1:7" s="12" customFormat="1">
      <c r="A1839" s="13"/>
      <c r="B1839" s="11"/>
      <c r="C1839" s="30"/>
      <c r="E1839" s="31"/>
      <c r="F1839" s="15"/>
      <c r="G1839" s="16"/>
    </row>
    <row r="1840" spans="1:7" s="12" customFormat="1">
      <c r="A1840" s="13"/>
      <c r="B1840" s="11"/>
      <c r="C1840" s="30"/>
      <c r="E1840" s="31"/>
      <c r="F1840" s="15"/>
      <c r="G1840" s="16"/>
    </row>
    <row r="1841" spans="1:7" s="12" customFormat="1">
      <c r="A1841" s="13"/>
      <c r="B1841" s="11"/>
      <c r="C1841" s="30"/>
      <c r="E1841" s="31"/>
      <c r="F1841" s="15"/>
      <c r="G1841" s="16"/>
    </row>
    <row r="1842" spans="1:7" s="12" customFormat="1">
      <c r="A1842" s="13"/>
      <c r="B1842" s="11"/>
      <c r="C1842" s="30"/>
      <c r="E1842" s="31"/>
      <c r="F1842" s="15"/>
      <c r="G1842" s="16"/>
    </row>
    <row r="1843" spans="1:7" s="12" customFormat="1">
      <c r="A1843" s="13"/>
      <c r="B1843" s="11"/>
      <c r="C1843" s="30"/>
      <c r="E1843" s="31"/>
      <c r="F1843" s="15"/>
      <c r="G1843" s="16"/>
    </row>
    <row r="1844" spans="1:7" s="12" customFormat="1">
      <c r="A1844" s="13"/>
      <c r="B1844" s="11"/>
      <c r="C1844" s="30"/>
      <c r="E1844" s="31"/>
      <c r="F1844" s="15"/>
      <c r="G1844" s="16"/>
    </row>
    <row r="1845" spans="1:7" s="12" customFormat="1">
      <c r="A1845" s="13"/>
      <c r="B1845" s="11"/>
      <c r="C1845" s="30"/>
      <c r="E1845" s="31"/>
      <c r="F1845" s="15"/>
      <c r="G1845" s="16"/>
    </row>
    <row r="1846" spans="1:7" s="12" customFormat="1">
      <c r="A1846" s="13"/>
      <c r="B1846" s="11"/>
      <c r="C1846" s="30"/>
      <c r="E1846" s="31"/>
      <c r="F1846" s="15"/>
      <c r="G1846" s="16"/>
    </row>
    <row r="1847" spans="1:7" s="12" customFormat="1">
      <c r="A1847" s="13"/>
      <c r="B1847" s="11"/>
      <c r="C1847" s="30"/>
      <c r="E1847" s="31"/>
      <c r="F1847" s="15"/>
      <c r="G1847" s="16"/>
    </row>
    <row r="1848" spans="1:7" s="12" customFormat="1">
      <c r="A1848" s="13"/>
      <c r="B1848" s="11"/>
      <c r="C1848" s="30"/>
      <c r="E1848" s="31"/>
      <c r="F1848" s="15"/>
      <c r="G1848" s="16"/>
    </row>
    <row r="1849" spans="1:7" s="12" customFormat="1">
      <c r="A1849" s="13"/>
      <c r="B1849" s="11"/>
      <c r="C1849" s="30"/>
      <c r="E1849" s="31"/>
      <c r="F1849" s="15"/>
      <c r="G1849" s="16"/>
    </row>
    <row r="1850" spans="1:7" s="12" customFormat="1">
      <c r="A1850" s="13"/>
      <c r="B1850" s="11"/>
      <c r="C1850" s="30"/>
      <c r="E1850" s="31"/>
      <c r="F1850" s="15"/>
      <c r="G1850" s="16"/>
    </row>
    <row r="1851" spans="1:7" s="12" customFormat="1">
      <c r="A1851" s="13"/>
      <c r="B1851" s="11"/>
      <c r="C1851" s="30"/>
      <c r="E1851" s="31"/>
      <c r="F1851" s="15"/>
      <c r="G1851" s="16"/>
    </row>
    <row r="1852" spans="1:7" s="12" customFormat="1">
      <c r="A1852" s="13"/>
      <c r="B1852" s="11"/>
      <c r="C1852" s="30"/>
      <c r="E1852" s="31"/>
      <c r="F1852" s="15"/>
      <c r="G1852" s="16"/>
    </row>
    <row r="1853" spans="1:7" s="12" customFormat="1">
      <c r="A1853" s="13"/>
      <c r="B1853" s="11"/>
      <c r="C1853" s="30"/>
      <c r="E1853" s="31"/>
      <c r="F1853" s="15"/>
      <c r="G1853" s="16"/>
    </row>
    <row r="1854" spans="1:7" s="12" customFormat="1">
      <c r="A1854" s="13"/>
      <c r="B1854" s="11"/>
      <c r="C1854" s="30"/>
      <c r="E1854" s="31"/>
      <c r="F1854" s="15"/>
      <c r="G1854" s="16"/>
    </row>
    <row r="1855" spans="1:7" s="12" customFormat="1">
      <c r="A1855" s="13"/>
      <c r="B1855" s="11"/>
      <c r="C1855" s="30"/>
      <c r="E1855" s="31"/>
      <c r="F1855" s="15"/>
      <c r="G1855" s="16"/>
    </row>
    <row r="1856" spans="1:7" s="12" customFormat="1">
      <c r="A1856" s="13"/>
      <c r="B1856" s="11"/>
      <c r="C1856" s="30"/>
      <c r="E1856" s="31"/>
      <c r="F1856" s="15"/>
      <c r="G1856" s="16"/>
    </row>
    <row r="1857" spans="1:7" s="12" customFormat="1">
      <c r="A1857" s="13"/>
      <c r="B1857" s="11"/>
      <c r="C1857" s="30"/>
      <c r="E1857" s="31"/>
      <c r="F1857" s="15"/>
      <c r="G1857" s="16"/>
    </row>
    <row r="1858" spans="1:7" s="12" customFormat="1">
      <c r="A1858" s="13"/>
      <c r="B1858" s="11"/>
      <c r="C1858" s="30"/>
      <c r="E1858" s="31"/>
      <c r="F1858" s="15"/>
      <c r="G1858" s="16"/>
    </row>
    <row r="1859" spans="1:7" s="12" customFormat="1">
      <c r="A1859" s="13"/>
      <c r="B1859" s="11"/>
      <c r="C1859" s="30"/>
      <c r="E1859" s="31"/>
      <c r="F1859" s="15"/>
      <c r="G1859" s="16"/>
    </row>
    <row r="1860" spans="1:7" s="12" customFormat="1">
      <c r="A1860" s="13"/>
      <c r="B1860" s="11"/>
      <c r="C1860" s="30"/>
      <c r="E1860" s="31"/>
      <c r="F1860" s="15"/>
      <c r="G1860" s="16"/>
    </row>
    <row r="1861" spans="1:7" s="12" customFormat="1">
      <c r="A1861" s="13"/>
      <c r="B1861" s="11"/>
      <c r="C1861" s="30"/>
      <c r="E1861" s="31"/>
      <c r="F1861" s="15"/>
      <c r="G1861" s="16"/>
    </row>
    <row r="1862" spans="1:7" s="12" customFormat="1">
      <c r="A1862" s="13"/>
      <c r="B1862" s="11"/>
      <c r="C1862" s="30"/>
      <c r="E1862" s="31"/>
      <c r="F1862" s="15"/>
      <c r="G1862" s="16"/>
    </row>
    <row r="1863" spans="1:7" s="12" customFormat="1">
      <c r="A1863" s="13"/>
      <c r="B1863" s="11"/>
      <c r="C1863" s="30"/>
      <c r="E1863" s="31"/>
      <c r="F1863" s="15"/>
      <c r="G1863" s="16"/>
    </row>
    <row r="1864" spans="1:7" s="12" customFormat="1">
      <c r="A1864" s="13"/>
      <c r="B1864" s="11"/>
      <c r="C1864" s="30"/>
      <c r="E1864" s="31"/>
      <c r="F1864" s="15"/>
      <c r="G1864" s="16"/>
    </row>
    <row r="1865" spans="1:7" s="12" customFormat="1">
      <c r="A1865" s="13"/>
      <c r="B1865" s="11"/>
      <c r="C1865" s="30"/>
      <c r="E1865" s="31"/>
      <c r="F1865" s="15"/>
      <c r="G1865" s="16"/>
    </row>
    <row r="1866" spans="1:7" s="12" customFormat="1">
      <c r="A1866" s="13"/>
      <c r="B1866" s="11"/>
      <c r="C1866" s="30"/>
      <c r="E1866" s="31"/>
      <c r="F1866" s="15"/>
      <c r="G1866" s="16"/>
    </row>
    <row r="1867" spans="1:7" s="12" customFormat="1">
      <c r="A1867" s="13"/>
      <c r="B1867" s="11"/>
      <c r="C1867" s="30"/>
      <c r="E1867" s="31"/>
      <c r="F1867" s="15"/>
      <c r="G1867" s="16"/>
    </row>
    <row r="1868" spans="1:7" s="12" customFormat="1">
      <c r="A1868" s="13"/>
      <c r="B1868" s="11"/>
      <c r="C1868" s="30"/>
      <c r="E1868" s="31"/>
      <c r="F1868" s="15"/>
      <c r="G1868" s="16"/>
    </row>
    <row r="1869" spans="1:7" s="12" customFormat="1">
      <c r="A1869" s="13"/>
      <c r="B1869" s="11"/>
      <c r="C1869" s="30"/>
      <c r="E1869" s="31"/>
      <c r="F1869" s="15"/>
      <c r="G1869" s="16"/>
    </row>
    <row r="1870" spans="1:7" s="12" customFormat="1">
      <c r="A1870" s="13"/>
      <c r="B1870" s="11"/>
      <c r="C1870" s="30"/>
      <c r="E1870" s="31"/>
      <c r="F1870" s="15"/>
      <c r="G1870" s="16"/>
    </row>
    <row r="1871" spans="1:7" s="12" customFormat="1">
      <c r="A1871" s="13"/>
      <c r="B1871" s="11"/>
      <c r="C1871" s="30"/>
      <c r="E1871" s="31"/>
      <c r="F1871" s="15"/>
      <c r="G1871" s="16"/>
    </row>
    <row r="1872" spans="1:7" s="12" customFormat="1">
      <c r="A1872" s="13"/>
      <c r="B1872" s="11"/>
      <c r="C1872" s="30"/>
      <c r="E1872" s="31"/>
      <c r="F1872" s="15"/>
      <c r="G1872" s="16"/>
    </row>
    <row r="1873" spans="1:7" s="12" customFormat="1">
      <c r="A1873" s="13"/>
      <c r="B1873" s="11"/>
      <c r="C1873" s="30"/>
      <c r="E1873" s="31"/>
      <c r="F1873" s="15"/>
      <c r="G1873" s="16"/>
    </row>
    <row r="1874" spans="1:7" s="12" customFormat="1">
      <c r="A1874" s="13"/>
      <c r="B1874" s="11"/>
      <c r="C1874" s="30"/>
      <c r="E1874" s="31"/>
      <c r="F1874" s="15"/>
      <c r="G1874" s="16"/>
    </row>
    <row r="1875" spans="1:7" s="12" customFormat="1">
      <c r="A1875" s="13"/>
      <c r="B1875" s="11"/>
      <c r="C1875" s="30"/>
      <c r="E1875" s="31"/>
      <c r="F1875" s="15"/>
      <c r="G1875" s="16"/>
    </row>
    <row r="1876" spans="1:7" s="12" customFormat="1">
      <c r="A1876" s="13"/>
      <c r="B1876" s="11"/>
      <c r="C1876" s="30"/>
      <c r="E1876" s="31"/>
      <c r="F1876" s="15"/>
      <c r="G1876" s="16"/>
    </row>
    <row r="1877" spans="1:7" s="12" customFormat="1">
      <c r="A1877" s="13"/>
      <c r="B1877" s="11"/>
      <c r="C1877" s="30"/>
      <c r="E1877" s="31"/>
      <c r="F1877" s="15"/>
      <c r="G1877" s="16"/>
    </row>
    <row r="1878" spans="1:7" s="12" customFormat="1">
      <c r="A1878" s="13"/>
      <c r="B1878" s="11"/>
      <c r="C1878" s="30"/>
      <c r="E1878" s="31"/>
      <c r="F1878" s="15"/>
      <c r="G1878" s="16"/>
    </row>
    <row r="1879" spans="1:7" s="12" customFormat="1">
      <c r="A1879" s="13"/>
      <c r="B1879" s="11"/>
      <c r="C1879" s="30"/>
      <c r="E1879" s="31"/>
      <c r="F1879" s="15"/>
      <c r="G1879" s="16"/>
    </row>
    <row r="1880" spans="1:7" s="12" customFormat="1">
      <c r="A1880" s="13"/>
      <c r="B1880" s="11"/>
      <c r="C1880" s="30"/>
      <c r="E1880" s="31"/>
      <c r="F1880" s="15"/>
      <c r="G1880" s="16"/>
    </row>
    <row r="1881" spans="1:7" s="12" customFormat="1">
      <c r="A1881" s="13"/>
      <c r="B1881" s="11"/>
      <c r="C1881" s="30"/>
      <c r="E1881" s="31"/>
      <c r="F1881" s="15"/>
      <c r="G1881" s="16"/>
    </row>
    <row r="1882" spans="1:7" s="12" customFormat="1">
      <c r="A1882" s="13"/>
      <c r="B1882" s="11"/>
      <c r="C1882" s="30"/>
      <c r="E1882" s="31"/>
      <c r="F1882" s="15"/>
      <c r="G1882" s="16"/>
    </row>
    <row r="1883" spans="1:7" s="12" customFormat="1">
      <c r="A1883" s="13"/>
      <c r="B1883" s="11"/>
      <c r="C1883" s="30"/>
      <c r="E1883" s="31"/>
      <c r="F1883" s="15"/>
      <c r="G1883" s="16"/>
    </row>
    <row r="1884" spans="1:7" s="12" customFormat="1">
      <c r="A1884" s="13"/>
      <c r="B1884" s="11"/>
      <c r="C1884" s="30"/>
      <c r="E1884" s="31"/>
      <c r="F1884" s="15"/>
      <c r="G1884" s="16"/>
    </row>
    <row r="1885" spans="1:7" s="12" customFormat="1">
      <c r="A1885" s="13"/>
      <c r="B1885" s="11"/>
      <c r="C1885" s="30"/>
      <c r="E1885" s="31"/>
      <c r="F1885" s="15"/>
      <c r="G1885" s="16"/>
    </row>
    <row r="1886" spans="1:7" s="12" customFormat="1">
      <c r="A1886" s="13"/>
      <c r="B1886" s="11"/>
      <c r="C1886" s="30"/>
      <c r="E1886" s="31"/>
      <c r="F1886" s="15"/>
      <c r="G1886" s="16"/>
    </row>
    <row r="1887" spans="1:7" s="12" customFormat="1">
      <c r="A1887" s="13"/>
      <c r="B1887" s="11"/>
      <c r="C1887" s="30"/>
      <c r="E1887" s="31"/>
      <c r="F1887" s="15"/>
      <c r="G1887" s="16"/>
    </row>
    <row r="1888" spans="1:7" s="12" customFormat="1">
      <c r="A1888" s="13"/>
      <c r="B1888" s="11"/>
      <c r="C1888" s="30"/>
      <c r="E1888" s="31"/>
      <c r="F1888" s="15"/>
      <c r="G1888" s="16"/>
    </row>
    <row r="1889" spans="1:7" s="12" customFormat="1">
      <c r="A1889" s="13"/>
      <c r="B1889" s="11"/>
      <c r="C1889" s="30"/>
      <c r="E1889" s="31"/>
      <c r="F1889" s="15"/>
      <c r="G1889" s="16"/>
    </row>
    <row r="1890" spans="1:7" s="12" customFormat="1">
      <c r="A1890" s="13"/>
      <c r="B1890" s="11"/>
      <c r="C1890" s="30"/>
      <c r="E1890" s="31"/>
      <c r="F1890" s="15"/>
      <c r="G1890" s="16"/>
    </row>
    <row r="1891" spans="1:7" s="12" customFormat="1">
      <c r="A1891" s="13"/>
      <c r="B1891" s="11"/>
      <c r="C1891" s="30"/>
      <c r="E1891" s="31"/>
      <c r="F1891" s="15"/>
      <c r="G1891" s="16"/>
    </row>
    <row r="1892" spans="1:7" s="12" customFormat="1">
      <c r="A1892" s="13"/>
      <c r="B1892" s="11"/>
      <c r="C1892" s="30"/>
      <c r="E1892" s="31"/>
      <c r="F1892" s="15"/>
      <c r="G1892" s="16"/>
    </row>
    <row r="1893" spans="1:7" s="12" customFormat="1">
      <c r="A1893" s="13"/>
      <c r="B1893" s="11"/>
      <c r="C1893" s="30"/>
      <c r="E1893" s="31"/>
      <c r="F1893" s="15"/>
      <c r="G1893" s="16"/>
    </row>
    <row r="1894" spans="1:7" s="12" customFormat="1">
      <c r="A1894" s="13"/>
      <c r="B1894" s="11"/>
      <c r="C1894" s="30"/>
      <c r="E1894" s="31"/>
      <c r="F1894" s="15"/>
      <c r="G1894" s="16"/>
    </row>
    <row r="1895" spans="1:7" s="12" customFormat="1">
      <c r="A1895" s="13"/>
      <c r="B1895" s="11"/>
      <c r="C1895" s="30"/>
      <c r="E1895" s="31"/>
      <c r="F1895" s="15"/>
      <c r="G1895" s="16"/>
    </row>
    <row r="1896" spans="1:7" s="12" customFormat="1">
      <c r="A1896" s="13"/>
      <c r="B1896" s="11"/>
      <c r="C1896" s="30"/>
      <c r="E1896" s="31"/>
      <c r="F1896" s="15"/>
      <c r="G1896" s="16"/>
    </row>
    <row r="1897" spans="1:7" s="12" customFormat="1">
      <c r="A1897" s="13"/>
      <c r="B1897" s="11"/>
      <c r="C1897" s="30"/>
      <c r="E1897" s="31"/>
      <c r="F1897" s="15"/>
      <c r="G1897" s="16"/>
    </row>
    <row r="1898" spans="1:7" s="12" customFormat="1">
      <c r="A1898" s="13"/>
      <c r="B1898" s="11"/>
      <c r="C1898" s="30"/>
      <c r="E1898" s="31"/>
      <c r="F1898" s="15"/>
      <c r="G1898" s="16"/>
    </row>
    <row r="1899" spans="1:7" s="12" customFormat="1">
      <c r="A1899" s="13"/>
      <c r="B1899" s="11"/>
      <c r="C1899" s="30"/>
      <c r="E1899" s="31"/>
      <c r="F1899" s="15"/>
      <c r="G1899" s="16"/>
    </row>
    <row r="1900" spans="1:7" s="12" customFormat="1">
      <c r="A1900" s="13"/>
      <c r="B1900" s="11"/>
      <c r="C1900" s="30"/>
      <c r="E1900" s="31"/>
      <c r="F1900" s="15"/>
      <c r="G1900" s="16"/>
    </row>
    <row r="1901" spans="1:7" s="12" customFormat="1">
      <c r="A1901" s="13"/>
      <c r="B1901" s="11"/>
      <c r="C1901" s="30"/>
      <c r="E1901" s="31"/>
      <c r="F1901" s="15"/>
      <c r="G1901" s="16"/>
    </row>
    <row r="1902" spans="1:7" s="12" customFormat="1">
      <c r="A1902" s="13"/>
      <c r="B1902" s="11"/>
      <c r="C1902" s="30"/>
      <c r="E1902" s="31"/>
      <c r="F1902" s="15"/>
      <c r="G1902" s="16"/>
    </row>
    <row r="1903" spans="1:7" s="12" customFormat="1">
      <c r="A1903" s="13"/>
      <c r="B1903" s="11"/>
      <c r="C1903" s="30"/>
      <c r="E1903" s="31"/>
      <c r="F1903" s="15"/>
      <c r="G1903" s="16"/>
    </row>
    <row r="1904" spans="1:7" s="12" customFormat="1">
      <c r="A1904" s="13"/>
      <c r="B1904" s="11"/>
      <c r="C1904" s="30"/>
      <c r="E1904" s="31"/>
      <c r="F1904" s="15"/>
      <c r="G1904" s="16"/>
    </row>
    <row r="1905" spans="1:7" s="12" customFormat="1">
      <c r="A1905" s="13"/>
      <c r="B1905" s="11"/>
      <c r="C1905" s="30"/>
      <c r="E1905" s="31"/>
      <c r="F1905" s="15"/>
      <c r="G1905" s="16"/>
    </row>
    <row r="1906" spans="1:7" s="12" customFormat="1">
      <c r="A1906" s="13"/>
      <c r="B1906" s="11"/>
      <c r="C1906" s="30"/>
      <c r="E1906" s="31"/>
      <c r="F1906" s="15"/>
      <c r="G1906" s="16"/>
    </row>
    <row r="1907" spans="1:7" s="12" customFormat="1">
      <c r="A1907" s="13"/>
      <c r="B1907" s="11"/>
      <c r="C1907" s="30"/>
      <c r="E1907" s="31"/>
      <c r="F1907" s="15"/>
      <c r="G1907" s="16"/>
    </row>
    <row r="1908" spans="1:7" s="12" customFormat="1">
      <c r="A1908" s="13"/>
      <c r="B1908" s="11"/>
      <c r="C1908" s="30"/>
      <c r="E1908" s="31"/>
      <c r="F1908" s="15"/>
      <c r="G1908" s="16"/>
    </row>
    <row r="1909" spans="1:7" s="12" customFormat="1">
      <c r="A1909" s="13"/>
      <c r="B1909" s="11"/>
      <c r="C1909" s="30"/>
      <c r="E1909" s="31"/>
      <c r="F1909" s="15"/>
      <c r="G1909" s="16"/>
    </row>
    <row r="1910" spans="1:7" s="12" customFormat="1">
      <c r="A1910" s="13"/>
      <c r="B1910" s="11"/>
      <c r="C1910" s="30"/>
      <c r="E1910" s="31"/>
      <c r="F1910" s="15"/>
      <c r="G1910" s="16"/>
    </row>
    <row r="1911" spans="1:7" s="12" customFormat="1">
      <c r="A1911" s="13"/>
      <c r="B1911" s="11"/>
      <c r="C1911" s="30"/>
      <c r="E1911" s="31"/>
      <c r="F1911" s="15"/>
      <c r="G1911" s="16"/>
    </row>
    <row r="1912" spans="1:7" s="12" customFormat="1">
      <c r="A1912" s="13"/>
      <c r="B1912" s="11"/>
      <c r="C1912" s="30"/>
      <c r="E1912" s="31"/>
      <c r="F1912" s="15"/>
      <c r="G1912" s="16"/>
    </row>
    <row r="1913" spans="1:7" s="12" customFormat="1">
      <c r="A1913" s="13"/>
      <c r="B1913" s="11"/>
      <c r="C1913" s="30"/>
      <c r="E1913" s="31"/>
      <c r="F1913" s="15"/>
      <c r="G1913" s="16"/>
    </row>
    <row r="1914" spans="1:7" s="12" customFormat="1">
      <c r="A1914" s="13"/>
      <c r="B1914" s="11"/>
      <c r="C1914" s="30"/>
      <c r="E1914" s="31"/>
      <c r="F1914" s="15"/>
      <c r="G1914" s="16"/>
    </row>
    <row r="1915" spans="1:7" s="12" customFormat="1">
      <c r="A1915" s="13"/>
      <c r="B1915" s="11"/>
      <c r="C1915" s="30"/>
      <c r="E1915" s="31"/>
      <c r="F1915" s="15"/>
      <c r="G1915" s="16"/>
    </row>
    <row r="1916" spans="1:7" s="12" customFormat="1">
      <c r="A1916" s="13"/>
      <c r="B1916" s="11"/>
      <c r="C1916" s="30"/>
      <c r="E1916" s="31"/>
      <c r="F1916" s="15"/>
      <c r="G1916" s="16"/>
    </row>
    <row r="1917" spans="1:7" s="12" customFormat="1">
      <c r="A1917" s="13"/>
      <c r="B1917" s="11"/>
      <c r="C1917" s="30"/>
      <c r="E1917" s="31"/>
      <c r="F1917" s="15"/>
      <c r="G1917" s="16"/>
    </row>
    <row r="1918" spans="1:7" s="12" customFormat="1">
      <c r="A1918" s="13"/>
      <c r="B1918" s="11"/>
      <c r="C1918" s="30"/>
      <c r="E1918" s="31"/>
      <c r="F1918" s="15"/>
      <c r="G1918" s="16"/>
    </row>
    <row r="1919" spans="1:7" s="12" customFormat="1">
      <c r="A1919" s="13"/>
      <c r="B1919" s="11"/>
      <c r="C1919" s="30"/>
      <c r="E1919" s="31"/>
      <c r="F1919" s="15"/>
      <c r="G1919" s="16"/>
    </row>
    <row r="1920" spans="1:7" s="12" customFormat="1">
      <c r="A1920" s="13"/>
      <c r="B1920" s="11"/>
      <c r="C1920" s="30"/>
      <c r="E1920" s="31"/>
      <c r="F1920" s="15"/>
      <c r="G1920" s="16"/>
    </row>
    <row r="1921" spans="1:7" s="12" customFormat="1">
      <c r="A1921" s="13"/>
      <c r="B1921" s="11"/>
      <c r="C1921" s="30"/>
      <c r="E1921" s="31"/>
      <c r="F1921" s="15"/>
      <c r="G1921" s="16"/>
    </row>
    <row r="1922" spans="1:7" s="12" customFormat="1">
      <c r="A1922" s="13"/>
      <c r="B1922" s="11"/>
      <c r="C1922" s="30"/>
      <c r="E1922" s="31"/>
      <c r="F1922" s="15"/>
      <c r="G1922" s="16"/>
    </row>
    <row r="1923" spans="1:7" s="12" customFormat="1">
      <c r="A1923" s="13"/>
      <c r="B1923" s="11"/>
      <c r="C1923" s="30"/>
      <c r="E1923" s="31"/>
      <c r="F1923" s="15"/>
      <c r="G1923" s="16"/>
    </row>
    <row r="1924" spans="1:7" s="12" customFormat="1">
      <c r="A1924" s="13"/>
      <c r="B1924" s="11"/>
      <c r="C1924" s="30"/>
      <c r="E1924" s="31"/>
      <c r="F1924" s="15"/>
      <c r="G1924" s="16"/>
    </row>
    <row r="1925" spans="1:7" s="12" customFormat="1">
      <c r="A1925" s="13"/>
      <c r="B1925" s="11"/>
      <c r="C1925" s="30"/>
      <c r="E1925" s="31"/>
      <c r="F1925" s="15"/>
      <c r="G1925" s="16"/>
    </row>
    <row r="1926" spans="1:7" s="12" customFormat="1">
      <c r="A1926" s="13"/>
      <c r="B1926" s="11"/>
      <c r="C1926" s="30"/>
      <c r="E1926" s="31"/>
      <c r="F1926" s="15"/>
      <c r="G1926" s="16"/>
    </row>
    <row r="1927" spans="1:7" s="12" customFormat="1">
      <c r="A1927" s="13"/>
      <c r="B1927" s="11"/>
      <c r="C1927" s="30"/>
      <c r="E1927" s="31"/>
      <c r="F1927" s="15"/>
      <c r="G1927" s="16"/>
    </row>
    <row r="1928" spans="1:7" s="12" customFormat="1">
      <c r="A1928" s="13"/>
      <c r="B1928" s="11"/>
      <c r="C1928" s="30"/>
      <c r="E1928" s="31"/>
      <c r="F1928" s="15"/>
      <c r="G1928" s="16"/>
    </row>
    <row r="1929" spans="1:7" s="12" customFormat="1">
      <c r="A1929" s="13"/>
      <c r="B1929" s="11"/>
      <c r="C1929" s="30"/>
      <c r="E1929" s="31"/>
      <c r="F1929" s="15"/>
      <c r="G1929" s="16"/>
    </row>
    <row r="1930" spans="1:7" s="12" customFormat="1">
      <c r="A1930" s="13"/>
      <c r="B1930" s="11"/>
      <c r="C1930" s="30"/>
      <c r="E1930" s="31"/>
      <c r="F1930" s="15"/>
      <c r="G1930" s="16"/>
    </row>
    <row r="1931" spans="1:7" s="12" customFormat="1">
      <c r="A1931" s="13"/>
      <c r="B1931" s="11"/>
      <c r="C1931" s="30"/>
      <c r="E1931" s="31"/>
      <c r="F1931" s="15"/>
      <c r="G1931" s="16"/>
    </row>
    <row r="1932" spans="1:7" s="12" customFormat="1">
      <c r="A1932" s="13"/>
      <c r="B1932" s="11"/>
      <c r="C1932" s="30"/>
      <c r="E1932" s="31"/>
      <c r="F1932" s="15"/>
      <c r="G1932" s="16"/>
    </row>
    <row r="1933" spans="1:7" s="12" customFormat="1">
      <c r="A1933" s="13"/>
      <c r="B1933" s="11"/>
      <c r="C1933" s="30"/>
      <c r="E1933" s="31"/>
      <c r="F1933" s="15"/>
      <c r="G1933" s="16"/>
    </row>
    <row r="1934" spans="1:7" s="12" customFormat="1">
      <c r="A1934" s="13"/>
      <c r="B1934" s="11"/>
      <c r="C1934" s="30"/>
      <c r="E1934" s="31"/>
      <c r="F1934" s="15"/>
      <c r="G1934" s="16"/>
    </row>
    <row r="1935" spans="1:7" s="12" customFormat="1">
      <c r="A1935" s="13"/>
      <c r="B1935" s="11"/>
      <c r="C1935" s="30"/>
      <c r="E1935" s="31"/>
      <c r="F1935" s="15"/>
      <c r="G1935" s="16"/>
    </row>
    <row r="1936" spans="1:7" s="12" customFormat="1">
      <c r="A1936" s="13"/>
      <c r="B1936" s="11"/>
      <c r="C1936" s="30"/>
      <c r="E1936" s="31"/>
      <c r="F1936" s="15"/>
      <c r="G1936" s="16"/>
    </row>
    <row r="1937" spans="1:7" s="12" customFormat="1">
      <c r="A1937" s="13"/>
      <c r="B1937" s="11"/>
      <c r="C1937" s="30"/>
      <c r="E1937" s="31"/>
      <c r="F1937" s="15"/>
      <c r="G1937" s="16"/>
    </row>
    <row r="1938" spans="1:7" s="12" customFormat="1">
      <c r="A1938" s="13"/>
      <c r="B1938" s="11"/>
      <c r="C1938" s="30"/>
      <c r="E1938" s="31"/>
      <c r="F1938" s="15"/>
      <c r="G1938" s="16"/>
    </row>
    <row r="1939" spans="1:7" s="12" customFormat="1">
      <c r="A1939" s="13"/>
      <c r="B1939" s="11"/>
      <c r="C1939" s="30"/>
      <c r="E1939" s="31"/>
      <c r="F1939" s="15"/>
      <c r="G1939" s="16"/>
    </row>
    <row r="1940" spans="1:7" s="12" customFormat="1">
      <c r="A1940" s="13"/>
      <c r="B1940" s="11"/>
      <c r="C1940" s="30"/>
      <c r="E1940" s="31"/>
      <c r="F1940" s="15"/>
      <c r="G1940" s="16"/>
    </row>
    <row r="1941" spans="1:7" s="12" customFormat="1">
      <c r="A1941" s="13"/>
      <c r="B1941" s="11"/>
      <c r="C1941" s="30"/>
      <c r="E1941" s="31"/>
      <c r="F1941" s="15"/>
      <c r="G1941" s="16"/>
    </row>
    <row r="1942" spans="1:7" s="12" customFormat="1">
      <c r="A1942" s="13"/>
      <c r="B1942" s="11"/>
      <c r="C1942" s="30"/>
      <c r="E1942" s="31"/>
      <c r="F1942" s="15"/>
      <c r="G1942" s="16"/>
    </row>
    <row r="1943" spans="1:7" s="12" customFormat="1">
      <c r="A1943" s="13"/>
      <c r="B1943" s="11"/>
      <c r="C1943" s="30"/>
      <c r="E1943" s="31"/>
      <c r="F1943" s="15"/>
      <c r="G1943" s="16"/>
    </row>
    <row r="1944" spans="1:7" s="12" customFormat="1">
      <c r="A1944" s="13"/>
      <c r="B1944" s="11"/>
      <c r="C1944" s="30"/>
      <c r="E1944" s="31"/>
      <c r="F1944" s="15"/>
      <c r="G1944" s="16"/>
    </row>
    <row r="1945" spans="1:7" s="12" customFormat="1">
      <c r="A1945" s="13"/>
      <c r="B1945" s="11"/>
      <c r="C1945" s="30"/>
      <c r="E1945" s="31"/>
      <c r="F1945" s="15"/>
      <c r="G1945" s="16"/>
    </row>
    <row r="1946" spans="1:7" s="12" customFormat="1">
      <c r="A1946" s="13"/>
      <c r="B1946" s="11"/>
      <c r="C1946" s="30"/>
      <c r="E1946" s="31"/>
      <c r="F1946" s="15"/>
      <c r="G1946" s="16"/>
    </row>
    <row r="1947" spans="1:7" s="12" customFormat="1">
      <c r="A1947" s="13"/>
      <c r="B1947" s="11"/>
      <c r="C1947" s="30"/>
      <c r="E1947" s="31"/>
      <c r="F1947" s="15"/>
      <c r="G1947" s="16"/>
    </row>
    <row r="1948" spans="1:7" s="12" customFormat="1">
      <c r="A1948" s="13"/>
      <c r="B1948" s="11"/>
      <c r="C1948" s="30"/>
      <c r="E1948" s="31"/>
      <c r="F1948" s="15"/>
      <c r="G1948" s="16"/>
    </row>
    <row r="1949" spans="1:7" s="12" customFormat="1">
      <c r="A1949" s="13"/>
      <c r="B1949" s="11"/>
      <c r="C1949" s="30"/>
      <c r="E1949" s="31"/>
      <c r="F1949" s="15"/>
      <c r="G1949" s="16"/>
    </row>
    <row r="1950" spans="1:7" s="12" customFormat="1">
      <c r="A1950" s="13"/>
      <c r="B1950" s="11"/>
      <c r="C1950" s="30"/>
      <c r="E1950" s="31"/>
      <c r="F1950" s="15"/>
      <c r="G1950" s="16"/>
    </row>
    <row r="1951" spans="1:7" s="12" customFormat="1">
      <c r="A1951" s="13"/>
      <c r="B1951" s="11"/>
      <c r="C1951" s="30"/>
      <c r="E1951" s="31"/>
      <c r="F1951" s="15"/>
      <c r="G1951" s="16"/>
    </row>
    <row r="1952" spans="1:7" s="12" customFormat="1">
      <c r="A1952" s="13"/>
      <c r="B1952" s="11"/>
      <c r="C1952" s="30"/>
      <c r="E1952" s="31"/>
      <c r="F1952" s="15"/>
      <c r="G1952" s="16"/>
    </row>
    <row r="1953" spans="1:7" s="12" customFormat="1">
      <c r="A1953" s="13"/>
      <c r="B1953" s="11"/>
      <c r="C1953" s="30"/>
      <c r="E1953" s="31"/>
      <c r="F1953" s="15"/>
      <c r="G1953" s="16"/>
    </row>
    <row r="1954" spans="1:7" s="12" customFormat="1">
      <c r="A1954" s="13"/>
      <c r="B1954" s="11"/>
      <c r="C1954" s="30"/>
      <c r="E1954" s="31"/>
      <c r="F1954" s="15"/>
      <c r="G1954" s="16"/>
    </row>
    <row r="1955" spans="1:7" s="12" customFormat="1">
      <c r="A1955" s="13"/>
      <c r="B1955" s="11"/>
      <c r="C1955" s="30"/>
      <c r="E1955" s="31"/>
      <c r="F1955" s="15"/>
      <c r="G1955" s="16"/>
    </row>
    <row r="1956" spans="1:7" s="12" customFormat="1">
      <c r="A1956" s="13"/>
      <c r="B1956" s="11"/>
      <c r="C1956" s="30"/>
      <c r="E1956" s="31"/>
      <c r="F1956" s="15"/>
      <c r="G1956" s="16"/>
    </row>
    <row r="1957" spans="1:7" s="12" customFormat="1">
      <c r="A1957" s="13"/>
      <c r="B1957" s="11"/>
      <c r="C1957" s="30"/>
      <c r="E1957" s="31"/>
      <c r="F1957" s="15"/>
      <c r="G1957" s="16"/>
    </row>
    <row r="1958" spans="1:7" s="12" customFormat="1">
      <c r="A1958" s="13"/>
      <c r="B1958" s="11"/>
      <c r="C1958" s="30"/>
      <c r="E1958" s="31"/>
      <c r="F1958" s="15"/>
      <c r="G1958" s="16"/>
    </row>
    <row r="1959" spans="1:7" s="12" customFormat="1">
      <c r="A1959" s="13"/>
      <c r="B1959" s="11"/>
      <c r="C1959" s="30"/>
      <c r="E1959" s="31"/>
      <c r="F1959" s="15"/>
      <c r="G1959" s="16"/>
    </row>
    <row r="1960" spans="1:7" s="12" customFormat="1">
      <c r="A1960" s="13"/>
      <c r="B1960" s="11"/>
      <c r="C1960" s="30"/>
      <c r="E1960" s="31"/>
      <c r="F1960" s="15"/>
      <c r="G1960" s="16"/>
    </row>
    <row r="1961" spans="1:7" s="12" customFormat="1">
      <c r="A1961" s="13"/>
      <c r="B1961" s="11"/>
      <c r="C1961" s="30"/>
      <c r="E1961" s="31"/>
      <c r="F1961" s="15"/>
      <c r="G1961" s="16"/>
    </row>
    <row r="1962" spans="1:7" s="12" customFormat="1">
      <c r="A1962" s="13"/>
      <c r="B1962" s="11"/>
      <c r="C1962" s="30"/>
      <c r="E1962" s="31"/>
      <c r="F1962" s="15"/>
      <c r="G1962" s="16"/>
    </row>
    <row r="1963" spans="1:7" s="12" customFormat="1">
      <c r="A1963" s="13"/>
      <c r="B1963" s="11"/>
      <c r="C1963" s="30"/>
      <c r="E1963" s="31"/>
      <c r="F1963" s="15"/>
      <c r="G1963" s="16"/>
    </row>
    <row r="1964" spans="1:7" s="12" customFormat="1">
      <c r="A1964" s="13"/>
      <c r="B1964" s="11"/>
      <c r="C1964" s="30"/>
      <c r="E1964" s="31"/>
      <c r="F1964" s="15"/>
      <c r="G1964" s="16"/>
    </row>
    <row r="1965" spans="1:7" s="12" customFormat="1">
      <c r="A1965" s="13"/>
      <c r="B1965" s="11"/>
      <c r="C1965" s="30"/>
      <c r="E1965" s="31"/>
      <c r="F1965" s="15"/>
      <c r="G1965" s="16"/>
    </row>
    <row r="1966" spans="1:7" s="12" customFormat="1">
      <c r="A1966" s="13"/>
      <c r="B1966" s="11"/>
      <c r="C1966" s="30"/>
      <c r="E1966" s="31"/>
      <c r="F1966" s="15"/>
      <c r="G1966" s="16"/>
    </row>
    <row r="1967" spans="1:7" s="12" customFormat="1">
      <c r="A1967" s="13"/>
      <c r="B1967" s="11"/>
      <c r="C1967" s="30"/>
      <c r="E1967" s="31"/>
      <c r="F1967" s="15"/>
      <c r="G1967" s="16"/>
    </row>
    <row r="1968" spans="1:7" s="12" customFormat="1">
      <c r="A1968" s="13"/>
      <c r="B1968" s="11"/>
      <c r="C1968" s="30"/>
      <c r="E1968" s="31"/>
      <c r="F1968" s="15"/>
      <c r="G1968" s="16"/>
    </row>
    <row r="1969" spans="1:7" s="12" customFormat="1">
      <c r="A1969" s="13"/>
      <c r="B1969" s="11"/>
      <c r="C1969" s="30"/>
      <c r="E1969" s="31"/>
      <c r="F1969" s="15"/>
      <c r="G1969" s="16"/>
    </row>
    <row r="1970" spans="1:7" s="12" customFormat="1">
      <c r="A1970" s="13"/>
      <c r="B1970" s="11"/>
      <c r="C1970" s="30"/>
      <c r="E1970" s="31"/>
      <c r="F1970" s="15"/>
      <c r="G1970" s="16"/>
    </row>
    <row r="1971" spans="1:7" s="12" customFormat="1">
      <c r="A1971" s="13"/>
      <c r="B1971" s="11"/>
      <c r="C1971" s="30"/>
      <c r="E1971" s="31"/>
      <c r="F1971" s="15"/>
      <c r="G1971" s="16"/>
    </row>
    <row r="1972" spans="1:7" s="12" customFormat="1">
      <c r="A1972" s="13"/>
      <c r="B1972" s="11"/>
      <c r="C1972" s="30"/>
      <c r="E1972" s="31"/>
      <c r="F1972" s="15"/>
      <c r="G1972" s="16"/>
    </row>
    <row r="1973" spans="1:7" s="12" customFormat="1">
      <c r="A1973" s="13"/>
      <c r="B1973" s="11"/>
      <c r="C1973" s="30"/>
      <c r="E1973" s="31"/>
      <c r="F1973" s="15"/>
      <c r="G1973" s="16"/>
    </row>
    <row r="1974" spans="1:7" s="12" customFormat="1">
      <c r="A1974" s="13"/>
      <c r="B1974" s="11"/>
      <c r="C1974" s="30"/>
      <c r="E1974" s="31"/>
      <c r="F1974" s="15"/>
      <c r="G1974" s="16"/>
    </row>
    <row r="1975" spans="1:7" s="12" customFormat="1">
      <c r="A1975" s="13"/>
      <c r="B1975" s="11"/>
      <c r="C1975" s="30"/>
      <c r="E1975" s="31"/>
      <c r="F1975" s="15"/>
      <c r="G1975" s="16"/>
    </row>
    <row r="1976" spans="1:7" s="12" customFormat="1">
      <c r="A1976" s="13"/>
      <c r="B1976" s="11"/>
      <c r="C1976" s="30"/>
      <c r="E1976" s="31"/>
      <c r="F1976" s="15"/>
      <c r="G1976" s="16"/>
    </row>
    <row r="1977" spans="1:7" s="12" customFormat="1">
      <c r="A1977" s="13"/>
      <c r="B1977" s="11"/>
      <c r="C1977" s="30"/>
      <c r="E1977" s="31"/>
      <c r="F1977" s="15"/>
      <c r="G1977" s="16"/>
    </row>
    <row r="1978" spans="1:7" s="12" customFormat="1">
      <c r="A1978" s="13"/>
      <c r="B1978" s="11"/>
      <c r="C1978" s="30"/>
      <c r="E1978" s="31"/>
      <c r="F1978" s="15"/>
      <c r="G1978" s="16"/>
    </row>
    <row r="1979" spans="1:7" s="12" customFormat="1">
      <c r="A1979" s="13"/>
      <c r="B1979" s="11"/>
      <c r="C1979" s="30"/>
      <c r="E1979" s="31"/>
      <c r="F1979" s="15"/>
      <c r="G1979" s="16"/>
    </row>
    <row r="1980" spans="1:7" s="12" customFormat="1">
      <c r="A1980" s="13"/>
      <c r="B1980" s="11"/>
      <c r="C1980" s="30"/>
      <c r="E1980" s="31"/>
      <c r="F1980" s="15"/>
      <c r="G1980" s="16"/>
    </row>
    <row r="1981" spans="1:7" s="12" customFormat="1">
      <c r="A1981" s="13"/>
      <c r="B1981" s="11"/>
      <c r="C1981" s="30"/>
      <c r="E1981" s="31"/>
      <c r="F1981" s="15"/>
      <c r="G1981" s="16"/>
    </row>
    <row r="1982" spans="1:7" s="12" customFormat="1">
      <c r="A1982" s="13"/>
      <c r="B1982" s="11"/>
      <c r="C1982" s="30"/>
      <c r="E1982" s="31"/>
      <c r="F1982" s="15"/>
      <c r="G1982" s="16"/>
    </row>
    <row r="1983" spans="1:7" s="12" customFormat="1">
      <c r="A1983" s="13"/>
      <c r="B1983" s="11"/>
      <c r="C1983" s="30"/>
      <c r="E1983" s="31"/>
      <c r="F1983" s="15"/>
      <c r="G1983" s="16"/>
    </row>
    <row r="1984" spans="1:7" s="12" customFormat="1">
      <c r="A1984" s="13"/>
      <c r="B1984" s="11"/>
      <c r="C1984" s="30"/>
      <c r="E1984" s="31"/>
      <c r="F1984" s="15"/>
      <c r="G1984" s="16"/>
    </row>
    <row r="1985" spans="1:7" s="12" customFormat="1">
      <c r="A1985" s="13"/>
      <c r="B1985" s="11"/>
      <c r="C1985" s="30"/>
      <c r="E1985" s="31"/>
      <c r="F1985" s="15"/>
      <c r="G1985" s="16"/>
    </row>
    <row r="1986" spans="1:7" s="12" customFormat="1">
      <c r="A1986" s="13"/>
      <c r="B1986" s="11"/>
      <c r="C1986" s="30"/>
      <c r="E1986" s="31"/>
      <c r="F1986" s="15"/>
      <c r="G1986" s="16"/>
    </row>
    <row r="1987" spans="1:7" s="12" customFormat="1">
      <c r="A1987" s="13"/>
      <c r="B1987" s="11"/>
      <c r="C1987" s="30"/>
      <c r="E1987" s="31"/>
      <c r="F1987" s="15"/>
      <c r="G1987" s="16"/>
    </row>
    <row r="1988" spans="1:7" s="12" customFormat="1">
      <c r="A1988" s="13"/>
      <c r="B1988" s="11"/>
      <c r="C1988" s="30"/>
      <c r="E1988" s="31"/>
      <c r="F1988" s="15"/>
      <c r="G1988" s="16"/>
    </row>
    <row r="1989" spans="1:7" s="12" customFormat="1">
      <c r="A1989" s="13"/>
      <c r="B1989" s="11"/>
      <c r="C1989" s="30"/>
      <c r="E1989" s="31"/>
      <c r="F1989" s="15"/>
      <c r="G1989" s="16"/>
    </row>
    <row r="1990" spans="1:7" s="12" customFormat="1">
      <c r="A1990" s="13"/>
      <c r="B1990" s="11"/>
      <c r="C1990" s="30"/>
      <c r="E1990" s="31"/>
      <c r="F1990" s="15"/>
      <c r="G1990" s="16"/>
    </row>
    <row r="1991" spans="1:7" s="12" customFormat="1">
      <c r="A1991" s="13"/>
      <c r="B1991" s="11"/>
      <c r="C1991" s="30"/>
      <c r="E1991" s="31"/>
      <c r="F1991" s="15"/>
      <c r="G1991" s="16"/>
    </row>
    <row r="1992" spans="1:7" s="12" customFormat="1">
      <c r="A1992" s="13"/>
      <c r="B1992" s="11"/>
      <c r="C1992" s="30"/>
      <c r="E1992" s="31"/>
      <c r="F1992" s="15"/>
      <c r="G1992" s="16"/>
    </row>
    <row r="1993" spans="1:7" s="12" customFormat="1">
      <c r="A1993" s="13"/>
      <c r="B1993" s="11"/>
      <c r="C1993" s="30"/>
      <c r="E1993" s="31"/>
      <c r="F1993" s="15"/>
      <c r="G1993" s="16"/>
    </row>
    <row r="1994" spans="1:7" s="12" customFormat="1">
      <c r="A1994" s="13"/>
      <c r="B1994" s="11"/>
      <c r="C1994" s="30"/>
      <c r="E1994" s="31"/>
      <c r="F1994" s="15"/>
      <c r="G1994" s="16"/>
    </row>
    <row r="1995" spans="1:7" s="12" customFormat="1">
      <c r="A1995" s="13"/>
      <c r="B1995" s="11"/>
      <c r="C1995" s="30"/>
      <c r="E1995" s="31"/>
      <c r="F1995" s="15"/>
      <c r="G1995" s="16"/>
    </row>
    <row r="1996" spans="1:7" s="12" customFormat="1">
      <c r="A1996" s="13"/>
      <c r="B1996" s="11"/>
      <c r="C1996" s="30"/>
      <c r="E1996" s="31"/>
      <c r="F1996" s="15"/>
      <c r="G1996" s="16"/>
    </row>
    <row r="1997" spans="1:7" s="12" customFormat="1">
      <c r="A1997" s="13"/>
      <c r="B1997" s="11"/>
      <c r="C1997" s="30"/>
      <c r="E1997" s="31"/>
      <c r="F1997" s="15"/>
      <c r="G1997" s="16"/>
    </row>
    <row r="1998" spans="1:7" s="12" customFormat="1">
      <c r="A1998" s="13"/>
      <c r="B1998" s="11"/>
      <c r="C1998" s="30"/>
      <c r="E1998" s="31"/>
      <c r="F1998" s="15"/>
      <c r="G1998" s="16"/>
    </row>
    <row r="1999" spans="1:7" s="12" customFormat="1">
      <c r="A1999" s="13"/>
      <c r="B1999" s="11"/>
      <c r="C1999" s="30"/>
      <c r="E1999" s="31"/>
      <c r="F1999" s="15"/>
      <c r="G1999" s="16"/>
    </row>
    <row r="2000" spans="1:7" s="12" customFormat="1">
      <c r="A2000" s="13"/>
      <c r="B2000" s="11"/>
      <c r="C2000" s="30"/>
      <c r="E2000" s="31"/>
      <c r="F2000" s="15"/>
      <c r="G2000" s="16"/>
    </row>
    <row r="2001" spans="1:7" s="12" customFormat="1">
      <c r="A2001" s="13"/>
      <c r="B2001" s="11"/>
      <c r="C2001" s="30"/>
      <c r="E2001" s="31"/>
      <c r="F2001" s="15"/>
      <c r="G2001" s="16"/>
    </row>
    <row r="2002" spans="1:7" s="12" customFormat="1">
      <c r="A2002" s="13"/>
      <c r="B2002" s="11"/>
      <c r="C2002" s="30"/>
      <c r="E2002" s="31"/>
      <c r="F2002" s="15"/>
      <c r="G2002" s="16"/>
    </row>
    <row r="2003" spans="1:7" s="12" customFormat="1">
      <c r="A2003" s="13"/>
      <c r="B2003" s="11"/>
      <c r="C2003" s="30"/>
      <c r="E2003" s="31"/>
      <c r="F2003" s="15"/>
      <c r="G2003" s="16"/>
    </row>
    <row r="2004" spans="1:7" s="12" customFormat="1">
      <c r="A2004" s="13"/>
      <c r="B2004" s="11"/>
      <c r="C2004" s="30"/>
      <c r="E2004" s="31"/>
      <c r="F2004" s="15"/>
      <c r="G2004" s="16"/>
    </row>
    <row r="2005" spans="1:7" s="12" customFormat="1">
      <c r="A2005" s="13"/>
      <c r="B2005" s="11"/>
      <c r="C2005" s="30"/>
      <c r="E2005" s="31"/>
      <c r="F2005" s="15"/>
      <c r="G2005" s="16"/>
    </row>
    <row r="2006" spans="1:7" s="12" customFormat="1">
      <c r="A2006" s="13"/>
      <c r="B2006" s="11"/>
      <c r="C2006" s="30"/>
      <c r="E2006" s="31"/>
      <c r="F2006" s="15"/>
      <c r="G2006" s="16"/>
    </row>
    <row r="2007" spans="1:7" s="12" customFormat="1">
      <c r="A2007" s="13"/>
      <c r="B2007" s="11"/>
      <c r="C2007" s="30"/>
      <c r="E2007" s="31"/>
      <c r="F2007" s="15"/>
      <c r="G2007" s="16"/>
    </row>
    <row r="2008" spans="1:7" s="12" customFormat="1">
      <c r="A2008" s="13"/>
      <c r="B2008" s="11"/>
      <c r="C2008" s="30"/>
      <c r="E2008" s="31"/>
      <c r="F2008" s="15"/>
      <c r="G2008" s="16"/>
    </row>
    <row r="2009" spans="1:7" s="12" customFormat="1">
      <c r="A2009" s="13"/>
      <c r="B2009" s="11"/>
      <c r="C2009" s="30"/>
      <c r="E2009" s="31"/>
      <c r="F2009" s="15"/>
      <c r="G2009" s="16"/>
    </row>
    <row r="2010" spans="1:7" s="12" customFormat="1">
      <c r="A2010" s="13"/>
      <c r="B2010" s="11"/>
      <c r="C2010" s="30"/>
      <c r="E2010" s="31"/>
      <c r="F2010" s="15"/>
      <c r="G2010" s="16"/>
    </row>
    <row r="2011" spans="1:7" s="12" customFormat="1">
      <c r="A2011" s="13"/>
      <c r="B2011" s="11"/>
      <c r="C2011" s="30"/>
      <c r="E2011" s="31"/>
      <c r="F2011" s="15"/>
      <c r="G2011" s="16"/>
    </row>
    <row r="2012" spans="1:7" s="12" customFormat="1">
      <c r="A2012" s="13"/>
      <c r="B2012" s="11"/>
      <c r="C2012" s="30"/>
      <c r="E2012" s="31"/>
      <c r="F2012" s="15"/>
      <c r="G2012" s="16"/>
    </row>
    <row r="2013" spans="1:7" s="12" customFormat="1">
      <c r="A2013" s="13"/>
      <c r="B2013" s="11"/>
      <c r="C2013" s="30"/>
      <c r="E2013" s="31"/>
      <c r="F2013" s="15"/>
      <c r="G2013" s="16"/>
    </row>
    <row r="2014" spans="1:7" s="12" customFormat="1">
      <c r="A2014" s="13"/>
      <c r="B2014" s="11"/>
      <c r="C2014" s="30"/>
      <c r="E2014" s="31"/>
      <c r="F2014" s="15"/>
      <c r="G2014" s="16"/>
    </row>
    <row r="2015" spans="1:7" s="12" customFormat="1">
      <c r="A2015" s="13"/>
      <c r="B2015" s="11"/>
      <c r="C2015" s="30"/>
      <c r="E2015" s="31"/>
      <c r="F2015" s="15"/>
      <c r="G2015" s="16"/>
    </row>
    <row r="2016" spans="1:7" s="12" customFormat="1">
      <c r="A2016" s="13"/>
      <c r="B2016" s="11"/>
      <c r="C2016" s="30"/>
      <c r="E2016" s="31"/>
      <c r="F2016" s="15"/>
      <c r="G2016" s="16"/>
    </row>
    <row r="2017" spans="1:7" s="12" customFormat="1">
      <c r="A2017" s="13"/>
      <c r="B2017" s="11"/>
      <c r="C2017" s="30"/>
      <c r="E2017" s="31"/>
      <c r="F2017" s="15"/>
      <c r="G2017" s="16"/>
    </row>
    <row r="2018" spans="1:7" s="12" customFormat="1">
      <c r="A2018" s="13"/>
      <c r="B2018" s="11"/>
      <c r="C2018" s="30"/>
      <c r="E2018" s="31"/>
      <c r="F2018" s="15"/>
      <c r="G2018" s="16"/>
    </row>
    <row r="2019" spans="1:7" s="12" customFormat="1">
      <c r="A2019" s="13"/>
      <c r="B2019" s="11"/>
      <c r="C2019" s="30"/>
      <c r="E2019" s="31"/>
      <c r="F2019" s="15"/>
      <c r="G2019" s="16"/>
    </row>
    <row r="2020" spans="1:7" s="12" customFormat="1">
      <c r="A2020" s="13"/>
      <c r="B2020" s="11"/>
      <c r="C2020" s="30"/>
      <c r="E2020" s="31"/>
      <c r="F2020" s="15"/>
      <c r="G2020" s="16"/>
    </row>
    <row r="2021" spans="1:7" s="12" customFormat="1">
      <c r="A2021" s="13"/>
      <c r="B2021" s="11"/>
      <c r="C2021" s="30"/>
      <c r="E2021" s="31"/>
      <c r="F2021" s="15"/>
      <c r="G2021" s="16"/>
    </row>
    <row r="2022" spans="1:7" s="12" customFormat="1">
      <c r="A2022" s="13"/>
      <c r="B2022" s="11"/>
      <c r="C2022" s="30"/>
      <c r="E2022" s="31"/>
      <c r="F2022" s="15"/>
      <c r="G2022" s="16"/>
    </row>
    <row r="2023" spans="1:7" s="12" customFormat="1">
      <c r="A2023" s="13"/>
      <c r="B2023" s="11"/>
      <c r="C2023" s="30"/>
      <c r="E2023" s="31"/>
      <c r="F2023" s="15"/>
      <c r="G2023" s="16"/>
    </row>
    <row r="2024" spans="1:7" s="12" customFormat="1">
      <c r="A2024" s="13"/>
      <c r="B2024" s="11"/>
      <c r="C2024" s="30"/>
      <c r="E2024" s="31"/>
      <c r="F2024" s="15"/>
      <c r="G2024" s="16"/>
    </row>
    <row r="2025" spans="1:7" s="12" customFormat="1">
      <c r="A2025" s="13"/>
      <c r="B2025" s="11"/>
      <c r="C2025" s="30"/>
      <c r="E2025" s="31"/>
      <c r="F2025" s="15"/>
      <c r="G2025" s="16"/>
    </row>
    <row r="2026" spans="1:7" s="12" customFormat="1">
      <c r="A2026" s="13"/>
      <c r="B2026" s="11"/>
      <c r="C2026" s="30"/>
      <c r="E2026" s="31"/>
      <c r="F2026" s="15"/>
      <c r="G2026" s="16"/>
    </row>
    <row r="2027" spans="1:7" s="12" customFormat="1">
      <c r="A2027" s="13"/>
      <c r="B2027" s="11"/>
      <c r="C2027" s="30"/>
      <c r="E2027" s="31"/>
      <c r="F2027" s="15"/>
      <c r="G2027" s="16"/>
    </row>
    <row r="2028" spans="1:7" s="12" customFormat="1">
      <c r="A2028" s="13"/>
      <c r="B2028" s="11"/>
      <c r="C2028" s="30"/>
      <c r="E2028" s="31"/>
      <c r="F2028" s="15"/>
      <c r="G2028" s="16"/>
    </row>
    <row r="2029" spans="1:7" s="12" customFormat="1">
      <c r="A2029" s="13"/>
      <c r="B2029" s="11"/>
      <c r="C2029" s="30"/>
      <c r="E2029" s="31"/>
      <c r="F2029" s="15"/>
      <c r="G2029" s="16"/>
    </row>
    <row r="2030" spans="1:7" s="12" customFormat="1">
      <c r="A2030" s="13"/>
      <c r="B2030" s="11"/>
      <c r="C2030" s="30"/>
      <c r="E2030" s="31"/>
      <c r="F2030" s="15"/>
      <c r="G2030" s="16"/>
    </row>
    <row r="2031" spans="1:7" s="12" customFormat="1">
      <c r="A2031" s="13"/>
      <c r="B2031" s="11"/>
      <c r="C2031" s="30"/>
      <c r="E2031" s="31"/>
      <c r="F2031" s="15"/>
      <c r="G2031" s="16"/>
    </row>
    <row r="2032" spans="1:7" s="12" customFormat="1">
      <c r="A2032" s="13"/>
      <c r="B2032" s="11"/>
      <c r="C2032" s="30"/>
      <c r="E2032" s="31"/>
      <c r="F2032" s="15"/>
      <c r="G2032" s="16"/>
    </row>
    <row r="2033" spans="1:7" s="12" customFormat="1">
      <c r="A2033" s="13"/>
      <c r="B2033" s="11"/>
      <c r="C2033" s="30"/>
      <c r="E2033" s="31"/>
      <c r="F2033" s="15"/>
      <c r="G2033" s="16"/>
    </row>
    <row r="2034" spans="1:7" s="12" customFormat="1">
      <c r="A2034" s="13"/>
      <c r="B2034" s="11"/>
      <c r="C2034" s="30"/>
      <c r="E2034" s="31"/>
      <c r="F2034" s="15"/>
      <c r="G2034" s="16"/>
    </row>
    <row r="2035" spans="1:7" s="12" customFormat="1">
      <c r="A2035" s="13"/>
      <c r="B2035" s="11"/>
      <c r="C2035" s="30"/>
      <c r="E2035" s="31"/>
      <c r="F2035" s="15"/>
      <c r="G2035" s="16"/>
    </row>
    <row r="2036" spans="1:7" s="12" customFormat="1">
      <c r="A2036" s="13"/>
      <c r="B2036" s="11"/>
      <c r="C2036" s="30"/>
      <c r="E2036" s="31"/>
      <c r="F2036" s="15"/>
      <c r="G2036" s="16"/>
    </row>
    <row r="2037" spans="1:7" s="12" customFormat="1">
      <c r="A2037" s="13"/>
      <c r="B2037" s="11"/>
      <c r="C2037" s="30"/>
      <c r="E2037" s="31"/>
      <c r="F2037" s="15"/>
      <c r="G2037" s="16"/>
    </row>
    <row r="2038" spans="1:7" s="12" customFormat="1">
      <c r="A2038" s="13"/>
      <c r="B2038" s="11"/>
      <c r="C2038" s="30"/>
      <c r="E2038" s="31"/>
      <c r="F2038" s="15"/>
      <c r="G2038" s="16"/>
    </row>
    <row r="2039" spans="1:7" s="12" customFormat="1">
      <c r="A2039" s="13"/>
      <c r="B2039" s="11"/>
      <c r="C2039" s="30"/>
      <c r="E2039" s="31"/>
      <c r="F2039" s="15"/>
      <c r="G2039" s="16"/>
    </row>
    <row r="2040" spans="1:7" s="12" customFormat="1">
      <c r="A2040" s="13"/>
      <c r="B2040" s="11"/>
      <c r="C2040" s="30"/>
      <c r="E2040" s="31"/>
      <c r="F2040" s="15"/>
      <c r="G2040" s="16"/>
    </row>
    <row r="2041" spans="1:7" s="12" customFormat="1">
      <c r="A2041" s="13"/>
      <c r="B2041" s="11"/>
      <c r="C2041" s="30"/>
      <c r="E2041" s="31"/>
      <c r="F2041" s="15"/>
      <c r="G2041" s="16"/>
    </row>
    <row r="2042" spans="1:7" s="12" customFormat="1">
      <c r="A2042" s="13"/>
      <c r="B2042" s="11"/>
      <c r="C2042" s="30"/>
      <c r="E2042" s="31"/>
      <c r="F2042" s="15"/>
      <c r="G2042" s="16"/>
    </row>
    <row r="2043" spans="1:7" s="12" customFormat="1">
      <c r="A2043" s="13"/>
      <c r="B2043" s="11"/>
      <c r="C2043" s="30"/>
      <c r="E2043" s="31"/>
      <c r="F2043" s="15"/>
      <c r="G2043" s="16"/>
    </row>
    <row r="2044" spans="1:7" s="12" customFormat="1">
      <c r="A2044" s="13"/>
      <c r="B2044" s="11"/>
      <c r="C2044" s="30"/>
      <c r="E2044" s="31"/>
      <c r="F2044" s="15"/>
      <c r="G2044" s="16"/>
    </row>
    <row r="2045" spans="1:7" s="12" customFormat="1">
      <c r="A2045" s="13"/>
      <c r="B2045" s="11"/>
      <c r="C2045" s="30"/>
      <c r="E2045" s="31"/>
      <c r="F2045" s="15"/>
      <c r="G2045" s="16"/>
    </row>
    <row r="2046" spans="1:7" s="12" customFormat="1">
      <c r="A2046" s="13"/>
      <c r="B2046" s="11"/>
      <c r="C2046" s="30"/>
      <c r="E2046" s="31"/>
      <c r="F2046" s="15"/>
      <c r="G2046" s="16"/>
    </row>
    <row r="2047" spans="1:7" s="12" customFormat="1">
      <c r="A2047" s="13"/>
      <c r="B2047" s="11"/>
      <c r="C2047" s="30"/>
      <c r="E2047" s="31"/>
      <c r="F2047" s="15"/>
      <c r="G2047" s="16"/>
    </row>
    <row r="2048" spans="1:7" s="12" customFormat="1">
      <c r="A2048" s="13"/>
      <c r="B2048" s="11"/>
      <c r="C2048" s="30"/>
      <c r="E2048" s="31"/>
      <c r="F2048" s="15"/>
      <c r="G2048" s="16"/>
    </row>
    <row r="2049" spans="1:7" s="12" customFormat="1">
      <c r="A2049" s="13"/>
      <c r="B2049" s="11"/>
      <c r="C2049" s="30"/>
      <c r="E2049" s="31"/>
      <c r="F2049" s="15"/>
      <c r="G2049" s="16"/>
    </row>
    <row r="2050" spans="1:7" s="12" customFormat="1">
      <c r="A2050" s="13"/>
      <c r="B2050" s="11"/>
      <c r="C2050" s="30"/>
      <c r="E2050" s="31"/>
      <c r="F2050" s="15"/>
      <c r="G2050" s="16"/>
    </row>
    <row r="2051" spans="1:7" s="12" customFormat="1">
      <c r="A2051" s="13"/>
      <c r="B2051" s="11"/>
      <c r="C2051" s="30"/>
      <c r="E2051" s="31"/>
      <c r="F2051" s="15"/>
      <c r="G2051" s="16"/>
    </row>
    <row r="2052" spans="1:7" s="12" customFormat="1">
      <c r="A2052" s="13"/>
      <c r="B2052" s="11"/>
      <c r="C2052" s="30"/>
      <c r="E2052" s="31"/>
      <c r="F2052" s="15"/>
      <c r="G2052" s="16"/>
    </row>
    <row r="2053" spans="1:7" s="12" customFormat="1">
      <c r="A2053" s="13"/>
      <c r="B2053" s="11"/>
      <c r="C2053" s="30"/>
      <c r="E2053" s="31"/>
      <c r="F2053" s="15"/>
      <c r="G2053" s="16"/>
    </row>
    <row r="2054" spans="1:7" s="12" customFormat="1">
      <c r="A2054" s="13"/>
      <c r="B2054" s="11"/>
      <c r="C2054" s="30"/>
      <c r="E2054" s="31"/>
      <c r="F2054" s="15"/>
      <c r="G2054" s="16"/>
    </row>
    <row r="2055" spans="1:7" s="12" customFormat="1">
      <c r="A2055" s="13"/>
      <c r="B2055" s="11"/>
      <c r="C2055" s="30"/>
      <c r="E2055" s="31"/>
      <c r="F2055" s="15"/>
      <c r="G2055" s="16"/>
    </row>
    <row r="2056" spans="1:7" s="12" customFormat="1">
      <c r="A2056" s="13"/>
      <c r="B2056" s="11"/>
      <c r="C2056" s="30"/>
      <c r="E2056" s="31"/>
      <c r="F2056" s="15"/>
      <c r="G2056" s="16"/>
    </row>
    <row r="2057" spans="1:7" s="12" customFormat="1">
      <c r="A2057" s="13"/>
      <c r="B2057" s="11"/>
      <c r="C2057" s="30"/>
      <c r="E2057" s="31"/>
      <c r="F2057" s="15"/>
      <c r="G2057" s="16"/>
    </row>
    <row r="2058" spans="1:7" s="12" customFormat="1">
      <c r="A2058" s="13"/>
      <c r="B2058" s="11"/>
      <c r="C2058" s="30"/>
      <c r="E2058" s="31"/>
      <c r="F2058" s="15"/>
      <c r="G2058" s="16"/>
    </row>
    <row r="2059" spans="1:7" s="12" customFormat="1">
      <c r="A2059" s="13"/>
      <c r="B2059" s="11"/>
      <c r="C2059" s="30"/>
      <c r="E2059" s="31"/>
      <c r="F2059" s="15"/>
      <c r="G2059" s="16"/>
    </row>
    <row r="2060" spans="1:7" s="12" customFormat="1">
      <c r="A2060" s="13"/>
      <c r="B2060" s="11"/>
      <c r="C2060" s="30"/>
      <c r="E2060" s="31"/>
      <c r="F2060" s="15"/>
      <c r="G2060" s="16"/>
    </row>
    <row r="2061" spans="1:7" s="12" customFormat="1">
      <c r="A2061" s="13"/>
      <c r="B2061" s="11"/>
      <c r="C2061" s="30"/>
      <c r="E2061" s="31"/>
      <c r="F2061" s="15"/>
      <c r="G2061" s="16"/>
    </row>
    <row r="2062" spans="1:7" s="12" customFormat="1">
      <c r="A2062" s="13"/>
      <c r="B2062" s="11"/>
      <c r="C2062" s="30"/>
      <c r="E2062" s="31"/>
      <c r="F2062" s="15"/>
      <c r="G2062" s="16"/>
    </row>
    <row r="2063" spans="1:7" s="12" customFormat="1">
      <c r="A2063" s="13"/>
      <c r="B2063" s="11"/>
      <c r="C2063" s="30"/>
      <c r="E2063" s="31"/>
      <c r="F2063" s="15"/>
      <c r="G2063" s="16"/>
    </row>
    <row r="2064" spans="1:7" s="12" customFormat="1">
      <c r="A2064" s="13"/>
      <c r="B2064" s="11"/>
      <c r="C2064" s="30"/>
      <c r="E2064" s="31"/>
      <c r="F2064" s="15"/>
      <c r="G2064" s="16"/>
    </row>
    <row r="2065" spans="1:7" s="12" customFormat="1">
      <c r="A2065" s="13"/>
      <c r="B2065" s="11"/>
      <c r="C2065" s="30"/>
      <c r="E2065" s="31"/>
      <c r="F2065" s="15"/>
      <c r="G2065" s="16"/>
    </row>
    <row r="2066" spans="1:7" s="12" customFormat="1">
      <c r="A2066" s="13"/>
      <c r="B2066" s="11"/>
      <c r="C2066" s="30"/>
      <c r="E2066" s="31"/>
      <c r="F2066" s="15"/>
      <c r="G2066" s="16"/>
    </row>
    <row r="2067" spans="1:7" s="12" customFormat="1">
      <c r="A2067" s="13"/>
      <c r="B2067" s="11"/>
      <c r="C2067" s="30"/>
      <c r="E2067" s="31"/>
      <c r="F2067" s="15"/>
      <c r="G2067" s="16"/>
    </row>
    <row r="2068" spans="1:7" s="12" customFormat="1">
      <c r="A2068" s="13"/>
      <c r="B2068" s="11"/>
      <c r="C2068" s="30"/>
      <c r="E2068" s="31"/>
      <c r="F2068" s="15"/>
      <c r="G2068" s="16"/>
    </row>
    <row r="2069" spans="1:7" s="12" customFormat="1">
      <c r="A2069" s="13"/>
      <c r="B2069" s="11"/>
      <c r="C2069" s="30"/>
      <c r="E2069" s="31"/>
      <c r="F2069" s="15"/>
      <c r="G2069" s="16"/>
    </row>
    <row r="2070" spans="1:7" s="12" customFormat="1">
      <c r="A2070" s="13"/>
      <c r="B2070" s="11"/>
      <c r="C2070" s="30"/>
      <c r="E2070" s="31"/>
      <c r="F2070" s="15"/>
      <c r="G2070" s="16"/>
    </row>
    <row r="2071" spans="1:7" s="12" customFormat="1">
      <c r="A2071" s="13"/>
      <c r="B2071" s="11"/>
      <c r="C2071" s="30"/>
      <c r="E2071" s="31"/>
      <c r="F2071" s="15"/>
      <c r="G2071" s="16"/>
    </row>
    <row r="2072" spans="1:7" s="12" customFormat="1">
      <c r="A2072" s="13"/>
      <c r="B2072" s="11"/>
      <c r="C2072" s="30"/>
      <c r="E2072" s="31"/>
      <c r="F2072" s="15"/>
      <c r="G2072" s="16"/>
    </row>
    <row r="2073" spans="1:7" s="12" customFormat="1">
      <c r="A2073" s="13"/>
      <c r="B2073" s="11"/>
      <c r="C2073" s="30"/>
      <c r="E2073" s="31"/>
      <c r="F2073" s="15"/>
      <c r="G2073" s="16"/>
    </row>
    <row r="2074" spans="1:7" s="12" customFormat="1">
      <c r="A2074" s="13"/>
      <c r="B2074" s="11"/>
      <c r="C2074" s="30"/>
      <c r="E2074" s="31"/>
      <c r="F2074" s="15"/>
      <c r="G2074" s="16"/>
    </row>
    <row r="2075" spans="1:7" s="12" customFormat="1">
      <c r="A2075" s="13"/>
      <c r="B2075" s="11"/>
      <c r="C2075" s="30"/>
      <c r="E2075" s="31"/>
      <c r="F2075" s="15"/>
      <c r="G2075" s="16"/>
    </row>
    <row r="2076" spans="1:7" s="12" customFormat="1">
      <c r="A2076" s="13"/>
      <c r="B2076" s="11"/>
      <c r="C2076" s="30"/>
      <c r="E2076" s="31"/>
      <c r="F2076" s="15"/>
      <c r="G2076" s="16"/>
    </row>
    <row r="2077" spans="1:7" s="12" customFormat="1">
      <c r="A2077" s="13"/>
      <c r="B2077" s="11"/>
      <c r="C2077" s="30"/>
      <c r="E2077" s="31"/>
      <c r="F2077" s="15"/>
      <c r="G2077" s="16"/>
    </row>
    <row r="2078" spans="1:7" s="12" customFormat="1">
      <c r="A2078" s="13"/>
      <c r="B2078" s="11"/>
      <c r="C2078" s="30"/>
      <c r="E2078" s="31"/>
      <c r="F2078" s="15"/>
      <c r="G2078" s="16"/>
    </row>
    <row r="2079" spans="1:7" s="12" customFormat="1">
      <c r="A2079" s="13"/>
      <c r="B2079" s="11"/>
      <c r="C2079" s="30"/>
      <c r="E2079" s="31"/>
      <c r="F2079" s="15"/>
      <c r="G2079" s="16"/>
    </row>
    <row r="2080" spans="1:7" s="12" customFormat="1">
      <c r="A2080" s="13"/>
      <c r="B2080" s="11"/>
      <c r="C2080" s="30"/>
      <c r="E2080" s="31"/>
      <c r="F2080" s="15"/>
      <c r="G2080" s="16"/>
    </row>
    <row r="2081" spans="1:7" s="12" customFormat="1">
      <c r="A2081" s="13"/>
      <c r="B2081" s="11"/>
      <c r="C2081" s="30"/>
      <c r="E2081" s="31"/>
      <c r="F2081" s="15"/>
      <c r="G2081" s="16"/>
    </row>
    <row r="2082" spans="1:7" s="12" customFormat="1">
      <c r="A2082" s="13"/>
      <c r="B2082" s="11"/>
      <c r="C2082" s="30"/>
      <c r="E2082" s="31"/>
      <c r="F2082" s="15"/>
      <c r="G2082" s="16"/>
    </row>
    <row r="2083" spans="1:7" s="12" customFormat="1">
      <c r="A2083" s="13"/>
      <c r="B2083" s="11"/>
      <c r="C2083" s="30"/>
      <c r="E2083" s="31"/>
      <c r="F2083" s="15"/>
      <c r="G2083" s="16"/>
    </row>
    <row r="2084" spans="1:7" s="12" customFormat="1">
      <c r="A2084" s="13"/>
      <c r="B2084" s="11"/>
      <c r="C2084" s="30"/>
      <c r="E2084" s="31"/>
      <c r="F2084" s="15"/>
      <c r="G2084" s="16"/>
    </row>
    <row r="2085" spans="1:7" s="12" customFormat="1">
      <c r="A2085" s="13"/>
      <c r="B2085" s="11"/>
      <c r="C2085" s="30"/>
      <c r="E2085" s="31"/>
      <c r="F2085" s="15"/>
      <c r="G2085" s="16"/>
    </row>
    <row r="2086" spans="1:7" s="12" customFormat="1">
      <c r="A2086" s="13"/>
      <c r="B2086" s="11"/>
      <c r="C2086" s="30"/>
      <c r="E2086" s="31"/>
      <c r="F2086" s="15"/>
      <c r="G2086" s="16"/>
    </row>
    <row r="2087" spans="1:7" s="12" customFormat="1">
      <c r="A2087" s="13"/>
      <c r="B2087" s="11"/>
      <c r="C2087" s="30"/>
      <c r="E2087" s="31"/>
      <c r="F2087" s="15"/>
      <c r="G2087" s="16"/>
    </row>
    <row r="2088" spans="1:7" s="12" customFormat="1">
      <c r="A2088" s="13"/>
      <c r="B2088" s="11"/>
      <c r="C2088" s="30"/>
      <c r="E2088" s="31"/>
      <c r="F2088" s="15"/>
      <c r="G2088" s="16"/>
    </row>
    <row r="2089" spans="1:7" s="12" customFormat="1">
      <c r="A2089" s="13"/>
      <c r="B2089" s="11"/>
      <c r="C2089" s="30"/>
      <c r="E2089" s="31"/>
      <c r="F2089" s="15"/>
      <c r="G2089" s="16"/>
    </row>
    <row r="2090" spans="1:7" s="12" customFormat="1">
      <c r="A2090" s="13"/>
      <c r="B2090" s="11"/>
      <c r="C2090" s="30"/>
      <c r="E2090" s="31"/>
      <c r="F2090" s="15"/>
      <c r="G2090" s="16"/>
    </row>
    <row r="2091" spans="1:7" s="12" customFormat="1">
      <c r="A2091" s="13"/>
      <c r="B2091" s="11"/>
      <c r="C2091" s="30"/>
      <c r="E2091" s="31"/>
      <c r="F2091" s="15"/>
      <c r="G2091" s="16"/>
    </row>
    <row r="2092" spans="1:7" s="12" customFormat="1">
      <c r="A2092" s="13"/>
      <c r="B2092" s="11"/>
      <c r="C2092" s="30"/>
      <c r="E2092" s="31"/>
      <c r="F2092" s="15"/>
      <c r="G2092" s="16"/>
    </row>
    <row r="2093" spans="1:7" s="12" customFormat="1">
      <c r="A2093" s="13"/>
      <c r="B2093" s="11"/>
      <c r="C2093" s="30"/>
      <c r="E2093" s="31"/>
      <c r="F2093" s="15"/>
      <c r="G2093" s="16"/>
    </row>
    <row r="2094" spans="1:7" s="12" customFormat="1">
      <c r="A2094" s="13"/>
      <c r="B2094" s="11"/>
      <c r="C2094" s="30"/>
      <c r="E2094" s="31"/>
      <c r="F2094" s="15"/>
      <c r="G2094" s="16"/>
    </row>
    <row r="2095" spans="1:7" s="12" customFormat="1">
      <c r="A2095" s="13"/>
      <c r="B2095" s="11"/>
      <c r="C2095" s="30"/>
      <c r="E2095" s="31"/>
      <c r="F2095" s="15"/>
      <c r="G2095" s="16"/>
    </row>
    <row r="2096" spans="1:7" s="12" customFormat="1">
      <c r="A2096" s="13"/>
      <c r="B2096" s="11"/>
      <c r="C2096" s="30"/>
      <c r="E2096" s="31"/>
      <c r="F2096" s="15"/>
      <c r="G2096" s="16"/>
    </row>
    <row r="2097" spans="1:7" s="12" customFormat="1">
      <c r="A2097" s="13"/>
      <c r="B2097" s="11"/>
      <c r="C2097" s="30"/>
      <c r="E2097" s="31"/>
      <c r="F2097" s="15"/>
      <c r="G2097" s="16"/>
    </row>
    <row r="2098" spans="1:7" s="12" customFormat="1">
      <c r="A2098" s="13"/>
      <c r="B2098" s="11"/>
      <c r="C2098" s="30"/>
      <c r="E2098" s="31"/>
      <c r="F2098" s="15"/>
      <c r="G2098" s="16"/>
    </row>
    <row r="2099" spans="1:7" s="12" customFormat="1">
      <c r="A2099" s="13"/>
      <c r="B2099" s="11"/>
      <c r="C2099" s="30"/>
      <c r="E2099" s="31"/>
      <c r="F2099" s="15"/>
      <c r="G2099" s="16"/>
    </row>
    <row r="2100" spans="1:7" s="12" customFormat="1">
      <c r="A2100" s="13"/>
      <c r="B2100" s="11"/>
      <c r="C2100" s="30"/>
      <c r="E2100" s="31"/>
      <c r="F2100" s="15"/>
      <c r="G2100" s="16"/>
    </row>
    <row r="2101" spans="1:7" s="12" customFormat="1">
      <c r="A2101" s="13"/>
      <c r="B2101" s="11"/>
      <c r="C2101" s="30"/>
      <c r="E2101" s="31"/>
      <c r="F2101" s="15"/>
      <c r="G2101" s="16"/>
    </row>
    <row r="2102" spans="1:7" s="12" customFormat="1">
      <c r="A2102" s="13"/>
      <c r="B2102" s="11"/>
      <c r="C2102" s="30"/>
      <c r="E2102" s="31"/>
      <c r="F2102" s="15"/>
      <c r="G2102" s="16"/>
    </row>
    <row r="2103" spans="1:7" s="12" customFormat="1">
      <c r="A2103" s="13"/>
      <c r="B2103" s="11"/>
      <c r="C2103" s="30"/>
      <c r="E2103" s="31"/>
      <c r="F2103" s="15"/>
      <c r="G2103" s="16"/>
    </row>
    <row r="2104" spans="1:7" s="12" customFormat="1">
      <c r="A2104" s="13"/>
      <c r="B2104" s="11"/>
      <c r="C2104" s="30"/>
      <c r="E2104" s="31"/>
      <c r="F2104" s="15"/>
      <c r="G2104" s="16"/>
    </row>
    <row r="2105" spans="1:7" s="12" customFormat="1">
      <c r="A2105" s="13"/>
      <c r="B2105" s="11"/>
      <c r="C2105" s="30"/>
      <c r="E2105" s="31"/>
      <c r="F2105" s="15"/>
      <c r="G2105" s="16"/>
    </row>
    <row r="2106" spans="1:7" s="12" customFormat="1">
      <c r="A2106" s="13"/>
      <c r="B2106" s="11"/>
      <c r="C2106" s="30"/>
      <c r="E2106" s="31"/>
      <c r="F2106" s="15"/>
      <c r="G2106" s="16"/>
    </row>
    <row r="2107" spans="1:7" s="12" customFormat="1">
      <c r="A2107" s="13"/>
      <c r="B2107" s="11"/>
      <c r="C2107" s="30"/>
      <c r="E2107" s="31"/>
      <c r="F2107" s="15"/>
      <c r="G2107" s="16"/>
    </row>
    <row r="2108" spans="1:7" s="12" customFormat="1">
      <c r="A2108" s="13"/>
      <c r="B2108" s="11"/>
      <c r="C2108" s="30"/>
      <c r="E2108" s="31"/>
      <c r="F2108" s="15"/>
      <c r="G2108" s="16"/>
    </row>
    <row r="2109" spans="1:7" s="12" customFormat="1">
      <c r="A2109" s="13"/>
      <c r="B2109" s="11"/>
      <c r="C2109" s="30"/>
      <c r="E2109" s="31"/>
      <c r="F2109" s="15"/>
      <c r="G2109" s="16"/>
    </row>
    <row r="2110" spans="1:7" s="12" customFormat="1">
      <c r="A2110" s="13"/>
      <c r="B2110" s="11"/>
      <c r="C2110" s="30"/>
      <c r="E2110" s="31"/>
      <c r="F2110" s="15"/>
      <c r="G2110" s="16"/>
    </row>
    <row r="2111" spans="1:7" s="12" customFormat="1">
      <c r="A2111" s="13"/>
      <c r="B2111" s="11"/>
      <c r="C2111" s="30"/>
      <c r="E2111" s="31"/>
      <c r="F2111" s="15"/>
      <c r="G2111" s="16"/>
    </row>
    <row r="2112" spans="1:7" s="12" customFormat="1">
      <c r="A2112" s="13"/>
      <c r="B2112" s="11"/>
      <c r="C2112" s="30"/>
      <c r="E2112" s="31"/>
      <c r="F2112" s="15"/>
      <c r="G2112" s="16"/>
    </row>
    <row r="2113" spans="1:7" s="12" customFormat="1">
      <c r="A2113" s="13"/>
      <c r="B2113" s="11"/>
      <c r="C2113" s="30"/>
      <c r="E2113" s="31"/>
      <c r="F2113" s="15"/>
      <c r="G2113" s="16"/>
    </row>
    <row r="2114" spans="1:7" s="12" customFormat="1">
      <c r="A2114" s="13"/>
      <c r="B2114" s="11"/>
      <c r="C2114" s="30"/>
      <c r="E2114" s="31"/>
      <c r="F2114" s="15"/>
      <c r="G2114" s="16"/>
    </row>
    <row r="2115" spans="1:7" s="12" customFormat="1">
      <c r="A2115" s="13"/>
      <c r="B2115" s="11"/>
      <c r="C2115" s="30"/>
      <c r="E2115" s="31"/>
      <c r="F2115" s="15"/>
      <c r="G2115" s="16"/>
    </row>
    <row r="2116" spans="1:7" s="12" customFormat="1">
      <c r="A2116" s="13"/>
      <c r="B2116" s="11"/>
      <c r="C2116" s="30"/>
      <c r="E2116" s="31"/>
      <c r="F2116" s="15"/>
      <c r="G2116" s="16"/>
    </row>
    <row r="2117" spans="1:7" s="12" customFormat="1">
      <c r="A2117" s="13"/>
      <c r="B2117" s="11"/>
      <c r="C2117" s="30"/>
      <c r="E2117" s="31"/>
      <c r="F2117" s="15"/>
      <c r="G2117" s="16"/>
    </row>
    <row r="2118" spans="1:7" s="12" customFormat="1">
      <c r="A2118" s="13"/>
      <c r="B2118" s="11"/>
      <c r="C2118" s="30"/>
      <c r="E2118" s="31"/>
      <c r="F2118" s="15"/>
      <c r="G2118" s="16"/>
    </row>
    <row r="2119" spans="1:7" s="12" customFormat="1">
      <c r="A2119" s="13"/>
      <c r="B2119" s="11"/>
      <c r="C2119" s="30"/>
      <c r="E2119" s="31"/>
      <c r="F2119" s="15"/>
      <c r="G2119" s="16"/>
    </row>
    <row r="2120" spans="1:7" s="12" customFormat="1">
      <c r="A2120" s="13"/>
      <c r="B2120" s="11"/>
      <c r="C2120" s="30"/>
      <c r="E2120" s="31"/>
      <c r="F2120" s="15"/>
      <c r="G2120" s="16"/>
    </row>
    <row r="2121" spans="1:7" s="12" customFormat="1">
      <c r="A2121" s="13"/>
      <c r="B2121" s="11"/>
      <c r="C2121" s="30"/>
      <c r="E2121" s="31"/>
      <c r="F2121" s="15"/>
      <c r="G2121" s="16"/>
    </row>
    <row r="2122" spans="1:7" s="12" customFormat="1">
      <c r="A2122" s="13"/>
      <c r="B2122" s="11"/>
      <c r="C2122" s="30"/>
      <c r="E2122" s="31"/>
      <c r="F2122" s="15"/>
      <c r="G2122" s="16"/>
    </row>
    <row r="2123" spans="1:7" s="12" customFormat="1">
      <c r="A2123" s="13"/>
      <c r="B2123" s="11"/>
      <c r="C2123" s="30"/>
      <c r="E2123" s="31"/>
      <c r="F2123" s="15"/>
      <c r="G2123" s="16"/>
    </row>
    <row r="2124" spans="1:7" s="12" customFormat="1">
      <c r="A2124" s="13"/>
      <c r="B2124" s="11"/>
      <c r="C2124" s="30"/>
      <c r="E2124" s="31"/>
      <c r="F2124" s="15"/>
      <c r="G2124" s="16"/>
    </row>
    <row r="2125" spans="1:7" s="12" customFormat="1">
      <c r="A2125" s="13"/>
      <c r="B2125" s="11"/>
      <c r="C2125" s="30"/>
      <c r="E2125" s="31"/>
      <c r="F2125" s="15"/>
      <c r="G2125" s="16"/>
    </row>
    <row r="2126" spans="1:7" s="12" customFormat="1">
      <c r="A2126" s="13"/>
      <c r="B2126" s="11"/>
      <c r="C2126" s="30"/>
      <c r="E2126" s="31"/>
      <c r="F2126" s="15"/>
      <c r="G2126" s="16"/>
    </row>
    <row r="2127" spans="1:7" s="12" customFormat="1">
      <c r="A2127" s="13"/>
      <c r="B2127" s="11"/>
      <c r="C2127" s="30"/>
      <c r="E2127" s="31"/>
      <c r="F2127" s="15"/>
      <c r="G2127" s="16"/>
    </row>
    <row r="2128" spans="1:7" s="12" customFormat="1">
      <c r="A2128" s="13"/>
      <c r="B2128" s="11"/>
      <c r="C2128" s="30"/>
      <c r="E2128" s="31"/>
      <c r="F2128" s="15"/>
      <c r="G2128" s="16"/>
    </row>
    <row r="2129" spans="1:7" s="12" customFormat="1">
      <c r="A2129" s="13"/>
      <c r="B2129" s="11"/>
      <c r="C2129" s="30"/>
      <c r="E2129" s="31"/>
      <c r="F2129" s="15"/>
      <c r="G2129" s="16"/>
    </row>
    <row r="2130" spans="1:7" s="12" customFormat="1">
      <c r="A2130" s="13"/>
      <c r="B2130" s="11"/>
      <c r="C2130" s="30"/>
      <c r="E2130" s="31"/>
      <c r="F2130" s="15"/>
      <c r="G2130" s="16"/>
    </row>
    <row r="2131" spans="1:7" s="12" customFormat="1">
      <c r="A2131" s="13"/>
      <c r="B2131" s="11"/>
      <c r="C2131" s="30"/>
      <c r="E2131" s="31"/>
      <c r="F2131" s="15"/>
      <c r="G2131" s="16"/>
    </row>
    <row r="2132" spans="1:7" s="12" customFormat="1">
      <c r="A2132" s="13"/>
      <c r="B2132" s="11"/>
      <c r="C2132" s="30"/>
      <c r="E2132" s="31"/>
      <c r="F2132" s="15"/>
      <c r="G2132" s="16"/>
    </row>
    <row r="2133" spans="1:7" s="12" customFormat="1">
      <c r="A2133" s="13"/>
      <c r="B2133" s="11"/>
      <c r="C2133" s="30"/>
      <c r="E2133" s="31"/>
      <c r="F2133" s="15"/>
      <c r="G2133" s="16"/>
    </row>
    <row r="2134" spans="1:7" s="12" customFormat="1">
      <c r="A2134" s="13"/>
      <c r="B2134" s="11"/>
      <c r="C2134" s="30"/>
      <c r="E2134" s="31"/>
      <c r="F2134" s="15"/>
      <c r="G2134" s="16"/>
    </row>
    <row r="2135" spans="1:7" s="12" customFormat="1">
      <c r="A2135" s="13"/>
      <c r="B2135" s="11"/>
      <c r="C2135" s="30"/>
      <c r="E2135" s="31"/>
      <c r="F2135" s="15"/>
      <c r="G2135" s="16"/>
    </row>
    <row r="2136" spans="1:7" s="12" customFormat="1">
      <c r="A2136" s="13"/>
      <c r="B2136" s="11"/>
      <c r="C2136" s="30"/>
      <c r="E2136" s="31"/>
      <c r="F2136" s="15"/>
      <c r="G2136" s="16"/>
    </row>
    <row r="2137" spans="1:7" s="12" customFormat="1">
      <c r="A2137" s="13"/>
      <c r="B2137" s="11"/>
      <c r="C2137" s="30"/>
      <c r="E2137" s="31"/>
      <c r="F2137" s="15"/>
      <c r="G2137" s="16"/>
    </row>
    <row r="2138" spans="1:7" s="12" customFormat="1">
      <c r="A2138" s="13"/>
      <c r="B2138" s="11"/>
      <c r="C2138" s="30"/>
      <c r="E2138" s="31"/>
      <c r="F2138" s="15"/>
      <c r="G2138" s="16"/>
    </row>
    <row r="2139" spans="1:7" s="12" customFormat="1">
      <c r="A2139" s="13"/>
      <c r="B2139" s="11"/>
      <c r="C2139" s="30"/>
      <c r="E2139" s="31"/>
      <c r="F2139" s="15"/>
      <c r="G2139" s="16"/>
    </row>
    <row r="2140" spans="1:7" s="12" customFormat="1">
      <c r="A2140" s="13"/>
      <c r="B2140" s="11"/>
      <c r="C2140" s="30"/>
      <c r="E2140" s="31"/>
      <c r="F2140" s="15"/>
      <c r="G2140" s="16"/>
    </row>
    <row r="2141" spans="1:7" s="12" customFormat="1">
      <c r="A2141" s="13"/>
      <c r="B2141" s="11"/>
      <c r="C2141" s="30"/>
      <c r="E2141" s="31"/>
      <c r="F2141" s="15"/>
      <c r="G2141" s="16"/>
    </row>
    <row r="2142" spans="1:7" s="12" customFormat="1">
      <c r="A2142" s="13"/>
      <c r="B2142" s="11"/>
      <c r="C2142" s="30"/>
      <c r="E2142" s="31"/>
      <c r="F2142" s="15"/>
      <c r="G2142" s="16"/>
    </row>
    <row r="2143" spans="1:7" s="12" customFormat="1">
      <c r="A2143" s="13"/>
      <c r="B2143" s="11"/>
      <c r="C2143" s="30"/>
      <c r="E2143" s="31"/>
      <c r="F2143" s="15"/>
      <c r="G2143" s="16"/>
    </row>
    <row r="2144" spans="1:7" s="12" customFormat="1">
      <c r="A2144" s="13"/>
      <c r="B2144" s="11"/>
      <c r="C2144" s="30"/>
      <c r="E2144" s="31"/>
      <c r="F2144" s="15"/>
      <c r="G2144" s="16"/>
    </row>
    <row r="2145" spans="1:7" s="12" customFormat="1">
      <c r="A2145" s="13"/>
      <c r="B2145" s="11"/>
      <c r="C2145" s="30"/>
      <c r="E2145" s="31"/>
      <c r="F2145" s="15"/>
      <c r="G2145" s="16"/>
    </row>
    <row r="2146" spans="1:7" s="12" customFormat="1">
      <c r="A2146" s="13"/>
      <c r="B2146" s="11"/>
      <c r="C2146" s="30"/>
      <c r="E2146" s="31"/>
      <c r="F2146" s="15"/>
      <c r="G2146" s="16"/>
    </row>
    <row r="2147" spans="1:7" s="12" customFormat="1">
      <c r="A2147" s="13"/>
      <c r="B2147" s="11"/>
      <c r="C2147" s="30"/>
      <c r="E2147" s="31"/>
      <c r="F2147" s="15"/>
      <c r="G2147" s="16"/>
    </row>
    <row r="2148" spans="1:7" s="12" customFormat="1">
      <c r="A2148" s="13"/>
      <c r="B2148" s="11"/>
      <c r="C2148" s="30"/>
      <c r="E2148" s="31"/>
      <c r="F2148" s="15"/>
      <c r="G2148" s="16"/>
    </row>
    <row r="2149" spans="1:7" s="12" customFormat="1">
      <c r="A2149" s="13"/>
      <c r="B2149" s="11"/>
      <c r="C2149" s="30"/>
      <c r="E2149" s="31"/>
      <c r="F2149" s="15"/>
      <c r="G2149" s="16"/>
    </row>
    <row r="2150" spans="1:7" s="12" customFormat="1">
      <c r="A2150" s="13"/>
      <c r="B2150" s="11"/>
      <c r="C2150" s="30"/>
      <c r="E2150" s="31"/>
      <c r="F2150" s="15"/>
      <c r="G2150" s="16"/>
    </row>
    <row r="2151" spans="1:7" s="12" customFormat="1">
      <c r="A2151" s="13"/>
      <c r="B2151" s="11"/>
      <c r="C2151" s="30"/>
      <c r="E2151" s="31"/>
      <c r="F2151" s="15"/>
      <c r="G2151" s="16"/>
    </row>
    <row r="2152" spans="1:7" s="12" customFormat="1">
      <c r="A2152" s="13"/>
      <c r="B2152" s="11"/>
      <c r="C2152" s="30"/>
      <c r="E2152" s="31"/>
      <c r="F2152" s="15"/>
      <c r="G2152" s="16"/>
    </row>
    <row r="2153" spans="1:7" s="12" customFormat="1">
      <c r="A2153" s="13"/>
      <c r="B2153" s="11"/>
      <c r="C2153" s="30"/>
      <c r="E2153" s="31"/>
      <c r="F2153" s="15"/>
      <c r="G2153" s="16"/>
    </row>
    <row r="2154" spans="1:7" s="12" customFormat="1">
      <c r="A2154" s="13"/>
      <c r="B2154" s="11"/>
      <c r="C2154" s="30"/>
      <c r="E2154" s="31"/>
      <c r="F2154" s="15"/>
      <c r="G2154" s="16"/>
    </row>
    <row r="2155" spans="1:7" s="12" customFormat="1">
      <c r="A2155" s="13"/>
      <c r="B2155" s="11"/>
      <c r="C2155" s="30"/>
      <c r="E2155" s="31"/>
      <c r="F2155" s="15"/>
      <c r="G2155" s="16"/>
    </row>
    <row r="2156" spans="1:7" s="12" customFormat="1">
      <c r="A2156" s="13"/>
      <c r="B2156" s="11"/>
      <c r="C2156" s="30"/>
      <c r="E2156" s="31"/>
      <c r="F2156" s="15"/>
      <c r="G2156" s="16"/>
    </row>
    <row r="2157" spans="1:7" s="12" customFormat="1">
      <c r="A2157" s="13"/>
      <c r="B2157" s="11"/>
      <c r="C2157" s="30"/>
      <c r="E2157" s="31"/>
      <c r="F2157" s="15"/>
      <c r="G2157" s="16"/>
    </row>
    <row r="2158" spans="1:7" s="12" customFormat="1">
      <c r="A2158" s="13"/>
      <c r="B2158" s="11"/>
      <c r="C2158" s="30"/>
      <c r="E2158" s="31"/>
      <c r="F2158" s="15"/>
      <c r="G2158" s="16"/>
    </row>
    <row r="2159" spans="1:7" s="12" customFormat="1">
      <c r="A2159" s="13"/>
      <c r="B2159" s="11"/>
      <c r="C2159" s="30"/>
      <c r="E2159" s="31"/>
      <c r="F2159" s="15"/>
      <c r="G2159" s="16"/>
    </row>
    <row r="2160" spans="1:7" s="12" customFormat="1">
      <c r="A2160" s="13"/>
      <c r="B2160" s="11"/>
      <c r="C2160" s="30"/>
      <c r="E2160" s="31"/>
      <c r="F2160" s="15"/>
      <c r="G2160" s="16"/>
    </row>
    <row r="2161" spans="1:7" s="12" customFormat="1">
      <c r="A2161" s="13"/>
      <c r="B2161" s="11"/>
      <c r="C2161" s="30"/>
      <c r="E2161" s="31"/>
      <c r="F2161" s="15"/>
      <c r="G2161" s="16"/>
    </row>
    <row r="2162" spans="1:7" s="12" customFormat="1">
      <c r="A2162" s="13"/>
      <c r="B2162" s="11"/>
      <c r="C2162" s="30"/>
      <c r="E2162" s="31"/>
      <c r="F2162" s="15"/>
      <c r="G2162" s="16"/>
    </row>
    <row r="2163" spans="1:7" s="12" customFormat="1">
      <c r="A2163" s="13"/>
      <c r="B2163" s="11"/>
      <c r="C2163" s="30"/>
      <c r="E2163" s="31"/>
      <c r="F2163" s="15"/>
      <c r="G2163" s="16"/>
    </row>
    <row r="2164" spans="1:7" s="12" customFormat="1">
      <c r="A2164" s="13"/>
      <c r="B2164" s="11"/>
      <c r="C2164" s="30"/>
      <c r="E2164" s="31"/>
      <c r="F2164" s="15"/>
      <c r="G2164" s="16"/>
    </row>
    <row r="2165" spans="1:7" s="12" customFormat="1">
      <c r="A2165" s="13"/>
      <c r="B2165" s="11"/>
      <c r="C2165" s="30"/>
      <c r="E2165" s="31"/>
      <c r="F2165" s="15"/>
      <c r="G2165" s="16"/>
    </row>
    <row r="2166" spans="1:7" s="12" customFormat="1">
      <c r="A2166" s="13"/>
      <c r="B2166" s="11"/>
      <c r="C2166" s="30"/>
      <c r="E2166" s="31"/>
      <c r="F2166" s="15"/>
      <c r="G2166" s="16"/>
    </row>
    <row r="2167" spans="1:7" s="12" customFormat="1">
      <c r="A2167" s="13"/>
      <c r="B2167" s="11"/>
      <c r="C2167" s="30"/>
      <c r="E2167" s="31"/>
      <c r="F2167" s="15"/>
      <c r="G2167" s="16"/>
    </row>
    <row r="2168" spans="1:7" s="12" customFormat="1">
      <c r="A2168" s="13"/>
      <c r="B2168" s="11"/>
      <c r="C2168" s="30"/>
      <c r="E2168" s="31"/>
      <c r="F2168" s="15"/>
      <c r="G2168" s="16"/>
    </row>
    <row r="2169" spans="1:7" s="12" customFormat="1">
      <c r="A2169" s="13"/>
      <c r="B2169" s="11"/>
      <c r="C2169" s="30"/>
      <c r="E2169" s="31"/>
      <c r="F2169" s="15"/>
      <c r="G2169" s="16"/>
    </row>
    <row r="2170" spans="1:7" s="12" customFormat="1">
      <c r="A2170" s="13"/>
      <c r="B2170" s="11"/>
      <c r="C2170" s="30"/>
      <c r="E2170" s="31"/>
      <c r="F2170" s="15"/>
      <c r="G2170" s="16"/>
    </row>
    <row r="2171" spans="1:7" s="12" customFormat="1">
      <c r="A2171" s="13"/>
      <c r="B2171" s="11"/>
      <c r="C2171" s="30"/>
      <c r="E2171" s="31"/>
      <c r="F2171" s="15"/>
      <c r="G2171" s="16"/>
    </row>
    <row r="2172" spans="1:7" s="12" customFormat="1">
      <c r="A2172" s="13"/>
      <c r="B2172" s="11"/>
      <c r="C2172" s="30"/>
      <c r="E2172" s="31"/>
      <c r="F2172" s="15"/>
      <c r="G2172" s="16"/>
    </row>
    <row r="2173" spans="1:7" s="12" customFormat="1">
      <c r="A2173" s="13"/>
      <c r="B2173" s="11"/>
      <c r="C2173" s="30"/>
      <c r="E2173" s="31"/>
      <c r="F2173" s="15"/>
      <c r="G2173" s="16"/>
    </row>
    <row r="2174" spans="1:7" s="12" customFormat="1">
      <c r="A2174" s="13"/>
      <c r="B2174" s="11"/>
      <c r="C2174" s="30"/>
      <c r="E2174" s="31"/>
      <c r="F2174" s="15"/>
      <c r="G2174" s="16"/>
    </row>
    <row r="2175" spans="1:7" s="12" customFormat="1">
      <c r="A2175" s="13"/>
      <c r="B2175" s="11"/>
      <c r="C2175" s="30"/>
      <c r="E2175" s="31"/>
      <c r="F2175" s="15"/>
      <c r="G2175" s="16"/>
    </row>
    <row r="2176" spans="1:7" s="12" customFormat="1">
      <c r="A2176" s="13"/>
      <c r="B2176" s="11"/>
      <c r="C2176" s="30"/>
      <c r="E2176" s="31"/>
      <c r="F2176" s="15"/>
      <c r="G2176" s="16"/>
    </row>
    <row r="2177" spans="1:7" s="12" customFormat="1">
      <c r="A2177" s="13"/>
      <c r="B2177" s="11"/>
      <c r="C2177" s="30"/>
      <c r="E2177" s="31"/>
      <c r="F2177" s="15"/>
      <c r="G2177" s="16"/>
    </row>
    <row r="2178" spans="1:7" s="12" customFormat="1">
      <c r="A2178" s="13"/>
      <c r="B2178" s="11"/>
      <c r="C2178" s="30"/>
      <c r="E2178" s="31"/>
      <c r="F2178" s="15"/>
      <c r="G2178" s="16"/>
    </row>
    <row r="2179" spans="1:7" s="12" customFormat="1">
      <c r="A2179" s="13"/>
      <c r="B2179" s="11"/>
      <c r="C2179" s="30"/>
      <c r="E2179" s="31"/>
      <c r="F2179" s="15"/>
      <c r="G2179" s="16"/>
    </row>
    <row r="2180" spans="1:7" s="12" customFormat="1">
      <c r="A2180" s="13"/>
      <c r="B2180" s="11"/>
      <c r="C2180" s="30"/>
      <c r="E2180" s="31"/>
      <c r="F2180" s="15"/>
      <c r="G2180" s="16"/>
    </row>
    <row r="2181" spans="1:7" s="12" customFormat="1">
      <c r="A2181" s="13"/>
      <c r="B2181" s="11"/>
      <c r="C2181" s="30"/>
      <c r="E2181" s="31"/>
      <c r="F2181" s="15"/>
      <c r="G2181" s="16"/>
    </row>
    <row r="2182" spans="1:7" s="12" customFormat="1">
      <c r="A2182" s="13"/>
      <c r="B2182" s="11"/>
      <c r="C2182" s="30"/>
      <c r="E2182" s="31"/>
      <c r="F2182" s="15"/>
      <c r="G2182" s="16"/>
    </row>
    <row r="2183" spans="1:7" s="12" customFormat="1">
      <c r="A2183" s="13"/>
      <c r="B2183" s="11"/>
      <c r="C2183" s="30"/>
      <c r="E2183" s="31"/>
      <c r="F2183" s="15"/>
      <c r="G2183" s="16"/>
    </row>
    <row r="2184" spans="1:7" s="12" customFormat="1">
      <c r="A2184" s="13"/>
      <c r="B2184" s="11"/>
      <c r="C2184" s="30"/>
      <c r="E2184" s="31"/>
      <c r="F2184" s="15"/>
      <c r="G2184" s="16"/>
    </row>
    <row r="2185" spans="1:7" s="12" customFormat="1">
      <c r="A2185" s="13"/>
      <c r="B2185" s="11"/>
      <c r="C2185" s="30"/>
      <c r="E2185" s="31"/>
      <c r="F2185" s="15"/>
      <c r="G2185" s="16"/>
    </row>
    <row r="2186" spans="1:7" s="12" customFormat="1">
      <c r="A2186" s="13"/>
      <c r="B2186" s="11"/>
      <c r="C2186" s="30"/>
      <c r="E2186" s="31"/>
      <c r="F2186" s="15"/>
      <c r="G2186" s="16"/>
    </row>
    <row r="2187" spans="1:7" s="12" customFormat="1">
      <c r="A2187" s="13"/>
      <c r="B2187" s="11"/>
      <c r="C2187" s="30"/>
      <c r="E2187" s="31"/>
      <c r="F2187" s="15"/>
      <c r="G2187" s="16"/>
    </row>
    <row r="2188" spans="1:7" s="12" customFormat="1">
      <c r="A2188" s="13"/>
      <c r="B2188" s="11"/>
      <c r="C2188" s="30"/>
      <c r="E2188" s="31"/>
      <c r="F2188" s="15"/>
      <c r="G2188" s="16"/>
    </row>
    <row r="2189" spans="1:7" s="12" customFormat="1">
      <c r="A2189" s="13"/>
      <c r="B2189" s="11"/>
      <c r="C2189" s="30"/>
      <c r="E2189" s="31"/>
      <c r="F2189" s="15"/>
      <c r="G2189" s="16"/>
    </row>
    <row r="2190" spans="1:7" s="12" customFormat="1">
      <c r="A2190" s="13"/>
      <c r="B2190" s="11"/>
      <c r="C2190" s="30"/>
      <c r="E2190" s="31"/>
      <c r="F2190" s="15"/>
      <c r="G2190" s="16"/>
    </row>
    <row r="2191" spans="1:7" s="12" customFormat="1">
      <c r="A2191" s="13"/>
      <c r="B2191" s="11"/>
      <c r="C2191" s="30"/>
      <c r="E2191" s="31"/>
      <c r="F2191" s="15"/>
      <c r="G2191" s="16"/>
    </row>
    <row r="2192" spans="1:7" s="12" customFormat="1">
      <c r="A2192" s="13"/>
      <c r="B2192" s="11"/>
      <c r="C2192" s="30"/>
      <c r="E2192" s="31"/>
      <c r="F2192" s="15"/>
      <c r="G2192" s="16"/>
    </row>
    <row r="2193" spans="1:7" s="12" customFormat="1">
      <c r="A2193" s="13"/>
      <c r="B2193" s="11"/>
      <c r="C2193" s="30"/>
      <c r="E2193" s="31"/>
      <c r="F2193" s="15"/>
      <c r="G2193" s="16"/>
    </row>
    <row r="2194" spans="1:7" s="12" customFormat="1">
      <c r="A2194" s="13"/>
      <c r="B2194" s="11"/>
      <c r="C2194" s="30"/>
      <c r="E2194" s="31"/>
      <c r="F2194" s="15"/>
      <c r="G2194" s="16"/>
    </row>
    <row r="2195" spans="1:7" s="12" customFormat="1">
      <c r="A2195" s="13"/>
      <c r="B2195" s="11"/>
      <c r="C2195" s="30"/>
      <c r="E2195" s="31"/>
      <c r="F2195" s="15"/>
      <c r="G2195" s="16"/>
    </row>
    <row r="2196" spans="1:7" s="12" customFormat="1">
      <c r="A2196" s="13"/>
      <c r="B2196" s="11"/>
      <c r="C2196" s="30"/>
      <c r="E2196" s="31"/>
      <c r="F2196" s="15"/>
      <c r="G2196" s="16"/>
    </row>
    <row r="2197" spans="1:7" s="12" customFormat="1">
      <c r="A2197" s="13"/>
      <c r="B2197" s="11"/>
      <c r="C2197" s="30"/>
      <c r="E2197" s="31"/>
      <c r="F2197" s="15"/>
      <c r="G2197" s="16"/>
    </row>
    <row r="2198" spans="1:7" s="12" customFormat="1">
      <c r="A2198" s="13"/>
      <c r="B2198" s="11"/>
      <c r="C2198" s="30"/>
      <c r="E2198" s="31"/>
      <c r="F2198" s="15"/>
      <c r="G2198" s="16"/>
    </row>
    <row r="2199" spans="1:7" s="12" customFormat="1">
      <c r="A2199" s="13"/>
      <c r="B2199" s="11"/>
      <c r="C2199" s="30"/>
      <c r="E2199" s="31"/>
      <c r="F2199" s="15"/>
      <c r="G2199" s="16"/>
    </row>
    <row r="2200" spans="1:7" s="12" customFormat="1">
      <c r="A2200" s="13"/>
      <c r="B2200" s="11"/>
      <c r="C2200" s="30"/>
      <c r="E2200" s="31"/>
      <c r="F2200" s="15"/>
      <c r="G2200" s="16"/>
    </row>
    <row r="2201" spans="1:7" s="12" customFormat="1">
      <c r="A2201" s="13"/>
      <c r="B2201" s="11"/>
      <c r="C2201" s="30"/>
      <c r="E2201" s="31"/>
      <c r="F2201" s="15"/>
      <c r="G2201" s="16"/>
    </row>
    <row r="2202" spans="1:7" s="12" customFormat="1">
      <c r="A2202" s="13"/>
      <c r="B2202" s="11"/>
      <c r="C2202" s="30"/>
      <c r="E2202" s="31"/>
      <c r="F2202" s="15"/>
      <c r="G2202" s="16"/>
    </row>
    <row r="2203" spans="1:7" s="12" customFormat="1">
      <c r="A2203" s="13"/>
      <c r="B2203" s="11"/>
      <c r="C2203" s="30"/>
      <c r="E2203" s="31"/>
      <c r="F2203" s="15"/>
      <c r="G2203" s="16"/>
    </row>
    <row r="2204" spans="1:7" s="12" customFormat="1">
      <c r="A2204" s="13"/>
      <c r="B2204" s="11"/>
      <c r="C2204" s="30"/>
      <c r="E2204" s="31"/>
      <c r="F2204" s="15"/>
      <c r="G2204" s="16"/>
    </row>
    <row r="2205" spans="1:7" s="12" customFormat="1">
      <c r="A2205" s="13"/>
      <c r="B2205" s="11"/>
      <c r="C2205" s="30"/>
      <c r="E2205" s="31"/>
      <c r="F2205" s="15"/>
      <c r="G2205" s="16"/>
    </row>
    <row r="2206" spans="1:7" s="12" customFormat="1">
      <c r="A2206" s="13"/>
      <c r="B2206" s="11"/>
      <c r="C2206" s="30"/>
      <c r="E2206" s="31"/>
      <c r="F2206" s="15"/>
      <c r="G2206" s="16"/>
    </row>
    <row r="2207" spans="1:7" s="12" customFormat="1">
      <c r="A2207" s="13"/>
      <c r="B2207" s="11"/>
      <c r="C2207" s="30"/>
      <c r="E2207" s="31"/>
      <c r="F2207" s="15"/>
      <c r="G2207" s="16"/>
    </row>
    <row r="2208" spans="1:7" s="12" customFormat="1">
      <c r="A2208" s="13"/>
      <c r="B2208" s="11"/>
      <c r="C2208" s="30"/>
      <c r="E2208" s="31"/>
      <c r="F2208" s="15"/>
      <c r="G2208" s="16"/>
    </row>
    <row r="2209" spans="1:7" s="12" customFormat="1">
      <c r="A2209" s="13"/>
      <c r="B2209" s="11"/>
      <c r="C2209" s="30"/>
      <c r="E2209" s="31"/>
      <c r="F2209" s="15"/>
      <c r="G2209" s="16"/>
    </row>
    <row r="2210" spans="1:7" s="12" customFormat="1">
      <c r="A2210" s="13"/>
      <c r="B2210" s="11"/>
      <c r="C2210" s="30"/>
      <c r="E2210" s="31"/>
      <c r="F2210" s="15"/>
      <c r="G2210" s="16"/>
    </row>
    <row r="2211" spans="1:7" s="12" customFormat="1">
      <c r="A2211" s="13"/>
      <c r="B2211" s="11"/>
      <c r="C2211" s="30"/>
      <c r="E2211" s="31"/>
      <c r="F2211" s="15"/>
      <c r="G2211" s="16"/>
    </row>
    <row r="2212" spans="1:7" s="12" customFormat="1">
      <c r="A2212" s="13"/>
      <c r="B2212" s="11"/>
      <c r="C2212" s="30"/>
      <c r="E2212" s="31"/>
      <c r="F2212" s="15"/>
      <c r="G2212" s="16"/>
    </row>
    <row r="2213" spans="1:7" s="12" customFormat="1">
      <c r="A2213" s="13"/>
      <c r="B2213" s="11"/>
      <c r="C2213" s="30"/>
      <c r="E2213" s="31"/>
      <c r="F2213" s="15"/>
      <c r="G2213" s="16"/>
    </row>
    <row r="2214" spans="1:7" s="12" customFormat="1">
      <c r="A2214" s="13"/>
      <c r="B2214" s="11"/>
      <c r="C2214" s="30"/>
      <c r="E2214" s="31"/>
      <c r="F2214" s="15"/>
      <c r="G2214" s="16"/>
    </row>
    <row r="2215" spans="1:7" s="12" customFormat="1">
      <c r="A2215" s="13"/>
      <c r="B2215" s="11"/>
      <c r="C2215" s="30"/>
      <c r="E2215" s="31"/>
      <c r="F2215" s="15"/>
      <c r="G2215" s="16"/>
    </row>
    <row r="2216" spans="1:7" s="12" customFormat="1">
      <c r="A2216" s="13"/>
      <c r="B2216" s="11"/>
      <c r="C2216" s="30"/>
      <c r="E2216" s="31"/>
      <c r="F2216" s="15"/>
      <c r="G2216" s="16"/>
    </row>
    <row r="2217" spans="1:7" s="12" customFormat="1">
      <c r="A2217" s="13"/>
      <c r="B2217" s="11"/>
      <c r="C2217" s="30"/>
      <c r="E2217" s="31"/>
      <c r="F2217" s="15"/>
      <c r="G2217" s="16"/>
    </row>
    <row r="2218" spans="1:7" s="12" customFormat="1">
      <c r="A2218" s="13"/>
      <c r="B2218" s="11"/>
      <c r="C2218" s="30"/>
      <c r="E2218" s="31"/>
      <c r="F2218" s="15"/>
      <c r="G2218" s="16"/>
    </row>
    <row r="2219" spans="1:7" s="12" customFormat="1">
      <c r="A2219" s="13"/>
      <c r="B2219" s="11"/>
      <c r="C2219" s="30"/>
      <c r="E2219" s="31"/>
      <c r="F2219" s="15"/>
      <c r="G2219" s="16"/>
    </row>
    <row r="2220" spans="1:7" s="12" customFormat="1">
      <c r="A2220" s="13"/>
      <c r="B2220" s="11"/>
      <c r="C2220" s="30"/>
      <c r="E2220" s="31"/>
      <c r="F2220" s="15"/>
      <c r="G2220" s="16"/>
    </row>
    <row r="2221" spans="1:7" s="12" customFormat="1">
      <c r="A2221" s="13"/>
      <c r="B2221" s="11"/>
      <c r="C2221" s="30"/>
      <c r="E2221" s="31"/>
      <c r="F2221" s="15"/>
      <c r="G2221" s="16"/>
    </row>
    <row r="2222" spans="1:7" s="12" customFormat="1">
      <c r="A2222" s="13"/>
      <c r="B2222" s="11"/>
      <c r="C2222" s="30"/>
      <c r="E2222" s="31"/>
      <c r="F2222" s="15"/>
      <c r="G2222" s="16"/>
    </row>
    <row r="2223" spans="1:7" s="12" customFormat="1">
      <c r="A2223" s="13"/>
      <c r="B2223" s="11"/>
      <c r="C2223" s="30"/>
      <c r="E2223" s="31"/>
      <c r="F2223" s="15"/>
      <c r="G2223" s="16"/>
    </row>
    <row r="2224" spans="1:7" s="12" customFormat="1">
      <c r="A2224" s="13"/>
      <c r="B2224" s="11"/>
      <c r="C2224" s="30"/>
      <c r="E2224" s="31"/>
      <c r="F2224" s="15"/>
      <c r="G2224" s="16"/>
    </row>
    <row r="2225" spans="1:7" s="12" customFormat="1">
      <c r="A2225" s="13"/>
      <c r="B2225" s="11"/>
      <c r="C2225" s="30"/>
      <c r="E2225" s="31"/>
      <c r="F2225" s="15"/>
      <c r="G2225" s="16"/>
    </row>
    <row r="2226" spans="1:7" s="12" customFormat="1">
      <c r="A2226" s="13"/>
      <c r="B2226" s="11"/>
      <c r="C2226" s="30"/>
      <c r="E2226" s="31"/>
      <c r="F2226" s="15"/>
      <c r="G2226" s="16"/>
    </row>
    <row r="2227" spans="1:7" s="12" customFormat="1">
      <c r="A2227" s="13"/>
      <c r="B2227" s="11"/>
      <c r="C2227" s="30"/>
      <c r="E2227" s="31"/>
      <c r="F2227" s="15"/>
      <c r="G2227" s="16"/>
    </row>
    <row r="2228" spans="1:7" s="12" customFormat="1">
      <c r="A2228" s="13"/>
      <c r="B2228" s="11"/>
      <c r="C2228" s="30"/>
      <c r="E2228" s="31"/>
      <c r="F2228" s="15"/>
      <c r="G2228" s="16"/>
    </row>
    <row r="2229" spans="1:7" s="12" customFormat="1">
      <c r="A2229" s="13"/>
      <c r="B2229" s="11"/>
      <c r="C2229" s="30"/>
      <c r="E2229" s="31"/>
      <c r="F2229" s="15"/>
      <c r="G2229" s="16"/>
    </row>
    <row r="2230" spans="1:7" s="12" customFormat="1">
      <c r="A2230" s="13"/>
      <c r="B2230" s="11"/>
      <c r="C2230" s="30"/>
      <c r="E2230" s="31"/>
      <c r="F2230" s="15"/>
      <c r="G2230" s="16"/>
    </row>
    <row r="2231" spans="1:7" s="12" customFormat="1">
      <c r="A2231" s="13"/>
      <c r="B2231" s="11"/>
      <c r="C2231" s="30"/>
      <c r="E2231" s="31"/>
      <c r="F2231" s="15"/>
      <c r="G2231" s="16"/>
    </row>
    <row r="2232" spans="1:7" s="12" customFormat="1">
      <c r="A2232" s="13"/>
      <c r="B2232" s="11"/>
      <c r="C2232" s="30"/>
      <c r="E2232" s="31"/>
      <c r="F2232" s="15"/>
      <c r="G2232" s="16"/>
    </row>
    <row r="2233" spans="1:7" s="12" customFormat="1">
      <c r="A2233" s="13"/>
      <c r="B2233" s="11"/>
      <c r="C2233" s="30"/>
      <c r="E2233" s="31"/>
      <c r="F2233" s="15"/>
      <c r="G2233" s="16"/>
    </row>
    <row r="2234" spans="1:7" s="12" customFormat="1">
      <c r="A2234" s="13"/>
      <c r="B2234" s="11"/>
      <c r="C2234" s="30"/>
      <c r="E2234" s="31"/>
      <c r="F2234" s="15"/>
      <c r="G2234" s="16"/>
    </row>
    <row r="2235" spans="1:7" s="12" customFormat="1">
      <c r="A2235" s="13"/>
      <c r="B2235" s="11"/>
      <c r="C2235" s="30"/>
      <c r="E2235" s="31"/>
      <c r="F2235" s="15"/>
      <c r="G2235" s="16"/>
    </row>
    <row r="2236" spans="1:7" s="12" customFormat="1">
      <c r="A2236" s="13"/>
      <c r="B2236" s="11"/>
      <c r="C2236" s="30"/>
      <c r="E2236" s="31"/>
      <c r="F2236" s="15"/>
      <c r="G2236" s="16"/>
    </row>
    <row r="2237" spans="1:7" s="12" customFormat="1">
      <c r="A2237" s="13"/>
      <c r="B2237" s="11"/>
      <c r="C2237" s="30"/>
      <c r="E2237" s="31"/>
      <c r="F2237" s="15"/>
      <c r="G2237" s="16"/>
    </row>
    <row r="2238" spans="1:7" s="12" customFormat="1">
      <c r="A2238" s="13"/>
      <c r="B2238" s="11"/>
      <c r="C2238" s="30"/>
      <c r="E2238" s="31"/>
      <c r="F2238" s="15"/>
      <c r="G2238" s="16"/>
    </row>
    <row r="2239" spans="1:7" s="12" customFormat="1">
      <c r="A2239" s="13"/>
      <c r="B2239" s="11"/>
      <c r="C2239" s="30"/>
      <c r="E2239" s="31"/>
      <c r="F2239" s="15"/>
      <c r="G2239" s="16"/>
    </row>
    <row r="2240" spans="1:7" s="12" customFormat="1">
      <c r="A2240" s="13"/>
      <c r="B2240" s="11"/>
      <c r="C2240" s="30"/>
      <c r="E2240" s="31"/>
      <c r="F2240" s="15"/>
      <c r="G2240" s="16"/>
    </row>
    <row r="2241" spans="1:7" s="12" customFormat="1">
      <c r="A2241" s="13"/>
      <c r="B2241" s="11"/>
      <c r="C2241" s="30"/>
      <c r="E2241" s="31"/>
      <c r="F2241" s="15"/>
      <c r="G2241" s="16"/>
    </row>
    <row r="2242" spans="1:7" s="12" customFormat="1">
      <c r="A2242" s="13"/>
      <c r="B2242" s="11"/>
      <c r="C2242" s="30"/>
      <c r="E2242" s="31"/>
      <c r="F2242" s="15"/>
      <c r="G2242" s="16"/>
    </row>
    <row r="2243" spans="1:7" s="12" customFormat="1">
      <c r="A2243" s="13"/>
      <c r="B2243" s="11"/>
      <c r="C2243" s="30"/>
      <c r="E2243" s="31"/>
      <c r="F2243" s="15"/>
      <c r="G2243" s="16"/>
    </row>
    <row r="2244" spans="1:7" s="12" customFormat="1">
      <c r="A2244" s="13"/>
      <c r="B2244" s="11"/>
      <c r="C2244" s="30"/>
      <c r="E2244" s="31"/>
      <c r="F2244" s="15"/>
      <c r="G2244" s="16"/>
    </row>
    <row r="2245" spans="1:7" s="12" customFormat="1">
      <c r="A2245" s="13"/>
      <c r="B2245" s="11"/>
      <c r="C2245" s="30"/>
      <c r="E2245" s="31"/>
      <c r="F2245" s="15"/>
      <c r="G2245" s="16"/>
    </row>
    <row r="2246" spans="1:7" s="12" customFormat="1">
      <c r="A2246" s="13"/>
      <c r="B2246" s="11"/>
      <c r="C2246" s="30"/>
      <c r="E2246" s="31"/>
      <c r="F2246" s="15"/>
      <c r="G2246" s="16"/>
    </row>
    <row r="2247" spans="1:7" s="12" customFormat="1">
      <c r="A2247" s="13"/>
      <c r="B2247" s="11"/>
      <c r="C2247" s="30"/>
      <c r="E2247" s="31"/>
      <c r="F2247" s="15"/>
      <c r="G2247" s="16"/>
    </row>
    <row r="2248" spans="1:7" s="12" customFormat="1">
      <c r="A2248" s="13"/>
      <c r="B2248" s="11"/>
      <c r="C2248" s="30"/>
      <c r="E2248" s="31"/>
      <c r="F2248" s="15"/>
      <c r="G2248" s="16"/>
    </row>
    <row r="2249" spans="1:7" s="12" customFormat="1">
      <c r="A2249" s="13"/>
      <c r="B2249" s="11"/>
      <c r="C2249" s="30"/>
      <c r="E2249" s="31"/>
      <c r="F2249" s="15"/>
      <c r="G2249" s="16"/>
    </row>
    <row r="2250" spans="1:7" s="12" customFormat="1">
      <c r="A2250" s="13"/>
      <c r="B2250" s="11"/>
      <c r="C2250" s="30"/>
      <c r="E2250" s="31"/>
      <c r="F2250" s="15"/>
      <c r="G2250" s="16"/>
    </row>
    <row r="2251" spans="1:7" s="12" customFormat="1">
      <c r="A2251" s="13"/>
      <c r="B2251" s="11"/>
      <c r="C2251" s="30"/>
      <c r="E2251" s="31"/>
      <c r="F2251" s="15"/>
      <c r="G2251" s="16"/>
    </row>
    <row r="2252" spans="1:7" s="12" customFormat="1">
      <c r="A2252" s="13"/>
      <c r="B2252" s="11"/>
      <c r="C2252" s="30"/>
      <c r="E2252" s="31"/>
      <c r="F2252" s="15"/>
      <c r="G2252" s="16"/>
    </row>
    <row r="2253" spans="1:7" s="12" customFormat="1">
      <c r="A2253" s="13"/>
      <c r="B2253" s="11"/>
      <c r="C2253" s="30"/>
      <c r="E2253" s="31"/>
      <c r="F2253" s="15"/>
      <c r="G2253" s="16"/>
    </row>
    <row r="2254" spans="1:7" s="12" customFormat="1">
      <c r="A2254" s="13"/>
      <c r="B2254" s="11"/>
      <c r="C2254" s="30"/>
      <c r="E2254" s="31"/>
      <c r="F2254" s="15"/>
      <c r="G2254" s="16"/>
    </row>
    <row r="2255" spans="1:7" s="12" customFormat="1">
      <c r="A2255" s="13"/>
      <c r="B2255" s="11"/>
      <c r="C2255" s="30"/>
      <c r="E2255" s="31"/>
      <c r="F2255" s="15"/>
      <c r="G2255" s="16"/>
    </row>
    <row r="2256" spans="1:7" s="12" customFormat="1">
      <c r="A2256" s="13"/>
      <c r="B2256" s="11"/>
      <c r="C2256" s="30"/>
      <c r="E2256" s="31"/>
      <c r="F2256" s="15"/>
      <c r="G2256" s="16"/>
    </row>
    <row r="2257" spans="1:7" s="12" customFormat="1">
      <c r="A2257" s="13"/>
      <c r="B2257" s="11"/>
      <c r="C2257" s="30"/>
      <c r="E2257" s="31"/>
      <c r="F2257" s="15"/>
      <c r="G2257" s="16"/>
    </row>
    <row r="2258" spans="1:7" s="12" customFormat="1">
      <c r="A2258" s="13"/>
      <c r="B2258" s="11"/>
      <c r="C2258" s="30"/>
      <c r="E2258" s="31"/>
      <c r="F2258" s="15"/>
      <c r="G2258" s="16"/>
    </row>
    <row r="2259" spans="1:7" s="12" customFormat="1">
      <c r="A2259" s="13"/>
      <c r="B2259" s="11"/>
      <c r="C2259" s="30"/>
      <c r="E2259" s="31"/>
      <c r="F2259" s="15"/>
      <c r="G2259" s="16"/>
    </row>
    <row r="2260" spans="1:7" s="12" customFormat="1">
      <c r="A2260" s="13"/>
      <c r="B2260" s="11"/>
      <c r="C2260" s="30"/>
      <c r="E2260" s="31"/>
      <c r="F2260" s="15"/>
      <c r="G2260" s="16"/>
    </row>
    <row r="2261" spans="1:7" s="12" customFormat="1">
      <c r="A2261" s="13"/>
      <c r="B2261" s="11"/>
      <c r="C2261" s="30"/>
      <c r="E2261" s="31"/>
      <c r="F2261" s="15"/>
      <c r="G2261" s="16"/>
    </row>
    <row r="2262" spans="1:7" s="12" customFormat="1">
      <c r="A2262" s="13"/>
      <c r="B2262" s="11"/>
      <c r="C2262" s="30"/>
      <c r="E2262" s="31"/>
      <c r="F2262" s="15"/>
      <c r="G2262" s="16"/>
    </row>
    <row r="2263" spans="1:7" s="12" customFormat="1">
      <c r="A2263" s="13"/>
      <c r="B2263" s="11"/>
      <c r="C2263" s="30"/>
      <c r="E2263" s="31"/>
      <c r="F2263" s="15"/>
      <c r="G2263" s="16"/>
    </row>
    <row r="2264" spans="1:7" s="12" customFormat="1">
      <c r="A2264" s="13"/>
      <c r="B2264" s="11"/>
      <c r="C2264" s="30"/>
      <c r="E2264" s="31"/>
      <c r="F2264" s="15"/>
      <c r="G2264" s="16"/>
    </row>
    <row r="2265" spans="1:7" s="12" customFormat="1">
      <c r="A2265" s="13"/>
      <c r="B2265" s="11"/>
      <c r="C2265" s="30"/>
      <c r="E2265" s="31"/>
      <c r="F2265" s="15"/>
      <c r="G2265" s="16"/>
    </row>
    <row r="2266" spans="1:7" s="12" customFormat="1">
      <c r="A2266" s="13"/>
      <c r="B2266" s="11"/>
      <c r="C2266" s="30"/>
      <c r="E2266" s="31"/>
      <c r="F2266" s="15"/>
      <c r="G2266" s="16"/>
    </row>
    <row r="2267" spans="1:7" s="12" customFormat="1">
      <c r="A2267" s="13"/>
      <c r="B2267" s="11"/>
      <c r="C2267" s="30"/>
      <c r="E2267" s="31"/>
      <c r="F2267" s="15"/>
      <c r="G2267" s="16"/>
    </row>
    <row r="2268" spans="1:7" s="12" customFormat="1">
      <c r="A2268" s="13"/>
      <c r="B2268" s="11"/>
      <c r="C2268" s="30"/>
      <c r="E2268" s="31"/>
      <c r="F2268" s="15"/>
      <c r="G2268" s="16"/>
    </row>
    <row r="2269" spans="1:7" s="12" customFormat="1">
      <c r="A2269" s="13"/>
      <c r="B2269" s="11"/>
      <c r="C2269" s="30"/>
      <c r="E2269" s="31"/>
      <c r="F2269" s="15"/>
      <c r="G2269" s="16"/>
    </row>
    <row r="2270" spans="1:7" s="12" customFormat="1">
      <c r="A2270" s="13"/>
      <c r="B2270" s="11"/>
      <c r="C2270" s="30"/>
      <c r="E2270" s="31"/>
      <c r="F2270" s="15"/>
      <c r="G2270" s="16"/>
    </row>
    <row r="2271" spans="1:7" s="12" customFormat="1">
      <c r="A2271" s="13"/>
      <c r="B2271" s="11"/>
      <c r="C2271" s="30"/>
      <c r="E2271" s="31"/>
      <c r="F2271" s="15"/>
      <c r="G2271" s="16"/>
    </row>
    <row r="2272" spans="1:7" s="12" customFormat="1">
      <c r="A2272" s="13"/>
      <c r="B2272" s="11"/>
      <c r="C2272" s="30"/>
      <c r="E2272" s="31"/>
      <c r="F2272" s="15"/>
      <c r="G2272" s="16"/>
    </row>
    <row r="2273" spans="1:7" s="12" customFormat="1">
      <c r="A2273" s="13"/>
      <c r="B2273" s="11"/>
      <c r="C2273" s="30"/>
      <c r="E2273" s="31"/>
      <c r="F2273" s="15"/>
      <c r="G2273" s="16"/>
    </row>
    <row r="2274" spans="1:7" s="12" customFormat="1">
      <c r="A2274" s="13"/>
      <c r="B2274" s="11"/>
      <c r="C2274" s="30"/>
      <c r="E2274" s="31"/>
      <c r="F2274" s="15"/>
      <c r="G2274" s="16"/>
    </row>
    <row r="2275" spans="1:7" s="12" customFormat="1">
      <c r="A2275" s="13"/>
      <c r="B2275" s="11"/>
      <c r="C2275" s="30"/>
      <c r="E2275" s="31"/>
      <c r="F2275" s="15"/>
      <c r="G2275" s="16"/>
    </row>
    <row r="2276" spans="1:7" s="12" customFormat="1">
      <c r="A2276" s="13"/>
      <c r="B2276" s="11"/>
      <c r="C2276" s="30"/>
      <c r="E2276" s="31"/>
      <c r="F2276" s="15"/>
      <c r="G2276" s="16"/>
    </row>
    <row r="2277" spans="1:7" s="12" customFormat="1">
      <c r="A2277" s="13"/>
      <c r="B2277" s="11"/>
      <c r="C2277" s="30"/>
      <c r="E2277" s="31"/>
      <c r="F2277" s="15"/>
      <c r="G2277" s="16"/>
    </row>
    <row r="2278" spans="1:7" s="12" customFormat="1">
      <c r="A2278" s="13"/>
      <c r="B2278" s="11"/>
      <c r="C2278" s="30"/>
      <c r="E2278" s="31"/>
      <c r="F2278" s="15"/>
      <c r="G2278" s="16"/>
    </row>
    <row r="2279" spans="1:7" s="12" customFormat="1">
      <c r="A2279" s="13"/>
      <c r="B2279" s="11"/>
      <c r="C2279" s="30"/>
      <c r="E2279" s="31"/>
      <c r="F2279" s="15"/>
      <c r="G2279" s="16"/>
    </row>
    <row r="2280" spans="1:7" s="12" customFormat="1">
      <c r="A2280" s="13"/>
      <c r="B2280" s="11"/>
      <c r="C2280" s="30"/>
      <c r="E2280" s="31"/>
      <c r="F2280" s="15"/>
      <c r="G2280" s="16"/>
    </row>
    <row r="2281" spans="1:7" s="12" customFormat="1">
      <c r="A2281" s="13"/>
      <c r="B2281" s="11"/>
      <c r="C2281" s="30"/>
      <c r="E2281" s="31"/>
      <c r="F2281" s="15"/>
      <c r="G2281" s="16"/>
    </row>
    <row r="2282" spans="1:7" s="12" customFormat="1">
      <c r="A2282" s="13"/>
      <c r="B2282" s="11"/>
      <c r="C2282" s="30"/>
      <c r="E2282" s="31"/>
      <c r="F2282" s="15"/>
      <c r="G2282" s="16"/>
    </row>
    <row r="2283" spans="1:7" s="12" customFormat="1">
      <c r="A2283" s="13"/>
      <c r="B2283" s="11"/>
      <c r="C2283" s="30"/>
      <c r="E2283" s="31"/>
      <c r="F2283" s="15"/>
      <c r="G2283" s="16"/>
    </row>
    <row r="2284" spans="1:7" s="12" customFormat="1">
      <c r="A2284" s="13"/>
      <c r="B2284" s="11"/>
      <c r="C2284" s="30"/>
      <c r="E2284" s="31"/>
      <c r="F2284" s="15"/>
      <c r="G2284" s="16"/>
    </row>
    <row r="2285" spans="1:7" s="12" customFormat="1">
      <c r="A2285" s="13"/>
      <c r="B2285" s="11"/>
      <c r="C2285" s="30"/>
      <c r="E2285" s="31"/>
      <c r="F2285" s="15"/>
      <c r="G2285" s="16"/>
    </row>
    <row r="2286" spans="1:7" s="12" customFormat="1">
      <c r="A2286" s="13"/>
      <c r="B2286" s="11"/>
      <c r="C2286" s="30"/>
      <c r="E2286" s="31"/>
      <c r="F2286" s="15"/>
      <c r="G2286" s="16"/>
    </row>
    <row r="2287" spans="1:7" s="12" customFormat="1">
      <c r="A2287" s="13"/>
      <c r="B2287" s="11"/>
      <c r="C2287" s="30"/>
      <c r="E2287" s="31"/>
      <c r="F2287" s="15"/>
      <c r="G2287" s="16"/>
    </row>
    <row r="2288" spans="1:7" s="12" customFormat="1">
      <c r="A2288" s="13"/>
      <c r="B2288" s="11"/>
      <c r="C2288" s="30"/>
      <c r="E2288" s="31"/>
      <c r="F2288" s="15"/>
      <c r="G2288" s="16"/>
    </row>
    <row r="2289" spans="1:7" s="12" customFormat="1">
      <c r="A2289" s="13"/>
      <c r="B2289" s="11"/>
      <c r="C2289" s="30"/>
      <c r="E2289" s="31"/>
      <c r="F2289" s="15"/>
      <c r="G2289" s="16"/>
    </row>
    <row r="2290" spans="1:7" s="12" customFormat="1">
      <c r="A2290" s="13"/>
      <c r="B2290" s="11"/>
      <c r="C2290" s="30"/>
      <c r="E2290" s="31"/>
      <c r="F2290" s="15"/>
      <c r="G2290" s="16"/>
    </row>
    <row r="2291" spans="1:7" s="12" customFormat="1">
      <c r="A2291" s="13"/>
      <c r="B2291" s="11"/>
      <c r="C2291" s="30"/>
      <c r="E2291" s="31"/>
      <c r="F2291" s="15"/>
      <c r="G2291" s="16"/>
    </row>
    <row r="2292" spans="1:7" s="12" customFormat="1">
      <c r="A2292" s="13"/>
      <c r="B2292" s="11"/>
      <c r="C2292" s="30"/>
      <c r="E2292" s="31"/>
      <c r="F2292" s="15"/>
      <c r="G2292" s="16"/>
    </row>
    <row r="2293" spans="1:7" s="12" customFormat="1">
      <c r="A2293" s="13"/>
      <c r="B2293" s="11"/>
      <c r="C2293" s="30"/>
      <c r="E2293" s="31"/>
      <c r="F2293" s="15"/>
      <c r="G2293" s="16"/>
    </row>
    <row r="2294" spans="1:7" s="12" customFormat="1">
      <c r="A2294" s="13"/>
      <c r="B2294" s="11"/>
      <c r="C2294" s="30"/>
      <c r="E2294" s="31"/>
      <c r="F2294" s="15"/>
      <c r="G2294" s="16"/>
    </row>
    <row r="2295" spans="1:7" s="12" customFormat="1">
      <c r="A2295" s="13"/>
      <c r="B2295" s="11"/>
      <c r="C2295" s="30"/>
      <c r="E2295" s="31"/>
      <c r="F2295" s="15"/>
      <c r="G2295" s="16"/>
    </row>
    <row r="2296" spans="1:7" s="12" customFormat="1">
      <c r="A2296" s="13"/>
      <c r="B2296" s="11"/>
      <c r="C2296" s="30"/>
      <c r="E2296" s="31"/>
      <c r="F2296" s="15"/>
      <c r="G2296" s="16"/>
    </row>
    <row r="2297" spans="1:7" s="12" customFormat="1">
      <c r="A2297" s="13"/>
      <c r="B2297" s="11"/>
      <c r="C2297" s="30"/>
      <c r="E2297" s="31"/>
      <c r="F2297" s="15"/>
      <c r="G2297" s="16"/>
    </row>
    <row r="2298" spans="1:7" s="12" customFormat="1">
      <c r="A2298" s="13"/>
      <c r="B2298" s="11"/>
      <c r="C2298" s="30"/>
      <c r="E2298" s="31"/>
      <c r="F2298" s="15"/>
      <c r="G2298" s="16"/>
    </row>
    <row r="2299" spans="1:7" s="12" customFormat="1">
      <c r="A2299" s="13"/>
      <c r="B2299" s="11"/>
      <c r="C2299" s="30"/>
      <c r="E2299" s="31"/>
      <c r="F2299" s="15"/>
      <c r="G2299" s="16"/>
    </row>
    <row r="2300" spans="1:7" s="12" customFormat="1">
      <c r="A2300" s="13"/>
      <c r="B2300" s="11"/>
      <c r="C2300" s="30"/>
      <c r="E2300" s="31"/>
      <c r="F2300" s="15"/>
      <c r="G2300" s="16"/>
    </row>
    <row r="2301" spans="1:7" s="12" customFormat="1">
      <c r="A2301" s="13"/>
      <c r="B2301" s="11"/>
      <c r="C2301" s="30"/>
      <c r="E2301" s="31"/>
      <c r="F2301" s="15"/>
      <c r="G2301" s="16"/>
    </row>
    <row r="2302" spans="1:7" s="12" customFormat="1">
      <c r="A2302" s="13"/>
      <c r="B2302" s="11"/>
      <c r="C2302" s="30"/>
      <c r="E2302" s="31"/>
      <c r="F2302" s="15"/>
      <c r="G2302" s="16"/>
    </row>
    <row r="2303" spans="1:7" s="12" customFormat="1">
      <c r="A2303" s="13"/>
      <c r="B2303" s="11"/>
      <c r="C2303" s="30"/>
      <c r="E2303" s="31"/>
      <c r="F2303" s="15"/>
      <c r="G2303" s="16"/>
    </row>
    <row r="2304" spans="1:7" s="12" customFormat="1">
      <c r="A2304" s="13"/>
      <c r="B2304" s="11"/>
      <c r="C2304" s="30"/>
      <c r="E2304" s="31"/>
      <c r="F2304" s="15"/>
      <c r="G2304" s="16"/>
    </row>
    <row r="2305" spans="1:7" s="12" customFormat="1">
      <c r="A2305" s="13"/>
      <c r="B2305" s="11"/>
      <c r="C2305" s="30"/>
      <c r="E2305" s="31"/>
      <c r="F2305" s="15"/>
      <c r="G2305" s="16"/>
    </row>
    <row r="2306" spans="1:7" s="12" customFormat="1">
      <c r="A2306" s="13"/>
      <c r="B2306" s="11"/>
      <c r="C2306" s="30"/>
      <c r="E2306" s="31"/>
      <c r="F2306" s="15"/>
      <c r="G2306" s="16"/>
    </row>
    <row r="2307" spans="1:7" s="12" customFormat="1">
      <c r="A2307" s="13"/>
      <c r="B2307" s="11"/>
      <c r="C2307" s="30"/>
      <c r="E2307" s="31"/>
      <c r="F2307" s="15"/>
      <c r="G2307" s="16"/>
    </row>
    <row r="2308" spans="1:7" s="12" customFormat="1">
      <c r="A2308" s="13"/>
      <c r="B2308" s="11"/>
      <c r="C2308" s="30"/>
      <c r="E2308" s="31"/>
      <c r="F2308" s="15"/>
      <c r="G2308" s="16"/>
    </row>
    <row r="2309" spans="1:7" s="12" customFormat="1">
      <c r="A2309" s="13"/>
      <c r="B2309" s="11"/>
      <c r="C2309" s="30"/>
      <c r="E2309" s="31"/>
      <c r="F2309" s="15"/>
      <c r="G2309" s="16"/>
    </row>
    <row r="2310" spans="1:7" s="12" customFormat="1">
      <c r="A2310" s="13"/>
      <c r="B2310" s="11"/>
      <c r="C2310" s="30"/>
      <c r="E2310" s="31"/>
      <c r="F2310" s="15"/>
      <c r="G2310" s="16"/>
    </row>
    <row r="2311" spans="1:7" s="12" customFormat="1">
      <c r="A2311" s="13"/>
      <c r="B2311" s="11"/>
      <c r="C2311" s="30"/>
      <c r="E2311" s="31"/>
      <c r="F2311" s="15"/>
      <c r="G2311" s="16"/>
    </row>
    <row r="2312" spans="1:7" s="12" customFormat="1">
      <c r="A2312" s="13"/>
      <c r="B2312" s="11"/>
      <c r="C2312" s="30"/>
      <c r="E2312" s="31"/>
      <c r="F2312" s="15"/>
      <c r="G2312" s="16"/>
    </row>
    <row r="2313" spans="1:7" s="12" customFormat="1">
      <c r="A2313" s="13"/>
      <c r="B2313" s="11"/>
      <c r="C2313" s="30"/>
      <c r="E2313" s="31"/>
      <c r="F2313" s="15"/>
      <c r="G2313" s="16"/>
    </row>
    <row r="2314" spans="1:7" s="12" customFormat="1">
      <c r="A2314" s="13"/>
      <c r="B2314" s="11"/>
      <c r="C2314" s="30"/>
      <c r="E2314" s="31"/>
      <c r="F2314" s="15"/>
      <c r="G2314" s="16"/>
    </row>
    <row r="2315" spans="1:7" s="12" customFormat="1">
      <c r="A2315" s="13"/>
      <c r="B2315" s="11"/>
      <c r="C2315" s="30"/>
      <c r="E2315" s="31"/>
      <c r="F2315" s="15"/>
      <c r="G2315" s="16"/>
    </row>
    <row r="2316" spans="1:7" s="12" customFormat="1">
      <c r="A2316" s="13"/>
      <c r="B2316" s="11"/>
      <c r="C2316" s="30"/>
      <c r="E2316" s="31"/>
      <c r="F2316" s="15"/>
      <c r="G2316" s="16"/>
    </row>
    <row r="2317" spans="1:7" s="12" customFormat="1">
      <c r="A2317" s="13"/>
      <c r="B2317" s="11"/>
      <c r="C2317" s="30"/>
      <c r="E2317" s="31"/>
      <c r="F2317" s="15"/>
      <c r="G2317" s="16"/>
    </row>
    <row r="2318" spans="1:7" s="12" customFormat="1">
      <c r="A2318" s="13"/>
      <c r="B2318" s="11"/>
      <c r="C2318" s="30"/>
      <c r="E2318" s="31"/>
      <c r="F2318" s="15"/>
      <c r="G2318" s="16"/>
    </row>
    <row r="2319" spans="1:7" s="12" customFormat="1">
      <c r="A2319" s="13"/>
      <c r="B2319" s="11"/>
      <c r="C2319" s="30"/>
      <c r="E2319" s="31"/>
      <c r="F2319" s="15"/>
      <c r="G2319" s="16"/>
    </row>
    <row r="2320" spans="1:7" s="12" customFormat="1">
      <c r="A2320" s="13"/>
      <c r="B2320" s="11"/>
      <c r="C2320" s="30"/>
      <c r="E2320" s="31"/>
      <c r="F2320" s="15"/>
      <c r="G2320" s="16"/>
    </row>
    <row r="2321" spans="1:7" s="12" customFormat="1">
      <c r="A2321" s="13"/>
      <c r="B2321" s="11"/>
      <c r="C2321" s="30"/>
      <c r="E2321" s="31"/>
      <c r="F2321" s="15"/>
      <c r="G2321" s="16"/>
    </row>
    <row r="2322" spans="1:7" s="12" customFormat="1">
      <c r="A2322" s="13"/>
      <c r="B2322" s="11"/>
      <c r="C2322" s="30"/>
      <c r="E2322" s="31"/>
      <c r="F2322" s="15"/>
      <c r="G2322" s="16"/>
    </row>
    <row r="2323" spans="1:7" s="12" customFormat="1">
      <c r="A2323" s="13"/>
      <c r="B2323" s="11"/>
      <c r="C2323" s="30"/>
      <c r="E2323" s="31"/>
      <c r="F2323" s="15"/>
      <c r="G2323" s="16"/>
    </row>
    <row r="2324" spans="1:7" s="12" customFormat="1">
      <c r="A2324" s="13"/>
      <c r="B2324" s="11"/>
      <c r="C2324" s="30"/>
      <c r="E2324" s="31"/>
      <c r="F2324" s="15"/>
      <c r="G2324" s="16"/>
    </row>
    <row r="2325" spans="1:7" s="12" customFormat="1">
      <c r="A2325" s="13"/>
      <c r="B2325" s="11"/>
      <c r="C2325" s="30"/>
      <c r="E2325" s="31"/>
      <c r="F2325" s="15"/>
      <c r="G2325" s="16"/>
    </row>
    <row r="2326" spans="1:7" s="12" customFormat="1">
      <c r="A2326" s="13"/>
      <c r="B2326" s="11"/>
      <c r="C2326" s="30"/>
      <c r="E2326" s="31"/>
      <c r="F2326" s="15"/>
      <c r="G2326" s="16"/>
    </row>
    <row r="2327" spans="1:7" s="12" customFormat="1">
      <c r="A2327" s="13"/>
      <c r="B2327" s="11"/>
      <c r="C2327" s="30"/>
      <c r="E2327" s="31"/>
      <c r="F2327" s="15"/>
      <c r="G2327" s="16"/>
    </row>
    <row r="2328" spans="1:7" s="12" customFormat="1">
      <c r="A2328" s="13"/>
      <c r="B2328" s="11"/>
      <c r="C2328" s="30"/>
      <c r="E2328" s="31"/>
      <c r="F2328" s="15"/>
      <c r="G2328" s="16"/>
    </row>
    <row r="2329" spans="1:7" s="12" customFormat="1">
      <c r="A2329" s="13"/>
      <c r="B2329" s="11"/>
      <c r="C2329" s="30"/>
      <c r="E2329" s="31"/>
      <c r="F2329" s="15"/>
      <c r="G2329" s="16"/>
    </row>
    <row r="2330" spans="1:7" s="12" customFormat="1">
      <c r="A2330" s="13"/>
      <c r="B2330" s="11"/>
      <c r="C2330" s="30"/>
      <c r="E2330" s="31"/>
      <c r="F2330" s="15"/>
      <c r="G2330" s="16"/>
    </row>
    <row r="2331" spans="1:7" s="12" customFormat="1">
      <c r="A2331" s="13"/>
      <c r="B2331" s="11"/>
      <c r="C2331" s="30"/>
      <c r="E2331" s="31"/>
      <c r="F2331" s="15"/>
      <c r="G2331" s="16"/>
    </row>
    <row r="2332" spans="1:7" s="12" customFormat="1">
      <c r="A2332" s="13"/>
      <c r="B2332" s="11"/>
      <c r="C2332" s="30"/>
      <c r="E2332" s="31"/>
      <c r="F2332" s="15"/>
      <c r="G2332" s="16"/>
    </row>
    <row r="2333" spans="1:7" s="12" customFormat="1">
      <c r="A2333" s="13"/>
      <c r="B2333" s="11"/>
      <c r="C2333" s="30"/>
      <c r="E2333" s="31"/>
      <c r="F2333" s="15"/>
      <c r="G2333" s="16"/>
    </row>
    <row r="2334" spans="1:7" s="12" customFormat="1">
      <c r="A2334" s="13"/>
      <c r="B2334" s="11"/>
      <c r="C2334" s="30"/>
      <c r="E2334" s="31"/>
      <c r="F2334" s="15"/>
      <c r="G2334" s="16"/>
    </row>
    <row r="2335" spans="1:7" s="12" customFormat="1">
      <c r="A2335" s="13"/>
      <c r="B2335" s="11"/>
      <c r="C2335" s="30"/>
      <c r="E2335" s="31"/>
      <c r="F2335" s="15"/>
      <c r="G2335" s="16"/>
    </row>
    <row r="2336" spans="1:7" s="12" customFormat="1">
      <c r="A2336" s="13"/>
      <c r="B2336" s="11"/>
      <c r="C2336" s="30"/>
      <c r="E2336" s="31"/>
      <c r="F2336" s="15"/>
      <c r="G2336" s="16"/>
    </row>
    <row r="2337" spans="1:7" s="12" customFormat="1">
      <c r="A2337" s="13"/>
      <c r="B2337" s="11"/>
      <c r="C2337" s="30"/>
      <c r="E2337" s="31"/>
      <c r="F2337" s="15"/>
      <c r="G2337" s="16"/>
    </row>
    <row r="2338" spans="1:7" s="12" customFormat="1">
      <c r="A2338" s="13"/>
      <c r="B2338" s="11"/>
      <c r="C2338" s="30"/>
      <c r="E2338" s="31"/>
      <c r="F2338" s="15"/>
      <c r="G2338" s="16"/>
    </row>
    <row r="2339" spans="1:7" s="12" customFormat="1">
      <c r="A2339" s="13"/>
      <c r="B2339" s="11"/>
      <c r="C2339" s="30"/>
      <c r="E2339" s="31"/>
      <c r="F2339" s="15"/>
      <c r="G2339" s="16"/>
    </row>
    <row r="2340" spans="1:7" s="12" customFormat="1">
      <c r="A2340" s="13"/>
      <c r="B2340" s="11"/>
      <c r="C2340" s="30"/>
      <c r="E2340" s="31"/>
      <c r="F2340" s="15"/>
      <c r="G2340" s="16"/>
    </row>
    <row r="2341" spans="1:7" s="12" customFormat="1">
      <c r="A2341" s="13"/>
      <c r="B2341" s="11"/>
      <c r="C2341" s="30"/>
      <c r="E2341" s="31"/>
      <c r="F2341" s="15"/>
      <c r="G2341" s="16"/>
    </row>
    <row r="2342" spans="1:7" s="12" customFormat="1">
      <c r="A2342" s="13"/>
      <c r="B2342" s="11"/>
      <c r="C2342" s="30"/>
      <c r="E2342" s="31"/>
      <c r="F2342" s="15"/>
      <c r="G2342" s="16"/>
    </row>
    <row r="2343" spans="1:7" s="12" customFormat="1">
      <c r="A2343" s="13"/>
      <c r="B2343" s="11"/>
      <c r="C2343" s="30"/>
      <c r="E2343" s="31"/>
      <c r="F2343" s="15"/>
      <c r="G2343" s="16"/>
    </row>
    <row r="2344" spans="1:7" s="12" customFormat="1">
      <c r="A2344" s="13"/>
      <c r="B2344" s="11"/>
      <c r="C2344" s="30"/>
      <c r="E2344" s="31"/>
      <c r="F2344" s="15"/>
      <c r="G2344" s="16"/>
    </row>
    <row r="2345" spans="1:7" s="12" customFormat="1">
      <c r="A2345" s="13"/>
      <c r="B2345" s="11"/>
      <c r="C2345" s="30"/>
      <c r="E2345" s="31"/>
      <c r="F2345" s="15"/>
      <c r="G2345" s="16"/>
    </row>
    <row r="2346" spans="1:7" s="12" customFormat="1">
      <c r="A2346" s="13"/>
      <c r="B2346" s="11"/>
      <c r="C2346" s="30"/>
      <c r="E2346" s="31"/>
      <c r="F2346" s="15"/>
      <c r="G2346" s="16"/>
    </row>
    <row r="2347" spans="1:7" s="12" customFormat="1">
      <c r="A2347" s="13"/>
      <c r="B2347" s="11"/>
      <c r="C2347" s="30"/>
      <c r="E2347" s="31"/>
      <c r="F2347" s="15"/>
      <c r="G2347" s="16"/>
    </row>
    <row r="2348" spans="1:7" s="12" customFormat="1">
      <c r="A2348" s="13"/>
      <c r="B2348" s="11"/>
      <c r="C2348" s="30"/>
      <c r="E2348" s="31"/>
      <c r="F2348" s="15"/>
      <c r="G2348" s="16"/>
    </row>
    <row r="2349" spans="1:7" s="12" customFormat="1">
      <c r="A2349" s="13"/>
      <c r="B2349" s="11"/>
      <c r="C2349" s="30"/>
      <c r="E2349" s="31"/>
      <c r="F2349" s="15"/>
      <c r="G2349" s="16"/>
    </row>
    <row r="2350" spans="1:7" s="12" customFormat="1">
      <c r="A2350" s="13"/>
      <c r="B2350" s="11"/>
      <c r="C2350" s="30"/>
      <c r="E2350" s="31"/>
      <c r="F2350" s="15"/>
      <c r="G2350" s="16"/>
    </row>
    <row r="2351" spans="1:7" s="12" customFormat="1">
      <c r="A2351" s="13"/>
      <c r="B2351" s="11"/>
      <c r="C2351" s="30"/>
      <c r="E2351" s="31"/>
      <c r="F2351" s="15"/>
      <c r="G2351" s="16"/>
    </row>
    <row r="2352" spans="1:7" s="12" customFormat="1">
      <c r="A2352" s="13"/>
      <c r="B2352" s="11"/>
      <c r="C2352" s="30"/>
      <c r="E2352" s="31"/>
      <c r="F2352" s="15"/>
      <c r="G2352" s="16"/>
    </row>
    <row r="2353" spans="1:7" s="12" customFormat="1">
      <c r="A2353" s="13"/>
      <c r="B2353" s="11"/>
      <c r="C2353" s="30"/>
      <c r="E2353" s="31"/>
      <c r="F2353" s="15"/>
      <c r="G2353" s="16"/>
    </row>
    <row r="2354" spans="1:7" s="12" customFormat="1">
      <c r="A2354" s="13"/>
      <c r="B2354" s="11"/>
      <c r="C2354" s="30"/>
      <c r="E2354" s="31"/>
      <c r="F2354" s="15"/>
      <c r="G2354" s="16"/>
    </row>
    <row r="2355" spans="1:7" s="12" customFormat="1">
      <c r="A2355" s="13"/>
      <c r="B2355" s="11"/>
      <c r="C2355" s="30"/>
      <c r="E2355" s="31"/>
      <c r="F2355" s="15"/>
      <c r="G2355" s="16"/>
    </row>
    <row r="2356" spans="1:7" s="12" customFormat="1">
      <c r="A2356" s="13"/>
      <c r="B2356" s="11"/>
      <c r="C2356" s="30"/>
      <c r="E2356" s="31"/>
      <c r="F2356" s="15"/>
      <c r="G2356" s="16"/>
    </row>
    <row r="2357" spans="1:7" s="12" customFormat="1">
      <c r="A2357" s="13"/>
      <c r="B2357" s="11"/>
      <c r="C2357" s="30"/>
      <c r="E2357" s="31"/>
      <c r="F2357" s="15"/>
      <c r="G2357" s="16"/>
    </row>
    <row r="2358" spans="1:7" s="12" customFormat="1">
      <c r="A2358" s="13"/>
      <c r="B2358" s="11"/>
      <c r="C2358" s="30"/>
      <c r="E2358" s="31"/>
      <c r="F2358" s="15"/>
      <c r="G2358" s="16"/>
    </row>
    <row r="2359" spans="1:7" s="12" customFormat="1">
      <c r="A2359" s="13"/>
      <c r="B2359" s="11"/>
      <c r="C2359" s="30"/>
      <c r="E2359" s="31"/>
      <c r="F2359" s="15"/>
      <c r="G2359" s="16"/>
    </row>
    <row r="2360" spans="1:7" s="12" customFormat="1">
      <c r="A2360" s="13"/>
      <c r="B2360" s="11"/>
      <c r="C2360" s="30"/>
      <c r="E2360" s="31"/>
      <c r="F2360" s="15"/>
      <c r="G2360" s="16"/>
    </row>
    <row r="2361" spans="1:7" s="12" customFormat="1">
      <c r="A2361" s="13"/>
      <c r="B2361" s="11"/>
      <c r="C2361" s="30"/>
      <c r="E2361" s="31"/>
      <c r="F2361" s="15"/>
      <c r="G2361" s="16"/>
    </row>
    <row r="2362" spans="1:7" s="12" customFormat="1">
      <c r="A2362" s="13"/>
      <c r="B2362" s="11"/>
      <c r="C2362" s="30"/>
      <c r="E2362" s="31"/>
      <c r="F2362" s="15"/>
      <c r="G2362" s="16"/>
    </row>
    <row r="2363" spans="1:7" s="12" customFormat="1">
      <c r="A2363" s="13"/>
      <c r="B2363" s="11"/>
      <c r="C2363" s="30"/>
      <c r="E2363" s="31"/>
      <c r="F2363" s="15"/>
      <c r="G2363" s="16"/>
    </row>
    <row r="2364" spans="1:7" s="12" customFormat="1">
      <c r="A2364" s="13"/>
      <c r="B2364" s="11"/>
      <c r="C2364" s="30"/>
      <c r="E2364" s="31"/>
      <c r="F2364" s="15"/>
      <c r="G2364" s="16"/>
    </row>
    <row r="2365" spans="1:7" s="12" customFormat="1">
      <c r="A2365" s="13"/>
      <c r="B2365" s="11"/>
      <c r="C2365" s="30"/>
      <c r="E2365" s="31"/>
      <c r="F2365" s="15"/>
      <c r="G2365" s="16"/>
    </row>
    <row r="2366" spans="1:7" s="12" customFormat="1">
      <c r="A2366" s="13"/>
      <c r="B2366" s="11"/>
      <c r="C2366" s="30"/>
      <c r="E2366" s="31"/>
      <c r="F2366" s="15"/>
      <c r="G2366" s="16"/>
    </row>
    <row r="2367" spans="1:7" s="12" customFormat="1">
      <c r="A2367" s="13"/>
      <c r="B2367" s="11"/>
      <c r="C2367" s="30"/>
      <c r="E2367" s="31"/>
      <c r="F2367" s="15"/>
      <c r="G2367" s="16"/>
    </row>
    <row r="2368" spans="1:7" s="12" customFormat="1">
      <c r="A2368" s="13"/>
      <c r="B2368" s="11"/>
      <c r="C2368" s="30"/>
      <c r="E2368" s="31"/>
      <c r="F2368" s="15"/>
      <c r="G2368" s="16"/>
    </row>
    <row r="2369" spans="1:7" s="12" customFormat="1">
      <c r="A2369" s="13"/>
      <c r="B2369" s="11"/>
      <c r="C2369" s="30"/>
      <c r="E2369" s="31"/>
      <c r="F2369" s="15"/>
      <c r="G2369" s="16"/>
    </row>
    <row r="2370" spans="1:7" s="12" customFormat="1">
      <c r="A2370" s="13"/>
      <c r="B2370" s="11"/>
      <c r="C2370" s="30"/>
      <c r="E2370" s="31"/>
      <c r="F2370" s="15"/>
      <c r="G2370" s="16"/>
    </row>
    <row r="2371" spans="1:7" s="12" customFormat="1">
      <c r="A2371" s="13"/>
      <c r="B2371" s="11"/>
      <c r="C2371" s="30"/>
      <c r="E2371" s="31"/>
      <c r="F2371" s="15"/>
      <c r="G2371" s="16"/>
    </row>
    <row r="2372" spans="1:7" s="12" customFormat="1">
      <c r="A2372" s="13"/>
      <c r="B2372" s="11"/>
      <c r="C2372" s="30"/>
      <c r="E2372" s="31"/>
      <c r="F2372" s="15"/>
      <c r="G2372" s="16"/>
    </row>
    <row r="2373" spans="1:7" s="12" customFormat="1">
      <c r="A2373" s="13"/>
      <c r="B2373" s="11"/>
      <c r="C2373" s="30"/>
      <c r="E2373" s="31"/>
      <c r="F2373" s="15"/>
      <c r="G2373" s="16"/>
    </row>
    <row r="2374" spans="1:7" s="12" customFormat="1">
      <c r="A2374" s="13"/>
      <c r="B2374" s="11"/>
      <c r="C2374" s="30"/>
      <c r="E2374" s="31"/>
      <c r="F2374" s="15"/>
      <c r="G2374" s="16"/>
    </row>
    <row r="2375" spans="1:7" s="12" customFormat="1">
      <c r="A2375" s="13"/>
      <c r="B2375" s="11"/>
      <c r="C2375" s="30"/>
      <c r="E2375" s="31"/>
      <c r="F2375" s="15"/>
      <c r="G2375" s="16"/>
    </row>
    <row r="2376" spans="1:7" s="12" customFormat="1">
      <c r="A2376" s="13"/>
      <c r="B2376" s="11"/>
      <c r="C2376" s="30"/>
      <c r="E2376" s="31"/>
      <c r="F2376" s="15"/>
      <c r="G2376" s="16"/>
    </row>
    <row r="2377" spans="1:7" s="12" customFormat="1">
      <c r="A2377" s="13"/>
      <c r="B2377" s="11"/>
      <c r="C2377" s="30"/>
      <c r="E2377" s="31"/>
      <c r="F2377" s="15"/>
      <c r="G2377" s="16"/>
    </row>
    <row r="2378" spans="1:7" s="12" customFormat="1">
      <c r="A2378" s="13"/>
      <c r="B2378" s="11"/>
      <c r="C2378" s="30"/>
      <c r="E2378" s="31"/>
      <c r="F2378" s="15"/>
      <c r="G2378" s="16"/>
    </row>
    <row r="2379" spans="1:7" s="12" customFormat="1">
      <c r="A2379" s="13"/>
      <c r="B2379" s="11"/>
      <c r="C2379" s="30"/>
      <c r="E2379" s="31"/>
      <c r="F2379" s="15"/>
      <c r="G2379" s="16"/>
    </row>
    <row r="2380" spans="1:7" s="12" customFormat="1">
      <c r="A2380" s="13"/>
      <c r="B2380" s="11"/>
      <c r="C2380" s="30"/>
      <c r="E2380" s="31"/>
      <c r="F2380" s="15"/>
      <c r="G2380" s="16"/>
    </row>
    <row r="2381" spans="1:7" s="12" customFormat="1">
      <c r="A2381" s="13"/>
      <c r="B2381" s="11"/>
      <c r="C2381" s="30"/>
      <c r="E2381" s="31"/>
      <c r="F2381" s="15"/>
      <c r="G2381" s="16"/>
    </row>
    <row r="2382" spans="1:7" s="12" customFormat="1">
      <c r="A2382" s="13"/>
      <c r="B2382" s="11"/>
      <c r="C2382" s="30"/>
      <c r="E2382" s="31"/>
      <c r="F2382" s="15"/>
      <c r="G2382" s="16"/>
    </row>
    <row r="2383" spans="1:7" s="12" customFormat="1">
      <c r="A2383" s="13"/>
      <c r="B2383" s="11"/>
      <c r="C2383" s="30"/>
      <c r="E2383" s="31"/>
      <c r="F2383" s="15"/>
      <c r="G2383" s="16"/>
    </row>
    <row r="2384" spans="1:7" s="12" customFormat="1">
      <c r="A2384" s="13"/>
      <c r="B2384" s="11"/>
      <c r="C2384" s="30"/>
      <c r="E2384" s="31"/>
      <c r="F2384" s="15"/>
      <c r="G2384" s="16"/>
    </row>
    <row r="2385" spans="1:7" s="12" customFormat="1">
      <c r="A2385" s="13"/>
      <c r="B2385" s="11"/>
      <c r="C2385" s="30"/>
      <c r="E2385" s="31"/>
      <c r="F2385" s="15"/>
      <c r="G2385" s="16"/>
    </row>
    <row r="2386" spans="1:7" s="12" customFormat="1">
      <c r="A2386" s="13"/>
      <c r="B2386" s="11"/>
      <c r="C2386" s="30"/>
      <c r="E2386" s="31"/>
      <c r="F2386" s="15"/>
      <c r="G2386" s="16"/>
    </row>
    <row r="2387" spans="1:7" s="12" customFormat="1">
      <c r="A2387" s="13"/>
      <c r="B2387" s="11"/>
      <c r="C2387" s="30"/>
      <c r="E2387" s="31"/>
      <c r="F2387" s="15"/>
      <c r="G2387" s="16"/>
    </row>
    <row r="2388" spans="1:7" s="12" customFormat="1">
      <c r="A2388" s="13"/>
      <c r="B2388" s="11"/>
      <c r="C2388" s="30"/>
      <c r="E2388" s="31"/>
      <c r="F2388" s="15"/>
      <c r="G2388" s="16"/>
    </row>
    <row r="2389" spans="1:7" s="12" customFormat="1">
      <c r="A2389" s="13"/>
      <c r="B2389" s="11"/>
      <c r="C2389" s="30"/>
      <c r="E2389" s="31"/>
      <c r="F2389" s="15"/>
      <c r="G2389" s="16"/>
    </row>
    <row r="2390" spans="1:7" s="12" customFormat="1">
      <c r="A2390" s="13"/>
      <c r="B2390" s="11"/>
      <c r="C2390" s="30"/>
      <c r="E2390" s="31"/>
      <c r="F2390" s="15"/>
      <c r="G2390" s="16"/>
    </row>
    <row r="2391" spans="1:7" s="12" customFormat="1">
      <c r="A2391" s="13"/>
      <c r="B2391" s="11"/>
      <c r="C2391" s="30"/>
      <c r="E2391" s="31"/>
      <c r="F2391" s="15"/>
      <c r="G2391" s="16"/>
    </row>
    <row r="2392" spans="1:7" s="12" customFormat="1">
      <c r="A2392" s="13"/>
      <c r="B2392" s="11"/>
      <c r="C2392" s="30"/>
      <c r="E2392" s="31"/>
      <c r="F2392" s="15"/>
      <c r="G2392" s="16"/>
    </row>
    <row r="2393" spans="1:7" s="12" customFormat="1">
      <c r="A2393" s="13"/>
      <c r="B2393" s="11"/>
      <c r="C2393" s="30"/>
      <c r="E2393" s="31"/>
      <c r="F2393" s="15"/>
      <c r="G2393" s="16"/>
    </row>
    <row r="2394" spans="1:7" s="12" customFormat="1">
      <c r="A2394" s="13"/>
      <c r="B2394" s="11"/>
      <c r="C2394" s="30"/>
      <c r="E2394" s="31"/>
      <c r="F2394" s="15"/>
      <c r="G2394" s="16"/>
    </row>
    <row r="2395" spans="1:7" s="12" customFormat="1">
      <c r="A2395" s="13"/>
      <c r="B2395" s="11"/>
      <c r="C2395" s="30"/>
      <c r="E2395" s="31"/>
      <c r="F2395" s="15"/>
      <c r="G2395" s="16"/>
    </row>
    <row r="2396" spans="1:7" s="12" customFormat="1">
      <c r="A2396" s="13"/>
      <c r="B2396" s="11"/>
      <c r="C2396" s="30"/>
      <c r="E2396" s="31"/>
      <c r="F2396" s="15"/>
      <c r="G2396" s="16"/>
    </row>
    <row r="2397" spans="1:7" s="12" customFormat="1">
      <c r="A2397" s="13"/>
      <c r="B2397" s="11"/>
      <c r="C2397" s="30"/>
      <c r="E2397" s="31"/>
      <c r="F2397" s="15"/>
      <c r="G2397" s="16"/>
    </row>
    <row r="2398" spans="1:7" s="12" customFormat="1">
      <c r="A2398" s="13"/>
      <c r="B2398" s="11"/>
      <c r="C2398" s="30"/>
      <c r="E2398" s="31"/>
      <c r="F2398" s="15"/>
      <c r="G2398" s="16"/>
    </row>
    <row r="2399" spans="1:7" s="12" customFormat="1">
      <c r="A2399" s="13"/>
      <c r="B2399" s="11"/>
      <c r="C2399" s="30"/>
      <c r="E2399" s="31"/>
      <c r="F2399" s="15"/>
      <c r="G2399" s="16"/>
    </row>
    <row r="2400" spans="1:7" s="12" customFormat="1">
      <c r="A2400" s="13"/>
      <c r="B2400" s="11"/>
      <c r="C2400" s="30"/>
      <c r="E2400" s="31"/>
      <c r="F2400" s="15"/>
      <c r="G2400" s="16"/>
    </row>
    <row r="2401" spans="1:7" s="12" customFormat="1">
      <c r="A2401" s="13"/>
      <c r="B2401" s="11"/>
      <c r="C2401" s="30"/>
      <c r="E2401" s="31"/>
      <c r="F2401" s="15"/>
      <c r="G2401" s="16"/>
    </row>
    <row r="2402" spans="1:7" s="12" customFormat="1">
      <c r="A2402" s="13"/>
      <c r="B2402" s="11"/>
      <c r="C2402" s="30"/>
      <c r="E2402" s="31"/>
      <c r="F2402" s="15"/>
      <c r="G2402" s="16"/>
    </row>
    <row r="2403" spans="1:7" s="12" customFormat="1">
      <c r="A2403" s="13"/>
      <c r="B2403" s="11"/>
      <c r="C2403" s="30"/>
      <c r="E2403" s="31"/>
      <c r="F2403" s="15"/>
      <c r="G2403" s="16"/>
    </row>
    <row r="2404" spans="1:7" s="12" customFormat="1">
      <c r="A2404" s="13"/>
      <c r="B2404" s="11"/>
      <c r="C2404" s="30"/>
      <c r="E2404" s="31"/>
      <c r="F2404" s="15"/>
      <c r="G2404" s="16"/>
    </row>
    <row r="2405" spans="1:7" s="12" customFormat="1">
      <c r="A2405" s="13"/>
      <c r="B2405" s="11"/>
      <c r="C2405" s="30"/>
      <c r="E2405" s="31"/>
      <c r="F2405" s="15"/>
      <c r="G2405" s="16"/>
    </row>
    <row r="2406" spans="1:7" s="12" customFormat="1">
      <c r="A2406" s="13"/>
      <c r="B2406" s="11"/>
      <c r="C2406" s="30"/>
      <c r="E2406" s="31"/>
      <c r="F2406" s="15"/>
      <c r="G2406" s="16"/>
    </row>
    <row r="2407" spans="1:7" s="12" customFormat="1">
      <c r="A2407" s="13"/>
      <c r="B2407" s="11"/>
      <c r="C2407" s="30"/>
      <c r="E2407" s="31"/>
      <c r="F2407" s="15"/>
      <c r="G2407" s="16"/>
    </row>
    <row r="2408" spans="1:7" s="12" customFormat="1">
      <c r="A2408" s="13"/>
      <c r="B2408" s="11"/>
      <c r="C2408" s="30"/>
      <c r="E2408" s="31"/>
      <c r="F2408" s="15"/>
      <c r="G2408" s="16"/>
    </row>
    <row r="2409" spans="1:7" s="12" customFormat="1">
      <c r="A2409" s="13"/>
      <c r="B2409" s="11"/>
      <c r="C2409" s="30"/>
      <c r="E2409" s="31"/>
      <c r="F2409" s="15"/>
      <c r="G2409" s="16"/>
    </row>
    <row r="2410" spans="1:7" s="12" customFormat="1">
      <c r="A2410" s="13"/>
      <c r="B2410" s="11"/>
      <c r="C2410" s="30"/>
      <c r="E2410" s="31"/>
      <c r="F2410" s="15"/>
      <c r="G2410" s="16"/>
    </row>
    <row r="2411" spans="1:7" s="12" customFormat="1">
      <c r="A2411" s="13"/>
      <c r="B2411" s="11"/>
      <c r="C2411" s="30"/>
      <c r="E2411" s="31"/>
      <c r="F2411" s="15"/>
      <c r="G2411" s="16"/>
    </row>
    <row r="2412" spans="1:7" s="12" customFormat="1">
      <c r="A2412" s="13"/>
      <c r="B2412" s="11"/>
      <c r="C2412" s="30"/>
      <c r="E2412" s="31"/>
      <c r="F2412" s="15"/>
      <c r="G2412" s="16"/>
    </row>
    <row r="2413" spans="1:7" s="12" customFormat="1">
      <c r="A2413" s="13"/>
      <c r="B2413" s="11"/>
      <c r="C2413" s="30"/>
      <c r="E2413" s="31"/>
      <c r="F2413" s="15"/>
      <c r="G2413" s="16"/>
    </row>
    <row r="2414" spans="1:7" s="12" customFormat="1">
      <c r="A2414" s="13"/>
      <c r="B2414" s="11"/>
      <c r="C2414" s="30"/>
      <c r="E2414" s="31"/>
      <c r="F2414" s="15"/>
      <c r="G2414" s="16"/>
    </row>
    <row r="2415" spans="1:7" s="12" customFormat="1">
      <c r="A2415" s="13"/>
      <c r="B2415" s="11"/>
      <c r="C2415" s="30"/>
      <c r="E2415" s="31"/>
      <c r="F2415" s="15"/>
      <c r="G2415" s="16"/>
    </row>
    <row r="2416" spans="1:7" s="12" customFormat="1">
      <c r="A2416" s="13"/>
      <c r="B2416" s="11"/>
      <c r="C2416" s="30"/>
      <c r="E2416" s="31"/>
      <c r="F2416" s="15"/>
      <c r="G2416" s="16"/>
    </row>
    <row r="2417" spans="1:7" s="12" customFormat="1">
      <c r="A2417" s="13"/>
      <c r="B2417" s="11"/>
      <c r="C2417" s="30"/>
      <c r="E2417" s="31"/>
      <c r="F2417" s="15"/>
      <c r="G2417" s="16"/>
    </row>
    <row r="2418" spans="1:7" s="12" customFormat="1">
      <c r="A2418" s="13"/>
      <c r="B2418" s="11"/>
      <c r="C2418" s="30"/>
      <c r="E2418" s="31"/>
      <c r="F2418" s="15"/>
      <c r="G2418" s="16"/>
    </row>
    <row r="2419" spans="1:7" s="12" customFormat="1">
      <c r="A2419" s="13"/>
      <c r="B2419" s="11"/>
      <c r="C2419" s="30"/>
      <c r="E2419" s="31"/>
      <c r="F2419" s="15"/>
      <c r="G2419" s="16"/>
    </row>
    <row r="2420" spans="1:7" s="12" customFormat="1">
      <c r="A2420" s="13"/>
      <c r="B2420" s="11"/>
      <c r="C2420" s="30"/>
      <c r="E2420" s="31"/>
      <c r="F2420" s="15"/>
      <c r="G2420" s="16"/>
    </row>
    <row r="2421" spans="1:7" s="12" customFormat="1">
      <c r="A2421" s="13"/>
      <c r="B2421" s="11"/>
      <c r="C2421" s="30"/>
      <c r="E2421" s="31"/>
      <c r="F2421" s="15"/>
      <c r="G2421" s="16"/>
    </row>
    <row r="2422" spans="1:7" s="12" customFormat="1">
      <c r="A2422" s="13"/>
      <c r="B2422" s="11"/>
      <c r="C2422" s="30"/>
      <c r="E2422" s="31"/>
      <c r="F2422" s="15"/>
      <c r="G2422" s="16"/>
    </row>
    <row r="2423" spans="1:7" s="12" customFormat="1">
      <c r="A2423" s="13"/>
      <c r="B2423" s="11"/>
      <c r="C2423" s="30"/>
      <c r="E2423" s="31"/>
      <c r="F2423" s="15"/>
      <c r="G2423" s="16"/>
    </row>
    <row r="2424" spans="1:7" s="12" customFormat="1">
      <c r="A2424" s="13"/>
      <c r="B2424" s="11"/>
      <c r="C2424" s="30"/>
      <c r="E2424" s="31"/>
      <c r="F2424" s="15"/>
      <c r="G2424" s="16"/>
    </row>
    <row r="2425" spans="1:7" s="12" customFormat="1">
      <c r="A2425" s="13"/>
      <c r="B2425" s="11"/>
      <c r="C2425" s="30"/>
      <c r="E2425" s="31"/>
      <c r="F2425" s="15"/>
      <c r="G2425" s="16"/>
    </row>
    <row r="2426" spans="1:7" s="12" customFormat="1">
      <c r="A2426" s="13"/>
      <c r="B2426" s="11"/>
      <c r="C2426" s="30"/>
      <c r="E2426" s="31"/>
      <c r="F2426" s="15"/>
      <c r="G2426" s="16"/>
    </row>
    <row r="2427" spans="1:7" s="12" customFormat="1">
      <c r="A2427" s="13"/>
      <c r="B2427" s="11"/>
      <c r="C2427" s="30"/>
      <c r="E2427" s="31"/>
      <c r="F2427" s="15"/>
      <c r="G2427" s="16"/>
    </row>
    <row r="2428" spans="1:7" s="12" customFormat="1">
      <c r="A2428" s="13"/>
      <c r="B2428" s="11"/>
      <c r="C2428" s="30"/>
      <c r="E2428" s="31"/>
      <c r="F2428" s="15"/>
      <c r="G2428" s="16"/>
    </row>
    <row r="2429" spans="1:7" s="12" customFormat="1">
      <c r="A2429" s="13"/>
      <c r="B2429" s="11"/>
      <c r="C2429" s="30"/>
      <c r="E2429" s="31"/>
      <c r="F2429" s="15"/>
      <c r="G2429" s="16"/>
    </row>
    <row r="2430" spans="1:7" s="12" customFormat="1">
      <c r="A2430" s="13"/>
      <c r="B2430" s="11"/>
      <c r="C2430" s="30"/>
      <c r="E2430" s="31"/>
      <c r="F2430" s="15"/>
      <c r="G2430" s="16"/>
    </row>
    <row r="2431" spans="1:7" s="12" customFormat="1">
      <c r="A2431" s="13"/>
      <c r="B2431" s="11"/>
      <c r="C2431" s="30"/>
      <c r="E2431" s="31"/>
      <c r="F2431" s="15"/>
      <c r="G2431" s="16"/>
    </row>
    <row r="2432" spans="1:7" s="12" customFormat="1">
      <c r="A2432" s="13"/>
      <c r="B2432" s="11"/>
      <c r="C2432" s="30"/>
      <c r="E2432" s="31"/>
      <c r="F2432" s="15"/>
      <c r="G2432" s="16"/>
    </row>
    <row r="2433" spans="1:7" s="12" customFormat="1">
      <c r="A2433" s="13"/>
      <c r="B2433" s="11"/>
      <c r="C2433" s="30"/>
      <c r="E2433" s="31"/>
      <c r="F2433" s="15"/>
      <c r="G2433" s="16"/>
    </row>
    <row r="2434" spans="1:7" s="12" customFormat="1">
      <c r="A2434" s="13"/>
      <c r="B2434" s="11"/>
      <c r="C2434" s="30"/>
      <c r="E2434" s="31"/>
      <c r="F2434" s="15"/>
      <c r="G2434" s="16"/>
    </row>
    <row r="2435" spans="1:7" s="12" customFormat="1">
      <c r="A2435" s="13"/>
      <c r="B2435" s="11"/>
      <c r="C2435" s="30"/>
      <c r="E2435" s="31"/>
      <c r="F2435" s="15"/>
      <c r="G2435" s="16"/>
    </row>
    <row r="2436" spans="1:7" s="12" customFormat="1">
      <c r="A2436" s="13"/>
      <c r="B2436" s="11"/>
      <c r="C2436" s="30"/>
      <c r="E2436" s="31"/>
      <c r="F2436" s="15"/>
      <c r="G2436" s="16"/>
    </row>
    <row r="2437" spans="1:7" s="12" customFormat="1">
      <c r="A2437" s="13"/>
      <c r="B2437" s="11"/>
      <c r="C2437" s="30"/>
      <c r="E2437" s="31"/>
      <c r="F2437" s="15"/>
      <c r="G2437" s="16"/>
    </row>
    <row r="2438" spans="1:7" s="12" customFormat="1">
      <c r="A2438" s="13"/>
      <c r="B2438" s="11"/>
      <c r="C2438" s="30"/>
      <c r="E2438" s="31"/>
      <c r="F2438" s="15"/>
      <c r="G2438" s="16"/>
    </row>
    <row r="2439" spans="1:7" s="12" customFormat="1">
      <c r="A2439" s="13"/>
      <c r="B2439" s="11"/>
      <c r="C2439" s="30"/>
      <c r="E2439" s="31"/>
      <c r="F2439" s="15"/>
      <c r="G2439" s="16"/>
    </row>
    <row r="2440" spans="1:7" s="12" customFormat="1">
      <c r="A2440" s="13"/>
      <c r="B2440" s="11"/>
      <c r="C2440" s="30"/>
      <c r="E2440" s="31"/>
      <c r="F2440" s="15"/>
      <c r="G2440" s="16"/>
    </row>
    <row r="2441" spans="1:7" s="12" customFormat="1">
      <c r="A2441" s="13"/>
      <c r="B2441" s="11"/>
      <c r="C2441" s="30"/>
      <c r="E2441" s="31"/>
      <c r="F2441" s="15"/>
      <c r="G2441" s="16"/>
    </row>
    <row r="2442" spans="1:7" s="12" customFormat="1">
      <c r="A2442" s="13"/>
      <c r="B2442" s="11"/>
      <c r="C2442" s="30"/>
      <c r="E2442" s="31"/>
      <c r="F2442" s="15"/>
      <c r="G2442" s="16"/>
    </row>
    <row r="2443" spans="1:7" s="12" customFormat="1">
      <c r="A2443" s="13"/>
      <c r="B2443" s="11"/>
      <c r="C2443" s="30"/>
      <c r="E2443" s="31"/>
      <c r="F2443" s="15"/>
      <c r="G2443" s="16"/>
    </row>
    <row r="2444" spans="1:7" s="12" customFormat="1">
      <c r="A2444" s="13"/>
      <c r="B2444" s="11"/>
      <c r="C2444" s="30"/>
      <c r="E2444" s="31"/>
      <c r="F2444" s="15"/>
      <c r="G2444" s="16"/>
    </row>
    <row r="2445" spans="1:7" s="12" customFormat="1">
      <c r="A2445" s="13"/>
      <c r="B2445" s="11"/>
      <c r="C2445" s="30"/>
      <c r="E2445" s="31"/>
      <c r="F2445" s="15"/>
      <c r="G2445" s="16"/>
    </row>
    <row r="2446" spans="1:7" s="12" customFormat="1">
      <c r="A2446" s="13"/>
      <c r="B2446" s="11"/>
      <c r="C2446" s="30"/>
      <c r="E2446" s="31"/>
      <c r="F2446" s="15"/>
      <c r="G2446" s="16"/>
    </row>
    <row r="2447" spans="1:7" s="12" customFormat="1">
      <c r="A2447" s="13"/>
      <c r="B2447" s="11"/>
      <c r="C2447" s="30"/>
      <c r="E2447" s="31"/>
      <c r="F2447" s="15"/>
      <c r="G2447" s="16"/>
    </row>
    <row r="2448" spans="1:7" s="12" customFormat="1">
      <c r="A2448" s="13"/>
      <c r="B2448" s="11"/>
      <c r="C2448" s="30"/>
      <c r="E2448" s="31"/>
      <c r="F2448" s="15"/>
      <c r="G2448" s="16"/>
    </row>
    <row r="2449" spans="1:7" s="12" customFormat="1">
      <c r="A2449" s="13"/>
      <c r="B2449" s="11"/>
      <c r="C2449" s="30"/>
      <c r="E2449" s="31"/>
      <c r="F2449" s="15"/>
      <c r="G2449" s="16"/>
    </row>
    <row r="2450" spans="1:7" s="12" customFormat="1">
      <c r="A2450" s="13"/>
      <c r="B2450" s="11"/>
      <c r="C2450" s="30"/>
      <c r="E2450" s="31"/>
      <c r="F2450" s="15"/>
      <c r="G2450" s="16"/>
    </row>
    <row r="2451" spans="1:7" s="12" customFormat="1">
      <c r="A2451" s="13"/>
      <c r="B2451" s="11"/>
      <c r="C2451" s="30"/>
      <c r="E2451" s="31"/>
      <c r="F2451" s="15"/>
      <c r="G2451" s="16"/>
    </row>
    <row r="2452" spans="1:7" s="12" customFormat="1">
      <c r="A2452" s="13"/>
      <c r="B2452" s="11"/>
      <c r="C2452" s="30"/>
      <c r="E2452" s="31"/>
      <c r="F2452" s="15"/>
      <c r="G2452" s="16"/>
    </row>
    <row r="2453" spans="1:7" s="12" customFormat="1">
      <c r="A2453" s="13"/>
      <c r="B2453" s="11"/>
      <c r="C2453" s="30"/>
      <c r="E2453" s="31"/>
      <c r="F2453" s="15"/>
      <c r="G2453" s="16"/>
    </row>
    <row r="2454" spans="1:7" s="12" customFormat="1">
      <c r="A2454" s="13"/>
      <c r="B2454" s="11"/>
      <c r="C2454" s="30"/>
      <c r="E2454" s="31"/>
      <c r="F2454" s="15"/>
      <c r="G2454" s="16"/>
    </row>
    <row r="2455" spans="1:7" s="12" customFormat="1">
      <c r="A2455" s="13"/>
      <c r="B2455" s="11"/>
      <c r="C2455" s="30"/>
      <c r="E2455" s="31"/>
      <c r="F2455" s="15"/>
      <c r="G2455" s="16"/>
    </row>
    <row r="2456" spans="1:7" s="12" customFormat="1">
      <c r="A2456" s="13"/>
      <c r="B2456" s="11"/>
      <c r="C2456" s="30"/>
      <c r="E2456" s="31"/>
      <c r="F2456" s="15"/>
      <c r="G2456" s="16"/>
    </row>
    <row r="2457" spans="1:7" s="12" customFormat="1">
      <c r="A2457" s="13"/>
      <c r="B2457" s="11"/>
      <c r="C2457" s="30"/>
      <c r="E2457" s="31"/>
      <c r="F2457" s="15"/>
      <c r="G2457" s="16"/>
    </row>
    <row r="2458" spans="1:7" s="12" customFormat="1">
      <c r="A2458" s="13"/>
      <c r="B2458" s="11"/>
      <c r="C2458" s="30"/>
      <c r="E2458" s="31"/>
      <c r="F2458" s="15"/>
      <c r="G2458" s="16"/>
    </row>
    <row r="2459" spans="1:7" s="12" customFormat="1">
      <c r="A2459" s="13"/>
      <c r="B2459" s="11"/>
      <c r="C2459" s="30"/>
      <c r="E2459" s="31"/>
      <c r="F2459" s="15"/>
      <c r="G2459" s="16"/>
    </row>
    <row r="2460" spans="1:7" s="12" customFormat="1">
      <c r="A2460" s="13"/>
      <c r="B2460" s="11"/>
      <c r="C2460" s="30"/>
      <c r="E2460" s="31"/>
      <c r="F2460" s="15"/>
      <c r="G2460" s="16"/>
    </row>
    <row r="2461" spans="1:7" s="12" customFormat="1">
      <c r="A2461" s="13"/>
      <c r="B2461" s="11"/>
      <c r="C2461" s="30"/>
      <c r="E2461" s="31"/>
      <c r="F2461" s="15"/>
      <c r="G2461" s="16"/>
    </row>
    <row r="2462" spans="1:7" s="12" customFormat="1">
      <c r="A2462" s="13"/>
      <c r="B2462" s="11"/>
      <c r="C2462" s="30"/>
      <c r="E2462" s="31"/>
      <c r="F2462" s="15"/>
      <c r="G2462" s="16"/>
    </row>
    <row r="2463" spans="1:7" s="12" customFormat="1">
      <c r="A2463" s="13"/>
      <c r="B2463" s="11"/>
      <c r="C2463" s="30"/>
      <c r="E2463" s="31"/>
      <c r="F2463" s="15"/>
      <c r="G2463" s="16"/>
    </row>
    <row r="2464" spans="1:7" s="12" customFormat="1">
      <c r="A2464" s="13"/>
      <c r="B2464" s="11"/>
      <c r="C2464" s="30"/>
      <c r="E2464" s="31"/>
      <c r="F2464" s="15"/>
      <c r="G2464" s="16"/>
    </row>
    <row r="2465" spans="1:7" s="12" customFormat="1">
      <c r="A2465" s="13"/>
      <c r="B2465" s="11"/>
      <c r="C2465" s="30"/>
      <c r="E2465" s="31"/>
      <c r="F2465" s="15"/>
      <c r="G2465" s="16"/>
    </row>
    <row r="2466" spans="1:7" s="12" customFormat="1">
      <c r="A2466" s="13"/>
      <c r="B2466" s="11"/>
      <c r="C2466" s="30"/>
      <c r="E2466" s="31"/>
      <c r="F2466" s="15"/>
      <c r="G2466" s="16"/>
    </row>
    <row r="2467" spans="1:7" s="12" customFormat="1">
      <c r="A2467" s="13"/>
      <c r="B2467" s="11"/>
      <c r="C2467" s="30"/>
      <c r="E2467" s="31"/>
      <c r="F2467" s="15"/>
      <c r="G2467" s="16"/>
    </row>
    <row r="2468" spans="1:7" s="12" customFormat="1">
      <c r="A2468" s="13"/>
      <c r="B2468" s="11"/>
      <c r="C2468" s="30"/>
      <c r="E2468" s="31"/>
      <c r="F2468" s="15"/>
      <c r="G2468" s="16"/>
    </row>
    <row r="2469" spans="1:7" s="12" customFormat="1">
      <c r="A2469" s="13"/>
      <c r="B2469" s="11"/>
      <c r="C2469" s="30"/>
      <c r="E2469" s="31"/>
      <c r="F2469" s="15"/>
      <c r="G2469" s="16"/>
    </row>
    <row r="2470" spans="1:7" s="12" customFormat="1">
      <c r="A2470" s="13"/>
      <c r="B2470" s="11"/>
      <c r="C2470" s="30"/>
      <c r="E2470" s="31"/>
      <c r="F2470" s="15"/>
      <c r="G2470" s="16"/>
    </row>
    <row r="2471" spans="1:7" s="12" customFormat="1">
      <c r="A2471" s="13"/>
      <c r="B2471" s="11"/>
      <c r="C2471" s="30"/>
      <c r="E2471" s="31"/>
      <c r="F2471" s="15"/>
      <c r="G2471" s="16"/>
    </row>
    <row r="2472" spans="1:7" s="12" customFormat="1">
      <c r="A2472" s="13"/>
      <c r="B2472" s="11"/>
      <c r="C2472" s="30"/>
      <c r="E2472" s="31"/>
      <c r="F2472" s="15"/>
      <c r="G2472" s="16"/>
    </row>
    <row r="2473" spans="1:7" s="12" customFormat="1">
      <c r="A2473" s="13"/>
      <c r="B2473" s="11"/>
      <c r="C2473" s="30"/>
      <c r="E2473" s="31"/>
      <c r="F2473" s="15"/>
      <c r="G2473" s="16"/>
    </row>
    <row r="2474" spans="1:7" s="12" customFormat="1">
      <c r="A2474" s="13"/>
      <c r="B2474" s="11"/>
      <c r="C2474" s="30"/>
      <c r="E2474" s="31"/>
      <c r="F2474" s="15"/>
      <c r="G2474" s="16"/>
    </row>
    <row r="2475" spans="1:7" s="12" customFormat="1">
      <c r="A2475" s="13"/>
      <c r="B2475" s="11"/>
      <c r="C2475" s="30"/>
      <c r="E2475" s="31"/>
      <c r="F2475" s="15"/>
      <c r="G2475" s="16"/>
    </row>
    <row r="2476" spans="1:7" s="12" customFormat="1">
      <c r="A2476" s="13"/>
      <c r="B2476" s="11"/>
      <c r="C2476" s="30"/>
      <c r="E2476" s="31"/>
      <c r="F2476" s="15"/>
      <c r="G2476" s="16"/>
    </row>
    <row r="2477" spans="1:7" s="12" customFormat="1">
      <c r="A2477" s="13"/>
      <c r="B2477" s="11"/>
      <c r="C2477" s="30"/>
      <c r="E2477" s="31"/>
      <c r="F2477" s="15"/>
      <c r="G2477" s="16"/>
    </row>
    <row r="2478" spans="1:7" s="12" customFormat="1">
      <c r="A2478" s="13"/>
      <c r="B2478" s="11"/>
      <c r="C2478" s="30"/>
      <c r="E2478" s="31"/>
      <c r="F2478" s="15"/>
      <c r="G2478" s="16"/>
    </row>
    <row r="2479" spans="1:7" s="12" customFormat="1">
      <c r="A2479" s="13"/>
      <c r="B2479" s="11"/>
      <c r="C2479" s="30"/>
      <c r="E2479" s="31"/>
      <c r="F2479" s="15"/>
      <c r="G2479" s="16"/>
    </row>
    <row r="2480" spans="1:7" s="12" customFormat="1">
      <c r="A2480" s="13"/>
      <c r="B2480" s="11"/>
      <c r="C2480" s="30"/>
      <c r="E2480" s="31"/>
      <c r="F2480" s="15"/>
      <c r="G2480" s="16"/>
    </row>
    <row r="2481" spans="1:7" s="12" customFormat="1">
      <c r="A2481" s="13"/>
      <c r="B2481" s="11"/>
      <c r="C2481" s="30"/>
      <c r="E2481" s="31"/>
      <c r="F2481" s="15"/>
      <c r="G2481" s="16"/>
    </row>
    <row r="2482" spans="1:7" s="12" customFormat="1">
      <c r="A2482" s="13"/>
      <c r="B2482" s="11"/>
      <c r="C2482" s="30"/>
      <c r="E2482" s="31"/>
      <c r="F2482" s="15"/>
      <c r="G2482" s="16"/>
    </row>
    <row r="2483" spans="1:7" s="12" customFormat="1">
      <c r="A2483" s="13"/>
      <c r="B2483" s="11"/>
      <c r="C2483" s="30"/>
      <c r="E2483" s="31"/>
      <c r="F2483" s="15"/>
      <c r="G2483" s="16"/>
    </row>
    <row r="2484" spans="1:7" s="12" customFormat="1">
      <c r="A2484" s="13"/>
      <c r="B2484" s="11"/>
      <c r="C2484" s="30"/>
      <c r="E2484" s="31"/>
      <c r="F2484" s="15"/>
      <c r="G2484" s="16"/>
    </row>
    <row r="2485" spans="1:7" s="12" customFormat="1">
      <c r="A2485" s="13"/>
      <c r="B2485" s="11"/>
      <c r="C2485" s="30"/>
      <c r="E2485" s="31"/>
      <c r="F2485" s="15"/>
      <c r="G2485" s="16"/>
    </row>
    <row r="2486" spans="1:7" s="12" customFormat="1">
      <c r="A2486" s="13"/>
      <c r="B2486" s="11"/>
      <c r="C2486" s="30"/>
      <c r="E2486" s="31"/>
      <c r="F2486" s="15"/>
      <c r="G2486" s="16"/>
    </row>
    <row r="2487" spans="1:7" s="12" customFormat="1">
      <c r="A2487" s="13"/>
      <c r="B2487" s="11"/>
      <c r="C2487" s="30"/>
      <c r="E2487" s="31"/>
      <c r="F2487" s="15"/>
      <c r="G2487" s="16"/>
    </row>
    <row r="2488" spans="1:7" s="12" customFormat="1">
      <c r="A2488" s="13"/>
      <c r="B2488" s="11"/>
      <c r="C2488" s="30"/>
      <c r="E2488" s="31"/>
      <c r="F2488" s="15"/>
      <c r="G2488" s="16"/>
    </row>
    <row r="2489" spans="1:7" s="12" customFormat="1">
      <c r="A2489" s="13"/>
      <c r="B2489" s="11"/>
      <c r="C2489" s="30"/>
      <c r="E2489" s="31"/>
      <c r="F2489" s="15"/>
      <c r="G2489" s="16"/>
    </row>
    <row r="2490" spans="1:7" s="12" customFormat="1">
      <c r="A2490" s="13"/>
      <c r="B2490" s="11"/>
      <c r="C2490" s="30"/>
      <c r="E2490" s="31"/>
      <c r="F2490" s="15"/>
      <c r="G2490" s="16"/>
    </row>
    <row r="2491" spans="1:7" s="12" customFormat="1">
      <c r="A2491" s="13"/>
      <c r="B2491" s="11"/>
      <c r="C2491" s="30"/>
      <c r="E2491" s="31"/>
      <c r="F2491" s="15"/>
      <c r="G2491" s="16"/>
    </row>
    <row r="2492" spans="1:7" s="12" customFormat="1">
      <c r="A2492" s="13"/>
      <c r="B2492" s="11"/>
      <c r="C2492" s="30"/>
      <c r="E2492" s="31"/>
      <c r="F2492" s="15"/>
      <c r="G2492" s="16"/>
    </row>
    <row r="2493" spans="1:7" s="12" customFormat="1">
      <c r="A2493" s="13"/>
      <c r="B2493" s="11"/>
      <c r="C2493" s="30"/>
      <c r="E2493" s="31"/>
      <c r="F2493" s="15"/>
      <c r="G2493" s="16"/>
    </row>
    <row r="2494" spans="1:7" s="12" customFormat="1">
      <c r="A2494" s="13"/>
      <c r="B2494" s="11"/>
      <c r="C2494" s="30"/>
      <c r="E2494" s="31"/>
      <c r="F2494" s="15"/>
      <c r="G2494" s="16"/>
    </row>
    <row r="2495" spans="1:7" s="12" customFormat="1">
      <c r="A2495" s="13"/>
      <c r="B2495" s="11"/>
      <c r="C2495" s="30"/>
      <c r="E2495" s="31"/>
      <c r="F2495" s="15"/>
      <c r="G2495" s="16"/>
    </row>
    <row r="2496" spans="1:7" s="12" customFormat="1">
      <c r="A2496" s="13"/>
      <c r="B2496" s="11"/>
      <c r="C2496" s="30"/>
      <c r="E2496" s="31"/>
      <c r="F2496" s="15"/>
      <c r="G2496" s="16"/>
    </row>
    <row r="2497" spans="1:7" s="12" customFormat="1">
      <c r="A2497" s="13"/>
      <c r="B2497" s="11"/>
      <c r="C2497" s="30"/>
      <c r="E2497" s="31"/>
      <c r="F2497" s="15"/>
      <c r="G2497" s="16"/>
    </row>
    <row r="2498" spans="1:7" s="12" customFormat="1">
      <c r="A2498" s="13"/>
      <c r="B2498" s="11"/>
      <c r="C2498" s="30"/>
      <c r="E2498" s="31"/>
      <c r="F2498" s="15"/>
      <c r="G2498" s="16"/>
    </row>
    <row r="2499" spans="1:7" s="12" customFormat="1">
      <c r="A2499" s="13"/>
      <c r="B2499" s="11"/>
      <c r="C2499" s="30"/>
      <c r="E2499" s="31"/>
      <c r="F2499" s="15"/>
      <c r="G2499" s="16"/>
    </row>
    <row r="2500" spans="1:7" s="12" customFormat="1">
      <c r="A2500" s="13"/>
      <c r="B2500" s="11"/>
      <c r="C2500" s="30"/>
      <c r="E2500" s="31"/>
      <c r="F2500" s="15"/>
      <c r="G2500" s="16"/>
    </row>
    <row r="2501" spans="1:7" s="12" customFormat="1">
      <c r="A2501" s="13"/>
      <c r="B2501" s="11"/>
      <c r="C2501" s="30"/>
      <c r="E2501" s="31"/>
      <c r="F2501" s="15"/>
      <c r="G2501" s="16"/>
    </row>
    <row r="2502" spans="1:7" s="12" customFormat="1">
      <c r="A2502" s="13"/>
      <c r="B2502" s="11"/>
      <c r="C2502" s="30"/>
      <c r="E2502" s="31"/>
      <c r="F2502" s="15"/>
      <c r="G2502" s="16"/>
    </row>
    <row r="2503" spans="1:7" s="12" customFormat="1">
      <c r="A2503" s="13"/>
      <c r="B2503" s="11"/>
      <c r="C2503" s="30"/>
      <c r="E2503" s="31"/>
      <c r="F2503" s="15"/>
      <c r="G2503" s="16"/>
    </row>
    <row r="2504" spans="1:7" s="12" customFormat="1">
      <c r="A2504" s="13"/>
      <c r="B2504" s="11"/>
      <c r="C2504" s="30"/>
      <c r="E2504" s="31"/>
      <c r="F2504" s="15"/>
      <c r="G2504" s="16"/>
    </row>
    <row r="2505" spans="1:7" s="12" customFormat="1">
      <c r="A2505" s="13"/>
      <c r="B2505" s="11"/>
      <c r="C2505" s="30"/>
      <c r="E2505" s="31"/>
      <c r="F2505" s="15"/>
      <c r="G2505" s="16"/>
    </row>
    <row r="2506" spans="1:7" s="12" customFormat="1">
      <c r="A2506" s="13"/>
      <c r="B2506" s="11"/>
      <c r="C2506" s="30"/>
      <c r="E2506" s="31"/>
      <c r="F2506" s="15"/>
      <c r="G2506" s="16"/>
    </row>
    <row r="2507" spans="1:7" s="12" customFormat="1">
      <c r="A2507" s="13"/>
      <c r="B2507" s="11"/>
      <c r="C2507" s="30"/>
      <c r="E2507" s="31"/>
      <c r="F2507" s="15"/>
      <c r="G2507" s="16"/>
    </row>
    <row r="2508" spans="1:7" s="12" customFormat="1">
      <c r="A2508" s="13"/>
      <c r="B2508" s="11"/>
      <c r="C2508" s="30"/>
      <c r="E2508" s="31"/>
      <c r="F2508" s="15"/>
      <c r="G2508" s="16"/>
    </row>
    <row r="2509" spans="1:7" s="12" customFormat="1">
      <c r="A2509" s="13"/>
      <c r="B2509" s="11"/>
      <c r="C2509" s="30"/>
      <c r="E2509" s="31"/>
      <c r="F2509" s="15"/>
      <c r="G2509" s="16"/>
    </row>
    <row r="2510" spans="1:7" s="12" customFormat="1">
      <c r="A2510" s="13"/>
      <c r="B2510" s="11"/>
      <c r="C2510" s="30"/>
      <c r="E2510" s="31"/>
      <c r="F2510" s="15"/>
      <c r="G2510" s="16"/>
    </row>
    <row r="2511" spans="1:7" s="12" customFormat="1">
      <c r="A2511" s="13"/>
      <c r="B2511" s="11"/>
      <c r="C2511" s="30"/>
      <c r="E2511" s="31"/>
      <c r="F2511" s="15"/>
      <c r="G2511" s="16"/>
    </row>
    <row r="2512" spans="1:7" s="12" customFormat="1">
      <c r="A2512" s="13"/>
      <c r="B2512" s="11"/>
      <c r="C2512" s="30"/>
      <c r="E2512" s="31"/>
      <c r="F2512" s="15"/>
      <c r="G2512" s="16"/>
    </row>
    <row r="2513" spans="1:7" s="12" customFormat="1">
      <c r="A2513" s="13"/>
      <c r="B2513" s="11"/>
      <c r="C2513" s="30"/>
      <c r="E2513" s="31"/>
      <c r="F2513" s="15"/>
      <c r="G2513" s="16"/>
    </row>
    <row r="2514" spans="1:7" s="12" customFormat="1">
      <c r="A2514" s="13"/>
      <c r="B2514" s="11"/>
      <c r="C2514" s="30"/>
      <c r="E2514" s="31"/>
      <c r="F2514" s="15"/>
      <c r="G2514" s="16"/>
    </row>
    <row r="2515" spans="1:7" s="12" customFormat="1">
      <c r="A2515" s="13"/>
      <c r="B2515" s="11"/>
      <c r="C2515" s="30"/>
      <c r="E2515" s="31"/>
      <c r="F2515" s="15"/>
      <c r="G2515" s="16"/>
    </row>
    <row r="2516" spans="1:7" s="12" customFormat="1">
      <c r="A2516" s="13"/>
      <c r="B2516" s="11"/>
      <c r="C2516" s="30"/>
      <c r="E2516" s="31"/>
      <c r="F2516" s="15"/>
      <c r="G2516" s="16"/>
    </row>
    <row r="2517" spans="1:7" s="12" customFormat="1">
      <c r="A2517" s="13"/>
      <c r="B2517" s="11"/>
      <c r="C2517" s="30"/>
      <c r="E2517" s="31"/>
      <c r="F2517" s="15"/>
      <c r="G2517" s="16"/>
    </row>
    <row r="2518" spans="1:7" s="12" customFormat="1">
      <c r="A2518" s="13"/>
      <c r="B2518" s="11"/>
      <c r="C2518" s="30"/>
      <c r="E2518" s="31"/>
      <c r="F2518" s="15"/>
      <c r="G2518" s="16"/>
    </row>
    <row r="2519" spans="1:7" s="12" customFormat="1">
      <c r="A2519" s="13"/>
      <c r="B2519" s="11"/>
      <c r="C2519" s="30"/>
      <c r="E2519" s="31"/>
      <c r="F2519" s="15"/>
      <c r="G2519" s="16"/>
    </row>
    <row r="2520" spans="1:7" s="12" customFormat="1">
      <c r="A2520" s="13"/>
      <c r="B2520" s="11"/>
      <c r="C2520" s="30"/>
      <c r="E2520" s="31"/>
      <c r="F2520" s="15"/>
      <c r="G2520" s="16"/>
    </row>
    <row r="2521" spans="1:7" s="12" customFormat="1">
      <c r="A2521" s="13"/>
      <c r="B2521" s="11"/>
      <c r="C2521" s="30"/>
      <c r="E2521" s="31"/>
      <c r="F2521" s="15"/>
      <c r="G2521" s="16"/>
    </row>
    <row r="2522" spans="1:7" s="12" customFormat="1">
      <c r="A2522" s="13"/>
      <c r="B2522" s="11"/>
      <c r="C2522" s="30"/>
      <c r="E2522" s="31"/>
      <c r="F2522" s="15"/>
      <c r="G2522" s="16"/>
    </row>
    <row r="2523" spans="1:7" s="12" customFormat="1">
      <c r="A2523" s="13"/>
      <c r="B2523" s="11"/>
      <c r="C2523" s="30"/>
      <c r="E2523" s="31"/>
      <c r="F2523" s="15"/>
      <c r="G2523" s="16"/>
    </row>
    <row r="2524" spans="1:7" s="12" customFormat="1">
      <c r="A2524" s="13"/>
      <c r="B2524" s="11"/>
      <c r="C2524" s="30"/>
      <c r="E2524" s="31"/>
      <c r="F2524" s="15"/>
      <c r="G2524" s="16"/>
    </row>
    <row r="2525" spans="1:7" s="12" customFormat="1">
      <c r="A2525" s="13"/>
      <c r="B2525" s="11"/>
      <c r="C2525" s="30"/>
      <c r="E2525" s="31"/>
      <c r="F2525" s="15"/>
      <c r="G2525" s="16"/>
    </row>
    <row r="2526" spans="1:7" s="12" customFormat="1">
      <c r="A2526" s="13"/>
      <c r="B2526" s="11"/>
      <c r="C2526" s="30"/>
      <c r="E2526" s="31"/>
      <c r="F2526" s="15"/>
      <c r="G2526" s="16"/>
    </row>
    <row r="2527" spans="1:7" s="12" customFormat="1">
      <c r="A2527" s="13"/>
      <c r="B2527" s="11"/>
      <c r="C2527" s="30"/>
      <c r="E2527" s="31"/>
      <c r="F2527" s="15"/>
      <c r="G2527" s="16"/>
    </row>
    <row r="2528" spans="1:7" s="12" customFormat="1">
      <c r="A2528" s="13"/>
      <c r="B2528" s="11"/>
      <c r="C2528" s="30"/>
      <c r="E2528" s="31"/>
      <c r="F2528" s="15"/>
      <c r="G2528" s="16"/>
    </row>
    <row r="2529" spans="1:7" s="12" customFormat="1">
      <c r="A2529" s="13"/>
      <c r="B2529" s="11"/>
      <c r="C2529" s="30"/>
      <c r="E2529" s="31"/>
      <c r="F2529" s="15"/>
      <c r="G2529" s="16"/>
    </row>
    <row r="2530" spans="1:7" s="12" customFormat="1">
      <c r="A2530" s="13"/>
      <c r="B2530" s="11"/>
      <c r="C2530" s="30"/>
      <c r="E2530" s="31"/>
      <c r="F2530" s="15"/>
      <c r="G2530" s="16"/>
    </row>
    <row r="2531" spans="1:7" s="12" customFormat="1">
      <c r="A2531" s="13"/>
      <c r="B2531" s="11"/>
      <c r="C2531" s="30"/>
      <c r="E2531" s="31"/>
      <c r="F2531" s="15"/>
      <c r="G2531" s="16"/>
    </row>
    <row r="2532" spans="1:7" s="12" customFormat="1">
      <c r="A2532" s="13"/>
      <c r="B2532" s="11"/>
      <c r="C2532" s="30"/>
      <c r="E2532" s="31"/>
      <c r="F2532" s="15"/>
      <c r="G2532" s="16"/>
    </row>
    <row r="2533" spans="1:7" s="12" customFormat="1">
      <c r="A2533" s="13"/>
      <c r="B2533" s="11"/>
      <c r="C2533" s="30"/>
      <c r="E2533" s="31"/>
      <c r="F2533" s="15"/>
      <c r="G2533" s="16"/>
    </row>
    <row r="2534" spans="1:7" s="12" customFormat="1">
      <c r="A2534" s="13"/>
      <c r="B2534" s="11"/>
      <c r="C2534" s="30"/>
      <c r="E2534" s="31"/>
      <c r="F2534" s="15"/>
      <c r="G2534" s="16"/>
    </row>
    <row r="2535" spans="1:7" s="12" customFormat="1">
      <c r="A2535" s="13"/>
      <c r="B2535" s="11"/>
      <c r="C2535" s="30"/>
      <c r="E2535" s="31"/>
      <c r="F2535" s="15"/>
      <c r="G2535" s="16"/>
    </row>
    <row r="2536" spans="1:7" s="12" customFormat="1">
      <c r="A2536" s="13"/>
      <c r="B2536" s="11"/>
      <c r="C2536" s="30"/>
      <c r="E2536" s="31"/>
      <c r="F2536" s="15"/>
      <c r="G2536" s="16"/>
    </row>
    <row r="2537" spans="1:7" s="12" customFormat="1">
      <c r="A2537" s="13"/>
      <c r="B2537" s="11"/>
      <c r="C2537" s="30"/>
      <c r="E2537" s="31"/>
      <c r="F2537" s="15"/>
      <c r="G2537" s="16"/>
    </row>
    <row r="2538" spans="1:7" s="12" customFormat="1">
      <c r="A2538" s="13"/>
      <c r="B2538" s="11"/>
      <c r="C2538" s="30"/>
      <c r="E2538" s="31"/>
      <c r="F2538" s="15"/>
      <c r="G2538" s="16"/>
    </row>
    <row r="2539" spans="1:7" s="12" customFormat="1">
      <c r="A2539" s="13"/>
      <c r="B2539" s="11"/>
      <c r="C2539" s="30"/>
      <c r="E2539" s="31"/>
      <c r="F2539" s="15"/>
      <c r="G2539" s="16"/>
    </row>
    <row r="2540" spans="1:7" s="12" customFormat="1">
      <c r="A2540" s="13"/>
      <c r="B2540" s="11"/>
      <c r="C2540" s="30"/>
      <c r="E2540" s="31"/>
      <c r="F2540" s="15"/>
      <c r="G2540" s="16"/>
    </row>
    <row r="2541" spans="1:7" s="12" customFormat="1">
      <c r="A2541" s="13"/>
      <c r="B2541" s="11"/>
      <c r="C2541" s="30"/>
      <c r="E2541" s="31"/>
      <c r="F2541" s="15"/>
      <c r="G2541" s="16"/>
    </row>
    <row r="2542" spans="1:7" s="12" customFormat="1">
      <c r="A2542" s="13"/>
      <c r="B2542" s="11"/>
      <c r="C2542" s="30"/>
      <c r="E2542" s="31"/>
      <c r="F2542" s="15"/>
      <c r="G2542" s="16"/>
    </row>
    <row r="2543" spans="1:7" s="12" customFormat="1">
      <c r="A2543" s="13"/>
      <c r="B2543" s="11"/>
      <c r="C2543" s="30"/>
      <c r="E2543" s="31"/>
      <c r="F2543" s="15"/>
      <c r="G2543" s="16"/>
    </row>
    <row r="2544" spans="1:7" s="12" customFormat="1">
      <c r="A2544" s="13"/>
      <c r="B2544" s="11"/>
      <c r="C2544" s="30"/>
      <c r="E2544" s="31"/>
      <c r="F2544" s="15"/>
      <c r="G2544" s="16"/>
    </row>
    <row r="2545" spans="1:7" s="12" customFormat="1">
      <c r="A2545" s="13"/>
      <c r="B2545" s="11"/>
      <c r="C2545" s="30"/>
      <c r="E2545" s="31"/>
      <c r="F2545" s="15"/>
      <c r="G2545" s="16"/>
    </row>
    <row r="2546" spans="1:7" s="12" customFormat="1">
      <c r="A2546" s="13"/>
      <c r="B2546" s="11"/>
      <c r="C2546" s="30"/>
      <c r="E2546" s="31"/>
      <c r="F2546" s="15"/>
      <c r="G2546" s="16"/>
    </row>
    <row r="2547" spans="1:7" s="12" customFormat="1">
      <c r="A2547" s="13"/>
      <c r="B2547" s="11"/>
      <c r="C2547" s="30"/>
      <c r="E2547" s="31"/>
      <c r="F2547" s="15"/>
      <c r="G2547" s="16"/>
    </row>
    <row r="2548" spans="1:7" s="12" customFormat="1">
      <c r="A2548" s="13"/>
      <c r="B2548" s="11"/>
      <c r="C2548" s="30"/>
      <c r="E2548" s="31"/>
      <c r="F2548" s="15"/>
      <c r="G2548" s="16"/>
    </row>
    <row r="2549" spans="1:7" s="12" customFormat="1">
      <c r="A2549" s="13"/>
      <c r="B2549" s="11"/>
      <c r="C2549" s="30"/>
      <c r="E2549" s="31"/>
      <c r="F2549" s="15"/>
      <c r="G2549" s="16"/>
    </row>
    <row r="2550" spans="1:7" s="12" customFormat="1">
      <c r="A2550" s="13"/>
      <c r="B2550" s="11"/>
      <c r="C2550" s="30"/>
      <c r="E2550" s="31"/>
      <c r="F2550" s="15"/>
      <c r="G2550" s="16"/>
    </row>
    <row r="2551" spans="1:7" s="12" customFormat="1">
      <c r="A2551" s="13"/>
      <c r="B2551" s="11"/>
      <c r="C2551" s="30"/>
      <c r="E2551" s="31"/>
      <c r="F2551" s="15"/>
      <c r="G2551" s="16"/>
    </row>
    <row r="2552" spans="1:7" s="12" customFormat="1">
      <c r="A2552" s="13"/>
      <c r="B2552" s="11"/>
      <c r="C2552" s="30"/>
      <c r="E2552" s="31"/>
      <c r="F2552" s="15"/>
      <c r="G2552" s="16"/>
    </row>
    <row r="2553" spans="1:7" s="12" customFormat="1">
      <c r="A2553" s="13"/>
      <c r="B2553" s="11"/>
      <c r="C2553" s="30"/>
      <c r="E2553" s="31"/>
      <c r="F2553" s="15"/>
      <c r="G2553" s="16"/>
    </row>
    <row r="2554" spans="1:7" s="12" customFormat="1">
      <c r="A2554" s="13"/>
      <c r="B2554" s="11"/>
      <c r="C2554" s="30"/>
      <c r="E2554" s="31"/>
      <c r="F2554" s="15"/>
      <c r="G2554" s="16"/>
    </row>
    <row r="2555" spans="1:7" s="12" customFormat="1">
      <c r="A2555" s="13"/>
      <c r="B2555" s="11"/>
      <c r="C2555" s="30"/>
      <c r="E2555" s="31"/>
      <c r="F2555" s="15"/>
      <c r="G2555" s="16"/>
    </row>
    <row r="2556" spans="1:7" s="12" customFormat="1">
      <c r="A2556" s="13"/>
      <c r="B2556" s="11"/>
      <c r="C2556" s="30"/>
      <c r="E2556" s="31"/>
      <c r="F2556" s="15"/>
      <c r="G2556" s="16"/>
    </row>
    <row r="2557" spans="1:7" s="12" customFormat="1">
      <c r="A2557" s="13"/>
      <c r="B2557" s="11"/>
      <c r="C2557" s="30"/>
      <c r="E2557" s="31"/>
      <c r="F2557" s="15"/>
      <c r="G2557" s="16"/>
    </row>
    <row r="2558" spans="1:7" s="12" customFormat="1">
      <c r="A2558" s="13"/>
      <c r="B2558" s="11"/>
      <c r="C2558" s="30"/>
      <c r="E2558" s="31"/>
      <c r="F2558" s="15"/>
      <c r="G2558" s="16"/>
    </row>
    <row r="2559" spans="1:7" s="12" customFormat="1">
      <c r="A2559" s="13"/>
      <c r="B2559" s="11"/>
      <c r="C2559" s="30"/>
      <c r="E2559" s="31"/>
      <c r="F2559" s="15"/>
      <c r="G2559" s="16"/>
    </row>
    <row r="2560" spans="1:7" s="12" customFormat="1">
      <c r="A2560" s="13"/>
      <c r="B2560" s="11"/>
      <c r="C2560" s="30"/>
      <c r="E2560" s="31"/>
      <c r="F2560" s="15"/>
      <c r="G2560" s="16"/>
    </row>
    <row r="2561" spans="1:7" s="12" customFormat="1">
      <c r="A2561" s="13"/>
      <c r="B2561" s="11"/>
      <c r="C2561" s="30"/>
      <c r="E2561" s="31"/>
      <c r="F2561" s="15"/>
      <c r="G2561" s="16"/>
    </row>
    <row r="2562" spans="1:7" s="12" customFormat="1">
      <c r="A2562" s="13"/>
      <c r="B2562" s="11"/>
      <c r="C2562" s="30"/>
      <c r="E2562" s="31"/>
      <c r="F2562" s="15"/>
      <c r="G2562" s="16"/>
    </row>
    <row r="2563" spans="1:7" s="12" customFormat="1">
      <c r="A2563" s="13"/>
      <c r="B2563" s="11"/>
      <c r="C2563" s="30"/>
      <c r="E2563" s="31"/>
      <c r="F2563" s="15"/>
      <c r="G2563" s="16"/>
    </row>
    <row r="2564" spans="1:7" s="12" customFormat="1">
      <c r="A2564" s="13"/>
      <c r="B2564" s="11"/>
      <c r="C2564" s="30"/>
      <c r="E2564" s="31"/>
      <c r="F2564" s="15"/>
      <c r="G2564" s="16"/>
    </row>
    <row r="2565" spans="1:7" s="12" customFormat="1">
      <c r="A2565" s="13"/>
      <c r="B2565" s="11"/>
      <c r="C2565" s="30"/>
      <c r="E2565" s="31"/>
      <c r="F2565" s="15"/>
      <c r="G2565" s="16"/>
    </row>
    <row r="2566" spans="1:7" s="12" customFormat="1">
      <c r="A2566" s="13"/>
      <c r="B2566" s="11"/>
      <c r="C2566" s="30"/>
      <c r="E2566" s="31"/>
      <c r="F2566" s="15"/>
      <c r="G2566" s="16"/>
    </row>
    <row r="2567" spans="1:7" s="12" customFormat="1">
      <c r="A2567" s="13"/>
      <c r="B2567" s="11"/>
      <c r="C2567" s="30"/>
      <c r="E2567" s="31"/>
      <c r="F2567" s="15"/>
      <c r="G2567" s="16"/>
    </row>
    <row r="2568" spans="1:7" s="12" customFormat="1">
      <c r="A2568" s="13"/>
      <c r="B2568" s="11"/>
      <c r="C2568" s="30"/>
      <c r="E2568" s="31"/>
      <c r="F2568" s="15"/>
      <c r="G2568" s="16"/>
    </row>
    <row r="2569" spans="1:7" s="12" customFormat="1">
      <c r="A2569" s="13"/>
      <c r="B2569" s="11"/>
      <c r="C2569" s="30"/>
      <c r="E2569" s="31"/>
      <c r="F2569" s="15"/>
      <c r="G2569" s="16"/>
    </row>
    <row r="2570" spans="1:7" s="12" customFormat="1">
      <c r="A2570" s="13"/>
      <c r="B2570" s="11"/>
      <c r="C2570" s="30"/>
      <c r="E2570" s="31"/>
      <c r="F2570" s="15"/>
      <c r="G2570" s="16"/>
    </row>
    <row r="2571" spans="1:7" s="12" customFormat="1">
      <c r="A2571" s="13"/>
      <c r="B2571" s="11"/>
      <c r="C2571" s="30"/>
      <c r="E2571" s="31"/>
      <c r="F2571" s="15"/>
      <c r="G2571" s="16"/>
    </row>
    <row r="2572" spans="1:7" s="12" customFormat="1">
      <c r="A2572" s="13"/>
      <c r="B2572" s="11"/>
      <c r="C2572" s="30"/>
      <c r="E2572" s="31"/>
      <c r="F2572" s="15"/>
      <c r="G2572" s="16"/>
    </row>
    <row r="2573" spans="1:7" s="12" customFormat="1">
      <c r="A2573" s="13"/>
      <c r="B2573" s="11"/>
      <c r="C2573" s="30"/>
      <c r="E2573" s="31"/>
      <c r="F2573" s="15"/>
      <c r="G2573" s="16"/>
    </row>
    <row r="2574" spans="1:7" s="12" customFormat="1">
      <c r="A2574" s="13"/>
      <c r="B2574" s="11"/>
      <c r="C2574" s="30"/>
      <c r="E2574" s="31"/>
      <c r="F2574" s="15"/>
      <c r="G2574" s="16"/>
    </row>
    <row r="2575" spans="1:7" s="12" customFormat="1">
      <c r="A2575" s="13"/>
      <c r="B2575" s="11"/>
      <c r="C2575" s="30"/>
      <c r="E2575" s="31"/>
      <c r="F2575" s="15"/>
      <c r="G2575" s="16"/>
    </row>
    <row r="2576" spans="1:7" s="12" customFormat="1">
      <c r="A2576" s="13"/>
      <c r="B2576" s="11"/>
      <c r="C2576" s="30"/>
      <c r="E2576" s="31"/>
      <c r="F2576" s="15"/>
      <c r="G2576" s="16"/>
    </row>
    <row r="2577" spans="1:7" s="12" customFormat="1">
      <c r="A2577" s="13"/>
      <c r="B2577" s="11"/>
      <c r="C2577" s="30"/>
      <c r="E2577" s="31"/>
      <c r="F2577" s="15"/>
      <c r="G2577" s="16"/>
    </row>
    <row r="2578" spans="1:7" s="12" customFormat="1">
      <c r="A2578" s="13"/>
      <c r="B2578" s="11"/>
      <c r="C2578" s="30"/>
      <c r="E2578" s="31"/>
      <c r="F2578" s="15"/>
      <c r="G2578" s="16"/>
    </row>
    <row r="2579" spans="1:7" s="12" customFormat="1">
      <c r="A2579" s="13"/>
      <c r="B2579" s="11"/>
      <c r="C2579" s="30"/>
      <c r="E2579" s="31"/>
      <c r="F2579" s="15"/>
      <c r="G2579" s="16"/>
    </row>
    <row r="2580" spans="1:7" s="12" customFormat="1">
      <c r="A2580" s="13"/>
      <c r="B2580" s="11"/>
      <c r="C2580" s="30"/>
      <c r="E2580" s="31"/>
      <c r="F2580" s="15"/>
      <c r="G2580" s="16"/>
    </row>
    <row r="2581" spans="1:7" s="12" customFormat="1">
      <c r="A2581" s="13"/>
      <c r="B2581" s="11"/>
      <c r="C2581" s="30"/>
      <c r="E2581" s="31"/>
      <c r="F2581" s="15"/>
      <c r="G2581" s="16"/>
    </row>
    <row r="2582" spans="1:7" s="12" customFormat="1">
      <c r="A2582" s="13"/>
      <c r="B2582" s="11"/>
      <c r="C2582" s="30"/>
      <c r="E2582" s="31"/>
      <c r="F2582" s="15"/>
      <c r="G2582" s="16"/>
    </row>
    <row r="2583" spans="1:7" s="12" customFormat="1">
      <c r="A2583" s="13"/>
      <c r="B2583" s="11"/>
      <c r="C2583" s="30"/>
      <c r="E2583" s="31"/>
      <c r="F2583" s="15"/>
      <c r="G2583" s="16"/>
    </row>
    <row r="2584" spans="1:7" s="12" customFormat="1">
      <c r="A2584" s="13"/>
      <c r="B2584" s="11"/>
      <c r="C2584" s="30"/>
      <c r="E2584" s="31"/>
      <c r="F2584" s="15"/>
      <c r="G2584" s="16"/>
    </row>
    <row r="2585" spans="1:7" s="12" customFormat="1">
      <c r="A2585" s="13"/>
      <c r="B2585" s="11"/>
      <c r="C2585" s="30"/>
      <c r="E2585" s="31"/>
      <c r="F2585" s="15"/>
      <c r="G2585" s="16"/>
    </row>
    <row r="2586" spans="1:7" s="12" customFormat="1">
      <c r="A2586" s="13"/>
      <c r="B2586" s="11"/>
      <c r="C2586" s="30"/>
      <c r="E2586" s="31"/>
      <c r="F2586" s="15"/>
      <c r="G2586" s="16"/>
    </row>
    <row r="2587" spans="1:7" s="12" customFormat="1">
      <c r="A2587" s="13"/>
      <c r="B2587" s="11"/>
      <c r="C2587" s="30"/>
      <c r="E2587" s="31"/>
      <c r="F2587" s="15"/>
      <c r="G2587" s="16"/>
    </row>
    <row r="2588" spans="1:7" s="12" customFormat="1">
      <c r="A2588" s="13"/>
      <c r="B2588" s="11"/>
      <c r="C2588" s="30"/>
      <c r="E2588" s="31"/>
      <c r="F2588" s="15"/>
      <c r="G2588" s="16"/>
    </row>
    <row r="2589" spans="1:7" s="12" customFormat="1">
      <c r="A2589" s="13"/>
      <c r="B2589" s="11"/>
      <c r="C2589" s="30"/>
      <c r="E2589" s="31"/>
      <c r="F2589" s="15"/>
      <c r="G2589" s="16"/>
    </row>
    <row r="2590" spans="1:7" s="12" customFormat="1">
      <c r="A2590" s="13"/>
      <c r="B2590" s="11"/>
      <c r="C2590" s="30"/>
      <c r="E2590" s="31"/>
      <c r="F2590" s="15"/>
      <c r="G2590" s="16"/>
    </row>
    <row r="2591" spans="1:7" s="12" customFormat="1">
      <c r="A2591" s="13"/>
      <c r="B2591" s="11"/>
      <c r="C2591" s="30"/>
      <c r="E2591" s="31"/>
      <c r="F2591" s="15"/>
      <c r="G2591" s="16"/>
    </row>
    <row r="2592" spans="1:7" s="12" customFormat="1">
      <c r="A2592" s="13"/>
      <c r="B2592" s="11"/>
      <c r="C2592" s="30"/>
      <c r="E2592" s="31"/>
      <c r="F2592" s="15"/>
      <c r="G2592" s="16"/>
    </row>
    <row r="2593" spans="1:7" s="12" customFormat="1">
      <c r="A2593" s="13"/>
      <c r="B2593" s="11"/>
      <c r="C2593" s="30"/>
      <c r="E2593" s="31"/>
      <c r="F2593" s="15"/>
      <c r="G2593" s="16"/>
    </row>
    <row r="2594" spans="1:7" s="12" customFormat="1">
      <c r="A2594" s="13"/>
      <c r="B2594" s="11"/>
      <c r="C2594" s="30"/>
      <c r="E2594" s="31"/>
      <c r="F2594" s="15"/>
      <c r="G2594" s="16"/>
    </row>
    <row r="2595" spans="1:7" s="12" customFormat="1">
      <c r="A2595" s="13"/>
      <c r="B2595" s="11"/>
      <c r="C2595" s="30"/>
      <c r="E2595" s="31"/>
      <c r="F2595" s="15"/>
      <c r="G2595" s="16"/>
    </row>
    <row r="2596" spans="1:7" s="12" customFormat="1">
      <c r="A2596" s="13"/>
      <c r="B2596" s="11"/>
      <c r="C2596" s="30"/>
      <c r="E2596" s="31"/>
      <c r="F2596" s="15"/>
      <c r="G2596" s="16"/>
    </row>
    <row r="2597" spans="1:7" s="12" customFormat="1">
      <c r="A2597" s="13"/>
      <c r="B2597" s="11"/>
      <c r="C2597" s="30"/>
      <c r="E2597" s="31"/>
      <c r="F2597" s="15"/>
      <c r="G2597" s="16"/>
    </row>
    <row r="2598" spans="1:7" s="12" customFormat="1">
      <c r="A2598" s="13"/>
      <c r="B2598" s="11"/>
      <c r="C2598" s="30"/>
      <c r="E2598" s="31"/>
      <c r="F2598" s="15"/>
      <c r="G2598" s="16"/>
    </row>
    <row r="2599" spans="1:7" s="12" customFormat="1">
      <c r="A2599" s="13"/>
      <c r="B2599" s="11"/>
      <c r="C2599" s="30"/>
      <c r="E2599" s="31"/>
      <c r="F2599" s="15"/>
      <c r="G2599" s="16"/>
    </row>
    <row r="2600" spans="1:7" s="12" customFormat="1">
      <c r="A2600" s="13"/>
      <c r="B2600" s="11"/>
      <c r="C2600" s="30"/>
      <c r="E2600" s="31"/>
      <c r="F2600" s="15"/>
      <c r="G2600" s="16"/>
    </row>
    <row r="2601" spans="1:7" s="12" customFormat="1">
      <c r="A2601" s="13"/>
      <c r="B2601" s="11"/>
      <c r="C2601" s="30"/>
      <c r="E2601" s="31"/>
      <c r="F2601" s="15"/>
      <c r="G2601" s="16"/>
    </row>
    <row r="2602" spans="1:7" s="12" customFormat="1">
      <c r="A2602" s="13"/>
      <c r="B2602" s="11"/>
      <c r="C2602" s="30"/>
      <c r="E2602" s="31"/>
      <c r="F2602" s="15"/>
      <c r="G2602" s="16"/>
    </row>
    <row r="2603" spans="1:7" s="12" customFormat="1">
      <c r="A2603" s="13"/>
      <c r="B2603" s="11"/>
      <c r="C2603" s="30"/>
      <c r="E2603" s="31"/>
      <c r="F2603" s="15"/>
      <c r="G2603" s="16"/>
    </row>
    <row r="2604" spans="1:7" s="12" customFormat="1">
      <c r="A2604" s="13"/>
      <c r="B2604" s="11"/>
      <c r="C2604" s="30"/>
      <c r="E2604" s="31"/>
      <c r="F2604" s="15"/>
      <c r="G2604" s="16"/>
    </row>
    <row r="2605" spans="1:7" s="12" customFormat="1">
      <c r="A2605" s="13"/>
      <c r="B2605" s="11"/>
      <c r="C2605" s="30"/>
      <c r="E2605" s="31"/>
      <c r="F2605" s="15"/>
      <c r="G2605" s="16"/>
    </row>
    <row r="2606" spans="1:7" s="12" customFormat="1">
      <c r="A2606" s="13"/>
      <c r="B2606" s="11"/>
      <c r="C2606" s="30"/>
      <c r="E2606" s="31"/>
      <c r="F2606" s="15"/>
      <c r="G2606" s="16"/>
    </row>
    <row r="2607" spans="1:7" s="12" customFormat="1">
      <c r="A2607" s="13"/>
      <c r="B2607" s="11"/>
      <c r="C2607" s="30"/>
      <c r="E2607" s="31"/>
      <c r="F2607" s="15"/>
      <c r="G2607" s="16"/>
    </row>
    <row r="2608" spans="1:7" s="12" customFormat="1">
      <c r="A2608" s="13"/>
      <c r="B2608" s="11"/>
      <c r="C2608" s="30"/>
      <c r="E2608" s="31"/>
      <c r="F2608" s="15"/>
      <c r="G2608" s="16"/>
    </row>
    <row r="2609" spans="1:7" s="12" customFormat="1">
      <c r="A2609" s="13"/>
      <c r="B2609" s="11"/>
      <c r="C2609" s="30"/>
      <c r="E2609" s="31"/>
      <c r="F2609" s="15"/>
      <c r="G2609" s="16"/>
    </row>
    <row r="2610" spans="1:7" s="12" customFormat="1">
      <c r="A2610" s="13"/>
      <c r="B2610" s="11"/>
      <c r="C2610" s="30"/>
      <c r="E2610" s="31"/>
      <c r="F2610" s="15"/>
      <c r="G2610" s="16"/>
    </row>
    <row r="2611" spans="1:7" s="12" customFormat="1">
      <c r="A2611" s="13"/>
      <c r="B2611" s="11"/>
      <c r="C2611" s="30"/>
      <c r="E2611" s="31"/>
      <c r="F2611" s="15"/>
      <c r="G2611" s="16"/>
    </row>
    <row r="2612" spans="1:7" s="12" customFormat="1">
      <c r="A2612" s="13"/>
      <c r="B2612" s="11"/>
      <c r="C2612" s="30"/>
      <c r="E2612" s="31"/>
      <c r="F2612" s="15"/>
      <c r="G2612" s="16"/>
    </row>
    <row r="2613" spans="1:7" s="12" customFormat="1">
      <c r="A2613" s="13"/>
      <c r="B2613" s="11"/>
      <c r="C2613" s="30"/>
      <c r="E2613" s="31"/>
      <c r="F2613" s="15"/>
      <c r="G2613" s="16"/>
    </row>
    <row r="2614" spans="1:7" s="12" customFormat="1">
      <c r="A2614" s="13"/>
      <c r="B2614" s="11"/>
      <c r="C2614" s="30"/>
      <c r="E2614" s="31"/>
      <c r="F2614" s="15"/>
      <c r="G2614" s="16"/>
    </row>
    <row r="2615" spans="1:7" s="12" customFormat="1">
      <c r="A2615" s="13"/>
      <c r="B2615" s="11"/>
      <c r="C2615" s="30"/>
      <c r="E2615" s="31"/>
      <c r="F2615" s="15"/>
      <c r="G2615" s="16"/>
    </row>
    <row r="2616" spans="1:7" s="12" customFormat="1">
      <c r="A2616" s="13"/>
      <c r="B2616" s="11"/>
      <c r="C2616" s="30"/>
      <c r="E2616" s="31"/>
      <c r="F2616" s="15"/>
      <c r="G2616" s="16"/>
    </row>
    <row r="2617" spans="1:7" s="12" customFormat="1">
      <c r="A2617" s="13"/>
      <c r="B2617" s="11"/>
      <c r="C2617" s="30"/>
      <c r="E2617" s="31"/>
      <c r="F2617" s="15"/>
      <c r="G2617" s="16"/>
    </row>
    <row r="2618" spans="1:7" s="12" customFormat="1">
      <c r="A2618" s="13"/>
      <c r="B2618" s="11"/>
      <c r="C2618" s="30"/>
      <c r="E2618" s="31"/>
      <c r="F2618" s="15"/>
      <c r="G2618" s="16"/>
    </row>
    <row r="2619" spans="1:7" s="12" customFormat="1">
      <c r="A2619" s="13"/>
      <c r="B2619" s="11"/>
      <c r="C2619" s="30"/>
      <c r="E2619" s="31"/>
      <c r="F2619" s="15"/>
      <c r="G2619" s="16"/>
    </row>
    <row r="2620" spans="1:7" s="12" customFormat="1">
      <c r="A2620" s="13"/>
      <c r="B2620" s="11"/>
      <c r="C2620" s="30"/>
      <c r="E2620" s="31"/>
      <c r="F2620" s="15"/>
      <c r="G2620" s="16"/>
    </row>
    <row r="2621" spans="1:7" s="12" customFormat="1">
      <c r="A2621" s="13"/>
      <c r="B2621" s="11"/>
      <c r="C2621" s="30"/>
      <c r="E2621" s="31"/>
      <c r="F2621" s="15"/>
      <c r="G2621" s="16"/>
    </row>
    <row r="2622" spans="1:7" s="12" customFormat="1">
      <c r="A2622" s="13"/>
      <c r="B2622" s="11"/>
      <c r="C2622" s="30"/>
      <c r="E2622" s="31"/>
      <c r="F2622" s="15"/>
      <c r="G2622" s="16"/>
    </row>
    <row r="2623" spans="1:7" s="12" customFormat="1">
      <c r="A2623" s="13"/>
      <c r="B2623" s="11"/>
      <c r="C2623" s="30"/>
      <c r="E2623" s="31"/>
      <c r="F2623" s="15"/>
      <c r="G2623" s="16"/>
    </row>
    <row r="2624" spans="1:7" s="12" customFormat="1">
      <c r="A2624" s="13"/>
      <c r="B2624" s="11"/>
      <c r="C2624" s="30"/>
      <c r="E2624" s="31"/>
      <c r="F2624" s="15"/>
      <c r="G2624" s="16"/>
    </row>
    <row r="2625" spans="1:7" s="12" customFormat="1">
      <c r="A2625" s="13"/>
      <c r="B2625" s="11"/>
      <c r="C2625" s="30"/>
      <c r="E2625" s="31"/>
      <c r="F2625" s="15"/>
      <c r="G2625" s="16"/>
    </row>
    <row r="2626" spans="1:7" s="12" customFormat="1">
      <c r="A2626" s="13"/>
      <c r="B2626" s="11"/>
      <c r="C2626" s="30"/>
      <c r="E2626" s="31"/>
      <c r="F2626" s="15"/>
      <c r="G2626" s="16"/>
    </row>
    <row r="2627" spans="1:7" s="12" customFormat="1">
      <c r="A2627" s="13"/>
      <c r="B2627" s="11"/>
      <c r="C2627" s="30"/>
      <c r="E2627" s="31"/>
      <c r="F2627" s="15"/>
      <c r="G2627" s="16"/>
    </row>
    <row r="2628" spans="1:7" s="12" customFormat="1">
      <c r="A2628" s="13"/>
      <c r="B2628" s="11"/>
      <c r="C2628" s="30"/>
      <c r="E2628" s="31"/>
      <c r="F2628" s="15"/>
      <c r="G2628" s="16"/>
    </row>
    <row r="2629" spans="1:7" s="12" customFormat="1">
      <c r="A2629" s="13"/>
      <c r="B2629" s="11"/>
      <c r="C2629" s="30"/>
      <c r="E2629" s="31"/>
      <c r="F2629" s="15"/>
      <c r="G2629" s="16"/>
    </row>
    <row r="2630" spans="1:7" s="12" customFormat="1">
      <c r="A2630" s="13"/>
      <c r="B2630" s="11"/>
      <c r="C2630" s="30"/>
      <c r="E2630" s="31"/>
      <c r="F2630" s="15"/>
      <c r="G2630" s="16"/>
    </row>
    <row r="2631" spans="1:7" s="12" customFormat="1">
      <c r="A2631" s="13"/>
      <c r="B2631" s="11"/>
      <c r="C2631" s="30"/>
      <c r="E2631" s="31"/>
      <c r="F2631" s="15"/>
      <c r="G2631" s="16"/>
    </row>
    <row r="2632" spans="1:7" s="12" customFormat="1">
      <c r="A2632" s="13"/>
      <c r="B2632" s="11"/>
      <c r="C2632" s="30"/>
      <c r="E2632" s="31"/>
      <c r="F2632" s="15"/>
      <c r="G2632" s="16"/>
    </row>
    <row r="2633" spans="1:7" s="12" customFormat="1">
      <c r="A2633" s="13"/>
      <c r="B2633" s="11"/>
      <c r="C2633" s="30"/>
      <c r="E2633" s="31"/>
      <c r="F2633" s="15"/>
      <c r="G2633" s="16"/>
    </row>
    <row r="2634" spans="1:7" s="12" customFormat="1">
      <c r="A2634" s="13"/>
      <c r="B2634" s="11"/>
      <c r="C2634" s="30"/>
      <c r="E2634" s="31"/>
      <c r="F2634" s="15"/>
      <c r="G2634" s="16"/>
    </row>
    <row r="2635" spans="1:7" s="12" customFormat="1">
      <c r="A2635" s="13"/>
      <c r="B2635" s="11"/>
      <c r="C2635" s="30"/>
      <c r="E2635" s="31"/>
      <c r="F2635" s="15"/>
      <c r="G2635" s="16"/>
    </row>
    <row r="2636" spans="1:7" s="12" customFormat="1">
      <c r="A2636" s="13"/>
      <c r="B2636" s="11"/>
      <c r="C2636" s="30"/>
      <c r="E2636" s="31"/>
      <c r="F2636" s="15"/>
      <c r="G2636" s="16"/>
    </row>
    <row r="2637" spans="1:7" s="12" customFormat="1">
      <c r="A2637" s="13"/>
      <c r="B2637" s="11"/>
      <c r="C2637" s="30"/>
      <c r="E2637" s="31"/>
      <c r="F2637" s="15"/>
      <c r="G2637" s="16"/>
    </row>
    <row r="2638" spans="1:7" s="12" customFormat="1">
      <c r="A2638" s="13"/>
      <c r="B2638" s="11"/>
      <c r="C2638" s="30"/>
      <c r="E2638" s="31"/>
      <c r="F2638" s="15"/>
      <c r="G2638" s="16"/>
    </row>
    <row r="2639" spans="1:7" s="12" customFormat="1">
      <c r="A2639" s="13"/>
      <c r="B2639" s="11"/>
      <c r="C2639" s="30"/>
      <c r="E2639" s="31"/>
      <c r="F2639" s="15"/>
      <c r="G2639" s="16"/>
    </row>
    <row r="2640" spans="1:7" s="12" customFormat="1">
      <c r="A2640" s="13"/>
      <c r="B2640" s="11"/>
      <c r="C2640" s="30"/>
      <c r="E2640" s="31"/>
      <c r="F2640" s="15"/>
      <c r="G2640" s="16"/>
    </row>
    <row r="2641" spans="1:7" s="12" customFormat="1">
      <c r="A2641" s="13"/>
      <c r="B2641" s="11"/>
      <c r="C2641" s="30"/>
      <c r="E2641" s="31"/>
      <c r="F2641" s="15"/>
      <c r="G2641" s="16"/>
    </row>
    <row r="2642" spans="1:7" s="12" customFormat="1">
      <c r="A2642" s="13"/>
      <c r="B2642" s="11"/>
      <c r="C2642" s="30"/>
      <c r="E2642" s="31"/>
      <c r="F2642" s="15"/>
      <c r="G2642" s="16"/>
    </row>
    <row r="2643" spans="1:7" s="12" customFormat="1">
      <c r="A2643" s="13"/>
      <c r="B2643" s="11"/>
      <c r="C2643" s="30"/>
      <c r="E2643" s="31"/>
      <c r="F2643" s="15"/>
      <c r="G2643" s="16"/>
    </row>
    <row r="2644" spans="1:7" s="12" customFormat="1">
      <c r="A2644" s="13"/>
      <c r="B2644" s="11"/>
      <c r="C2644" s="30"/>
      <c r="E2644" s="31"/>
      <c r="F2644" s="15"/>
      <c r="G2644" s="16"/>
    </row>
    <row r="2645" spans="1:7" s="12" customFormat="1">
      <c r="A2645" s="13"/>
      <c r="B2645" s="11"/>
      <c r="C2645" s="30"/>
      <c r="E2645" s="31"/>
      <c r="F2645" s="15"/>
      <c r="G2645" s="16"/>
    </row>
    <row r="2646" spans="1:7" s="12" customFormat="1">
      <c r="A2646" s="13"/>
      <c r="B2646" s="11"/>
      <c r="C2646" s="30"/>
      <c r="E2646" s="31"/>
      <c r="F2646" s="15"/>
      <c r="G2646" s="16"/>
    </row>
    <row r="2647" spans="1:7" s="12" customFormat="1">
      <c r="A2647" s="13"/>
      <c r="B2647" s="11"/>
      <c r="C2647" s="30"/>
      <c r="E2647" s="31"/>
      <c r="F2647" s="15"/>
      <c r="G2647" s="16"/>
    </row>
    <row r="2648" spans="1:7" s="12" customFormat="1">
      <c r="A2648" s="13"/>
      <c r="B2648" s="11"/>
      <c r="C2648" s="30"/>
      <c r="E2648" s="31"/>
      <c r="F2648" s="15"/>
      <c r="G2648" s="16"/>
    </row>
    <row r="2649" spans="1:7" s="12" customFormat="1">
      <c r="A2649" s="13"/>
      <c r="B2649" s="11"/>
      <c r="C2649" s="30"/>
      <c r="E2649" s="31"/>
      <c r="F2649" s="15"/>
      <c r="G2649" s="16"/>
    </row>
    <row r="2650" spans="1:7" s="12" customFormat="1">
      <c r="A2650" s="13"/>
      <c r="B2650" s="11"/>
      <c r="C2650" s="30"/>
      <c r="E2650" s="31"/>
      <c r="F2650" s="15"/>
      <c r="G2650" s="16"/>
    </row>
    <row r="2651" spans="1:7" s="12" customFormat="1">
      <c r="A2651" s="13"/>
      <c r="B2651" s="11"/>
      <c r="C2651" s="30"/>
      <c r="E2651" s="31"/>
      <c r="F2651" s="15"/>
      <c r="G2651" s="16"/>
    </row>
    <row r="2652" spans="1:7" s="12" customFormat="1">
      <c r="A2652" s="13"/>
      <c r="B2652" s="11"/>
      <c r="C2652" s="30"/>
      <c r="E2652" s="31"/>
      <c r="F2652" s="15"/>
      <c r="G2652" s="16"/>
    </row>
    <row r="2653" spans="1:7" s="12" customFormat="1">
      <c r="A2653" s="13"/>
      <c r="B2653" s="11"/>
      <c r="C2653" s="30"/>
      <c r="E2653" s="31"/>
      <c r="F2653" s="15"/>
      <c r="G2653" s="16"/>
    </row>
    <row r="2654" spans="1:7" s="12" customFormat="1">
      <c r="A2654" s="13"/>
      <c r="B2654" s="11"/>
      <c r="C2654" s="30"/>
      <c r="E2654" s="31"/>
      <c r="F2654" s="15"/>
      <c r="G2654" s="16"/>
    </row>
    <row r="2655" spans="1:7" s="12" customFormat="1">
      <c r="A2655" s="13"/>
      <c r="B2655" s="11"/>
      <c r="C2655" s="30"/>
      <c r="E2655" s="31"/>
      <c r="F2655" s="15"/>
      <c r="G2655" s="16"/>
    </row>
    <row r="2656" spans="1:7" s="12" customFormat="1">
      <c r="A2656" s="13"/>
      <c r="B2656" s="11"/>
      <c r="C2656" s="30"/>
      <c r="E2656" s="31"/>
      <c r="F2656" s="15"/>
      <c r="G2656" s="16"/>
    </row>
    <row r="2657" spans="1:7" s="12" customFormat="1">
      <c r="A2657" s="13"/>
      <c r="B2657" s="11"/>
      <c r="C2657" s="30"/>
      <c r="E2657" s="31"/>
      <c r="F2657" s="15"/>
      <c r="G2657" s="16"/>
    </row>
    <row r="2658" spans="1:7" s="12" customFormat="1">
      <c r="A2658" s="13"/>
      <c r="B2658" s="11"/>
      <c r="C2658" s="30"/>
      <c r="E2658" s="31"/>
      <c r="F2658" s="15"/>
      <c r="G2658" s="16"/>
    </row>
    <row r="2659" spans="1:7" s="12" customFormat="1">
      <c r="A2659" s="13"/>
      <c r="B2659" s="11"/>
      <c r="C2659" s="30"/>
      <c r="E2659" s="31"/>
      <c r="F2659" s="15"/>
      <c r="G2659" s="16"/>
    </row>
    <row r="2660" spans="1:7" s="12" customFormat="1">
      <c r="A2660" s="13"/>
      <c r="B2660" s="11"/>
      <c r="C2660" s="30"/>
      <c r="E2660" s="31"/>
      <c r="F2660" s="15"/>
      <c r="G2660" s="16"/>
    </row>
    <row r="2661" spans="1:7" s="12" customFormat="1">
      <c r="A2661" s="13"/>
      <c r="B2661" s="11"/>
      <c r="C2661" s="30"/>
      <c r="E2661" s="31"/>
      <c r="F2661" s="15"/>
      <c r="G2661" s="16"/>
    </row>
    <row r="2662" spans="1:7" s="12" customFormat="1">
      <c r="A2662" s="13"/>
      <c r="B2662" s="11"/>
      <c r="C2662" s="30"/>
      <c r="E2662" s="31"/>
      <c r="F2662" s="15"/>
      <c r="G2662" s="16"/>
    </row>
    <row r="2663" spans="1:7" s="12" customFormat="1">
      <c r="A2663" s="13"/>
      <c r="B2663" s="11"/>
      <c r="C2663" s="30"/>
      <c r="E2663" s="31"/>
      <c r="F2663" s="15"/>
      <c r="G2663" s="16"/>
    </row>
    <row r="2664" spans="1:7" s="12" customFormat="1">
      <c r="A2664" s="13"/>
      <c r="B2664" s="11"/>
      <c r="C2664" s="30"/>
      <c r="E2664" s="31"/>
      <c r="F2664" s="15"/>
      <c r="G2664" s="16"/>
    </row>
    <row r="2665" spans="1:7" s="12" customFormat="1">
      <c r="A2665" s="13"/>
      <c r="B2665" s="11"/>
      <c r="C2665" s="30"/>
      <c r="E2665" s="31"/>
      <c r="F2665" s="15"/>
      <c r="G2665" s="16"/>
    </row>
    <row r="2666" spans="1:7" s="12" customFormat="1">
      <c r="A2666" s="13"/>
      <c r="B2666" s="11"/>
      <c r="C2666" s="30"/>
      <c r="E2666" s="31"/>
      <c r="F2666" s="15"/>
      <c r="G2666" s="16"/>
    </row>
    <row r="2667" spans="1:7" s="12" customFormat="1">
      <c r="A2667" s="13"/>
      <c r="B2667" s="11"/>
      <c r="C2667" s="30"/>
      <c r="E2667" s="31"/>
      <c r="F2667" s="15"/>
      <c r="G2667" s="16"/>
    </row>
    <row r="2668" spans="1:7" s="12" customFormat="1">
      <c r="A2668" s="13"/>
      <c r="B2668" s="11"/>
      <c r="C2668" s="30"/>
      <c r="E2668" s="31"/>
      <c r="F2668" s="15"/>
      <c r="G2668" s="16"/>
    </row>
    <row r="2669" spans="1:7" s="12" customFormat="1">
      <c r="A2669" s="13"/>
      <c r="B2669" s="11"/>
      <c r="C2669" s="30"/>
      <c r="E2669" s="31"/>
      <c r="F2669" s="15"/>
      <c r="G2669" s="16"/>
    </row>
    <row r="2670" spans="1:7" s="12" customFormat="1">
      <c r="A2670" s="13"/>
      <c r="B2670" s="11"/>
      <c r="C2670" s="30"/>
      <c r="E2670" s="31"/>
      <c r="F2670" s="15"/>
      <c r="G2670" s="16"/>
    </row>
    <row r="2671" spans="1:7" s="12" customFormat="1">
      <c r="A2671" s="13"/>
      <c r="B2671" s="11"/>
      <c r="C2671" s="30"/>
      <c r="E2671" s="31"/>
      <c r="F2671" s="15"/>
      <c r="G2671" s="16"/>
    </row>
    <row r="2672" spans="1:7" s="12" customFormat="1">
      <c r="A2672" s="13"/>
      <c r="B2672" s="11"/>
      <c r="C2672" s="30"/>
      <c r="E2672" s="31"/>
      <c r="F2672" s="15"/>
      <c r="G2672" s="16"/>
    </row>
    <row r="2673" spans="1:7" s="12" customFormat="1">
      <c r="A2673" s="13"/>
      <c r="B2673" s="11"/>
      <c r="C2673" s="30"/>
      <c r="E2673" s="31"/>
      <c r="F2673" s="15"/>
      <c r="G2673" s="16"/>
    </row>
    <row r="2674" spans="1:7" s="12" customFormat="1">
      <c r="A2674" s="13"/>
      <c r="B2674" s="11"/>
      <c r="C2674" s="30"/>
      <c r="E2674" s="31"/>
      <c r="F2674" s="15"/>
      <c r="G2674" s="16"/>
    </row>
    <row r="2675" spans="1:7" s="12" customFormat="1">
      <c r="A2675" s="13"/>
      <c r="B2675" s="11"/>
      <c r="C2675" s="30"/>
      <c r="E2675" s="31"/>
      <c r="F2675" s="15"/>
      <c r="G2675" s="16"/>
    </row>
    <row r="2676" spans="1:7" s="12" customFormat="1">
      <c r="A2676" s="13"/>
      <c r="B2676" s="11"/>
      <c r="C2676" s="30"/>
      <c r="E2676" s="31"/>
      <c r="F2676" s="15"/>
      <c r="G2676" s="16"/>
    </row>
    <row r="2677" spans="1:7" s="12" customFormat="1">
      <c r="A2677" s="13"/>
      <c r="B2677" s="11"/>
      <c r="C2677" s="30"/>
      <c r="E2677" s="31"/>
      <c r="F2677" s="15"/>
      <c r="G2677" s="16"/>
    </row>
    <row r="2678" spans="1:7" s="12" customFormat="1">
      <c r="A2678" s="13"/>
      <c r="B2678" s="11"/>
      <c r="C2678" s="30"/>
      <c r="E2678" s="31"/>
      <c r="F2678" s="15"/>
      <c r="G2678" s="16"/>
    </row>
    <row r="2679" spans="1:7" s="12" customFormat="1">
      <c r="A2679" s="13"/>
      <c r="B2679" s="11"/>
      <c r="C2679" s="30"/>
      <c r="E2679" s="31"/>
      <c r="F2679" s="15"/>
      <c r="G2679" s="16"/>
    </row>
    <row r="2680" spans="1:7" s="12" customFormat="1">
      <c r="A2680" s="13"/>
      <c r="B2680" s="11"/>
      <c r="C2680" s="30"/>
      <c r="E2680" s="31"/>
      <c r="F2680" s="15"/>
      <c r="G2680" s="16"/>
    </row>
    <row r="2681" spans="1:7" s="12" customFormat="1">
      <c r="A2681" s="13"/>
      <c r="B2681" s="11"/>
      <c r="C2681" s="30"/>
      <c r="E2681" s="31"/>
      <c r="F2681" s="15"/>
      <c r="G2681" s="16"/>
    </row>
    <row r="2682" spans="1:7" s="12" customFormat="1">
      <c r="A2682" s="13"/>
      <c r="B2682" s="11"/>
      <c r="C2682" s="30"/>
      <c r="E2682" s="31"/>
      <c r="F2682" s="15"/>
      <c r="G2682" s="16"/>
    </row>
    <row r="2683" spans="1:7" s="12" customFormat="1">
      <c r="A2683" s="13"/>
      <c r="B2683" s="11"/>
      <c r="C2683" s="30"/>
      <c r="E2683" s="31"/>
      <c r="F2683" s="15"/>
      <c r="G2683" s="16"/>
    </row>
    <row r="2684" spans="1:7" s="12" customFormat="1">
      <c r="A2684" s="13"/>
      <c r="B2684" s="11"/>
      <c r="C2684" s="30"/>
      <c r="E2684" s="31"/>
      <c r="F2684" s="15"/>
      <c r="G2684" s="16"/>
    </row>
    <row r="2685" spans="1:7" s="12" customFormat="1">
      <c r="A2685" s="13"/>
      <c r="B2685" s="11"/>
      <c r="C2685" s="30"/>
      <c r="E2685" s="31"/>
      <c r="F2685" s="15"/>
      <c r="G2685" s="16"/>
    </row>
    <row r="2686" spans="1:7" s="12" customFormat="1">
      <c r="A2686" s="13"/>
      <c r="B2686" s="11"/>
      <c r="C2686" s="30"/>
      <c r="E2686" s="31"/>
      <c r="F2686" s="15"/>
      <c r="G2686" s="16"/>
    </row>
    <row r="2687" spans="1:7" s="12" customFormat="1">
      <c r="A2687" s="13"/>
      <c r="B2687" s="11"/>
      <c r="C2687" s="30"/>
      <c r="E2687" s="31"/>
      <c r="F2687" s="15"/>
      <c r="G2687" s="16"/>
    </row>
    <row r="2688" spans="1:7" s="12" customFormat="1">
      <c r="A2688" s="13"/>
      <c r="B2688" s="11"/>
      <c r="C2688" s="30"/>
      <c r="E2688" s="31"/>
      <c r="F2688" s="15"/>
      <c r="G2688" s="16"/>
    </row>
    <row r="2689" spans="1:7" s="12" customFormat="1">
      <c r="A2689" s="13"/>
      <c r="B2689" s="11"/>
      <c r="C2689" s="30"/>
      <c r="E2689" s="31"/>
      <c r="F2689" s="15"/>
      <c r="G2689" s="16"/>
    </row>
    <row r="2690" spans="1:7" s="12" customFormat="1">
      <c r="A2690" s="13"/>
      <c r="B2690" s="11"/>
      <c r="C2690" s="30"/>
      <c r="E2690" s="31"/>
      <c r="F2690" s="15"/>
      <c r="G2690" s="16"/>
    </row>
    <row r="2691" spans="1:7" s="12" customFormat="1">
      <c r="A2691" s="13"/>
      <c r="B2691" s="11"/>
      <c r="C2691" s="30"/>
      <c r="E2691" s="31"/>
      <c r="F2691" s="15"/>
      <c r="G2691" s="16"/>
    </row>
    <row r="2692" spans="1:7" s="12" customFormat="1">
      <c r="A2692" s="13"/>
      <c r="B2692" s="11"/>
      <c r="C2692" s="30"/>
      <c r="E2692" s="31"/>
      <c r="F2692" s="15"/>
      <c r="G2692" s="16"/>
    </row>
    <row r="2693" spans="1:7" s="12" customFormat="1">
      <c r="A2693" s="13"/>
      <c r="B2693" s="11"/>
      <c r="C2693" s="30"/>
      <c r="E2693" s="31"/>
      <c r="F2693" s="15"/>
      <c r="G2693" s="16"/>
    </row>
    <row r="2694" spans="1:7" s="12" customFormat="1">
      <c r="A2694" s="13"/>
      <c r="B2694" s="11"/>
      <c r="C2694" s="30"/>
      <c r="E2694" s="31"/>
      <c r="F2694" s="15"/>
      <c r="G2694" s="16"/>
    </row>
    <row r="2695" spans="1:7" s="12" customFormat="1">
      <c r="A2695" s="13"/>
      <c r="B2695" s="11"/>
      <c r="C2695" s="30"/>
      <c r="E2695" s="31"/>
      <c r="F2695" s="15"/>
      <c r="G2695" s="16"/>
    </row>
    <row r="2696" spans="1:7" s="12" customFormat="1">
      <c r="A2696" s="13"/>
      <c r="B2696" s="11"/>
      <c r="C2696" s="30"/>
      <c r="E2696" s="31"/>
      <c r="F2696" s="15"/>
      <c r="G2696" s="16"/>
    </row>
    <row r="2697" spans="1:7" s="12" customFormat="1">
      <c r="A2697" s="13"/>
      <c r="B2697" s="11"/>
      <c r="C2697" s="30"/>
      <c r="E2697" s="31"/>
      <c r="F2697" s="15"/>
      <c r="G2697" s="16"/>
    </row>
    <row r="2698" spans="1:7" s="12" customFormat="1">
      <c r="A2698" s="13"/>
      <c r="B2698" s="11"/>
      <c r="C2698" s="30"/>
      <c r="E2698" s="31"/>
      <c r="F2698" s="15"/>
      <c r="G2698" s="16"/>
    </row>
    <row r="2699" spans="1:7" s="12" customFormat="1">
      <c r="A2699" s="13"/>
      <c r="B2699" s="11"/>
      <c r="C2699" s="30"/>
      <c r="E2699" s="31"/>
      <c r="F2699" s="15"/>
      <c r="G2699" s="16"/>
    </row>
    <row r="2700" spans="1:7" s="12" customFormat="1">
      <c r="A2700" s="13"/>
      <c r="B2700" s="11"/>
      <c r="C2700" s="30"/>
      <c r="E2700" s="31"/>
      <c r="F2700" s="15"/>
      <c r="G2700" s="16"/>
    </row>
    <row r="2701" spans="1:7" s="12" customFormat="1">
      <c r="A2701" s="13"/>
      <c r="B2701" s="11"/>
      <c r="C2701" s="30"/>
      <c r="E2701" s="31"/>
      <c r="F2701" s="15"/>
      <c r="G2701" s="16"/>
    </row>
    <row r="2702" spans="1:7" s="12" customFormat="1">
      <c r="A2702" s="13"/>
      <c r="B2702" s="11"/>
      <c r="C2702" s="30"/>
      <c r="E2702" s="31"/>
      <c r="F2702" s="15"/>
      <c r="G2702" s="16"/>
    </row>
    <row r="2703" spans="1:7" s="12" customFormat="1">
      <c r="A2703" s="13"/>
      <c r="B2703" s="11"/>
      <c r="C2703" s="30"/>
      <c r="E2703" s="31"/>
      <c r="F2703" s="15"/>
      <c r="G2703" s="16"/>
    </row>
    <row r="2704" spans="1:7" s="12" customFormat="1">
      <c r="A2704" s="13"/>
      <c r="B2704" s="11"/>
      <c r="C2704" s="30"/>
      <c r="E2704" s="31"/>
      <c r="F2704" s="15"/>
      <c r="G2704" s="16"/>
    </row>
    <row r="2705" spans="1:7" s="12" customFormat="1">
      <c r="A2705" s="13"/>
      <c r="B2705" s="11"/>
      <c r="C2705" s="30"/>
      <c r="E2705" s="31"/>
      <c r="F2705" s="15"/>
      <c r="G2705" s="16"/>
    </row>
    <row r="2706" spans="1:7" s="12" customFormat="1">
      <c r="A2706" s="13"/>
      <c r="B2706" s="11"/>
      <c r="C2706" s="30"/>
      <c r="E2706" s="31"/>
      <c r="F2706" s="15"/>
      <c r="G2706" s="16"/>
    </row>
    <row r="2707" spans="1:7" s="12" customFormat="1">
      <c r="A2707" s="13"/>
      <c r="B2707" s="11"/>
      <c r="C2707" s="30"/>
      <c r="E2707" s="31"/>
      <c r="F2707" s="15"/>
      <c r="G2707" s="16"/>
    </row>
    <row r="2708" spans="1:7" s="12" customFormat="1">
      <c r="A2708" s="13"/>
      <c r="B2708" s="11"/>
      <c r="C2708" s="30"/>
      <c r="E2708" s="31"/>
      <c r="F2708" s="15"/>
      <c r="G2708" s="16"/>
    </row>
    <row r="2709" spans="1:7" s="12" customFormat="1">
      <c r="A2709" s="13"/>
      <c r="B2709" s="11"/>
      <c r="C2709" s="30"/>
      <c r="E2709" s="31"/>
      <c r="F2709" s="15"/>
      <c r="G2709" s="16"/>
    </row>
    <row r="2710" spans="1:7" s="12" customFormat="1">
      <c r="A2710" s="13"/>
      <c r="B2710" s="11"/>
      <c r="C2710" s="30"/>
      <c r="E2710" s="31"/>
      <c r="F2710" s="15"/>
      <c r="G2710" s="16"/>
    </row>
    <row r="2711" spans="1:7" s="12" customFormat="1">
      <c r="A2711" s="13"/>
      <c r="B2711" s="11"/>
      <c r="C2711" s="30"/>
      <c r="E2711" s="31"/>
      <c r="F2711" s="15"/>
      <c r="G2711" s="16"/>
    </row>
    <row r="2712" spans="1:7" s="12" customFormat="1">
      <c r="A2712" s="13"/>
      <c r="B2712" s="11"/>
      <c r="C2712" s="30"/>
      <c r="E2712" s="31"/>
      <c r="F2712" s="15"/>
      <c r="G2712" s="16"/>
    </row>
    <row r="2713" spans="1:7" s="12" customFormat="1">
      <c r="A2713" s="13"/>
      <c r="B2713" s="11"/>
      <c r="C2713" s="30"/>
      <c r="E2713" s="31"/>
      <c r="F2713" s="15"/>
      <c r="G2713" s="16"/>
    </row>
    <row r="2714" spans="1:7" s="12" customFormat="1">
      <c r="A2714" s="13"/>
      <c r="B2714" s="11"/>
      <c r="C2714" s="30"/>
      <c r="E2714" s="31"/>
      <c r="F2714" s="15"/>
      <c r="G2714" s="16"/>
    </row>
    <row r="2715" spans="1:7" s="12" customFormat="1">
      <c r="A2715" s="13"/>
      <c r="B2715" s="11"/>
      <c r="C2715" s="30"/>
      <c r="E2715" s="31"/>
      <c r="F2715" s="15"/>
      <c r="G2715" s="16"/>
    </row>
    <row r="2716" spans="1:7" s="12" customFormat="1">
      <c r="A2716" s="13"/>
      <c r="B2716" s="11"/>
      <c r="C2716" s="30"/>
      <c r="E2716" s="31"/>
      <c r="F2716" s="15"/>
      <c r="G2716" s="16"/>
    </row>
    <row r="2717" spans="1:7" s="12" customFormat="1">
      <c r="A2717" s="13"/>
      <c r="B2717" s="11"/>
      <c r="C2717" s="30"/>
      <c r="E2717" s="31"/>
      <c r="F2717" s="15"/>
      <c r="G2717" s="16"/>
    </row>
    <row r="2718" spans="1:7" s="12" customFormat="1">
      <c r="A2718" s="13"/>
      <c r="B2718" s="11"/>
      <c r="C2718" s="30"/>
      <c r="E2718" s="31"/>
      <c r="F2718" s="15"/>
      <c r="G2718" s="16"/>
    </row>
    <row r="2719" spans="1:7" s="12" customFormat="1">
      <c r="A2719" s="13"/>
      <c r="B2719" s="11"/>
      <c r="C2719" s="30"/>
      <c r="E2719" s="31"/>
      <c r="F2719" s="15"/>
      <c r="G2719" s="16"/>
    </row>
    <row r="2720" spans="1:7" s="12" customFormat="1">
      <c r="A2720" s="13"/>
      <c r="B2720" s="11"/>
      <c r="C2720" s="30"/>
      <c r="E2720" s="31"/>
      <c r="F2720" s="15"/>
      <c r="G2720" s="16"/>
    </row>
    <row r="2721" spans="1:7" s="12" customFormat="1">
      <c r="A2721" s="13"/>
      <c r="B2721" s="11"/>
      <c r="C2721" s="30"/>
      <c r="E2721" s="31"/>
      <c r="F2721" s="15"/>
      <c r="G2721" s="16"/>
    </row>
    <row r="2722" spans="1:7" s="12" customFormat="1">
      <c r="A2722" s="13"/>
      <c r="B2722" s="11"/>
      <c r="C2722" s="30"/>
      <c r="E2722" s="31"/>
      <c r="F2722" s="15"/>
      <c r="G2722" s="16"/>
    </row>
    <row r="2723" spans="1:7" s="12" customFormat="1">
      <c r="A2723" s="13"/>
      <c r="B2723" s="11"/>
      <c r="C2723" s="30"/>
      <c r="E2723" s="31"/>
      <c r="F2723" s="15"/>
      <c r="G2723" s="16"/>
    </row>
    <row r="2724" spans="1:7" s="12" customFormat="1">
      <c r="A2724" s="13"/>
      <c r="B2724" s="11"/>
      <c r="C2724" s="30"/>
      <c r="E2724" s="31"/>
      <c r="F2724" s="15"/>
      <c r="G2724" s="16"/>
    </row>
    <row r="2725" spans="1:7" s="12" customFormat="1">
      <c r="A2725" s="13"/>
      <c r="B2725" s="11"/>
      <c r="C2725" s="30"/>
      <c r="E2725" s="31"/>
      <c r="F2725" s="15"/>
      <c r="G2725" s="16"/>
    </row>
    <row r="2726" spans="1:7" s="12" customFormat="1">
      <c r="A2726" s="13"/>
      <c r="B2726" s="11"/>
      <c r="C2726" s="30"/>
      <c r="E2726" s="31"/>
      <c r="F2726" s="15"/>
      <c r="G2726" s="16"/>
    </row>
    <row r="2727" spans="1:7" s="12" customFormat="1">
      <c r="A2727" s="13"/>
      <c r="B2727" s="11"/>
      <c r="C2727" s="30"/>
      <c r="E2727" s="31"/>
      <c r="F2727" s="15"/>
      <c r="G2727" s="16"/>
    </row>
    <row r="2728" spans="1:7" s="12" customFormat="1">
      <c r="A2728" s="13"/>
      <c r="B2728" s="11"/>
      <c r="C2728" s="30"/>
      <c r="E2728" s="31"/>
      <c r="F2728" s="15"/>
      <c r="G2728" s="16"/>
    </row>
    <row r="2729" spans="1:7" s="12" customFormat="1">
      <c r="A2729" s="13"/>
      <c r="B2729" s="11"/>
      <c r="C2729" s="30"/>
      <c r="E2729" s="31"/>
      <c r="F2729" s="15"/>
      <c r="G2729" s="16"/>
    </row>
    <row r="2730" spans="1:7" s="12" customFormat="1">
      <c r="A2730" s="13"/>
      <c r="B2730" s="11"/>
      <c r="C2730" s="30"/>
      <c r="E2730" s="31"/>
      <c r="F2730" s="15"/>
      <c r="G2730" s="16"/>
    </row>
    <row r="2731" spans="1:7" s="12" customFormat="1">
      <c r="A2731" s="13"/>
      <c r="B2731" s="11"/>
      <c r="C2731" s="30"/>
      <c r="E2731" s="31"/>
      <c r="F2731" s="15"/>
      <c r="G2731" s="16"/>
    </row>
    <row r="2732" spans="1:7" s="12" customFormat="1">
      <c r="A2732" s="13"/>
      <c r="B2732" s="11"/>
      <c r="C2732" s="30"/>
      <c r="E2732" s="31"/>
      <c r="F2732" s="15"/>
      <c r="G2732" s="16"/>
    </row>
    <row r="2733" spans="1:7" s="12" customFormat="1">
      <c r="A2733" s="13"/>
      <c r="B2733" s="11"/>
      <c r="C2733" s="30"/>
      <c r="E2733" s="31"/>
      <c r="F2733" s="15"/>
      <c r="G2733" s="16"/>
    </row>
    <row r="2734" spans="1:7" s="12" customFormat="1">
      <c r="A2734" s="13"/>
      <c r="B2734" s="11"/>
      <c r="C2734" s="30"/>
      <c r="E2734" s="31"/>
      <c r="F2734" s="15"/>
      <c r="G2734" s="16"/>
    </row>
    <row r="2735" spans="1:7" s="12" customFormat="1">
      <c r="A2735" s="13"/>
      <c r="B2735" s="11"/>
      <c r="C2735" s="30"/>
      <c r="E2735" s="31"/>
      <c r="F2735" s="15"/>
      <c r="G2735" s="16"/>
    </row>
    <row r="2736" spans="1:7" s="12" customFormat="1">
      <c r="A2736" s="13"/>
      <c r="B2736" s="11"/>
      <c r="C2736" s="30"/>
      <c r="E2736" s="31"/>
      <c r="F2736" s="15"/>
      <c r="G2736" s="16"/>
    </row>
    <row r="2737" spans="1:7" s="12" customFormat="1">
      <c r="A2737" s="13"/>
      <c r="B2737" s="11"/>
      <c r="C2737" s="30"/>
      <c r="E2737" s="31"/>
      <c r="F2737" s="15"/>
      <c r="G2737" s="16"/>
    </row>
    <row r="2738" spans="1:7" s="12" customFormat="1">
      <c r="A2738" s="13"/>
      <c r="B2738" s="11"/>
      <c r="C2738" s="30"/>
      <c r="E2738" s="31"/>
      <c r="F2738" s="15"/>
      <c r="G2738" s="16"/>
    </row>
    <row r="2739" spans="1:7" s="12" customFormat="1">
      <c r="A2739" s="13"/>
      <c r="B2739" s="11"/>
      <c r="C2739" s="30"/>
      <c r="E2739" s="31"/>
      <c r="F2739" s="15"/>
      <c r="G2739" s="16"/>
    </row>
    <row r="2740" spans="1:7" s="12" customFormat="1">
      <c r="A2740" s="13"/>
      <c r="B2740" s="11"/>
      <c r="C2740" s="30"/>
      <c r="E2740" s="31"/>
      <c r="F2740" s="15"/>
      <c r="G2740" s="16"/>
    </row>
    <row r="2741" spans="1:7" s="12" customFormat="1">
      <c r="A2741" s="13"/>
      <c r="B2741" s="11"/>
      <c r="C2741" s="30"/>
      <c r="E2741" s="31"/>
      <c r="F2741" s="15"/>
      <c r="G2741" s="16"/>
    </row>
    <row r="2742" spans="1:7" s="12" customFormat="1">
      <c r="A2742" s="13"/>
      <c r="B2742" s="11"/>
      <c r="C2742" s="30"/>
      <c r="E2742" s="31"/>
      <c r="F2742" s="15"/>
      <c r="G2742" s="16"/>
    </row>
    <row r="2743" spans="1:7" s="12" customFormat="1">
      <c r="A2743" s="13"/>
      <c r="B2743" s="11"/>
      <c r="C2743" s="30"/>
      <c r="E2743" s="31"/>
      <c r="F2743" s="15"/>
      <c r="G2743" s="16"/>
    </row>
    <row r="2744" spans="1:7" s="12" customFormat="1">
      <c r="A2744" s="13"/>
      <c r="B2744" s="11"/>
      <c r="C2744" s="30"/>
      <c r="E2744" s="31"/>
      <c r="F2744" s="15"/>
      <c r="G2744" s="16"/>
    </row>
    <row r="2745" spans="1:7" s="12" customFormat="1">
      <c r="A2745" s="13"/>
      <c r="B2745" s="11"/>
      <c r="C2745" s="30"/>
      <c r="E2745" s="31"/>
      <c r="F2745" s="15"/>
      <c r="G2745" s="16"/>
    </row>
    <row r="2746" spans="1:7" s="12" customFormat="1">
      <c r="A2746" s="13"/>
      <c r="B2746" s="11"/>
      <c r="C2746" s="30"/>
      <c r="E2746" s="31"/>
      <c r="F2746" s="15"/>
      <c r="G2746" s="16"/>
    </row>
    <row r="2747" spans="1:7" s="12" customFormat="1">
      <c r="A2747" s="13"/>
      <c r="B2747" s="11"/>
      <c r="C2747" s="30"/>
      <c r="E2747" s="31"/>
      <c r="F2747" s="15"/>
      <c r="G2747" s="16"/>
    </row>
    <row r="2748" spans="1:7" s="12" customFormat="1">
      <c r="A2748" s="13"/>
      <c r="B2748" s="11"/>
      <c r="C2748" s="30"/>
      <c r="E2748" s="31"/>
      <c r="F2748" s="15"/>
      <c r="G2748" s="16"/>
    </row>
    <row r="2749" spans="1:7" s="12" customFormat="1">
      <c r="A2749" s="13"/>
      <c r="B2749" s="11"/>
      <c r="C2749" s="30"/>
      <c r="E2749" s="31"/>
      <c r="F2749" s="15"/>
      <c r="G2749" s="16"/>
    </row>
    <row r="2750" spans="1:7" s="12" customFormat="1">
      <c r="A2750" s="13"/>
      <c r="B2750" s="11"/>
      <c r="C2750" s="30"/>
      <c r="E2750" s="31"/>
      <c r="F2750" s="15"/>
      <c r="G2750" s="16"/>
    </row>
    <row r="2751" spans="1:7" s="12" customFormat="1">
      <c r="A2751" s="13"/>
      <c r="B2751" s="11"/>
      <c r="C2751" s="30"/>
      <c r="E2751" s="31"/>
      <c r="F2751" s="15"/>
      <c r="G2751" s="16"/>
    </row>
    <row r="2752" spans="1:7" s="12" customFormat="1">
      <c r="A2752" s="13"/>
      <c r="B2752" s="11"/>
      <c r="C2752" s="30"/>
      <c r="E2752" s="31"/>
      <c r="F2752" s="15"/>
      <c r="G2752" s="16"/>
    </row>
    <row r="2753" spans="1:7" s="12" customFormat="1">
      <c r="A2753" s="13"/>
      <c r="B2753" s="11"/>
      <c r="C2753" s="30"/>
      <c r="E2753" s="31"/>
      <c r="F2753" s="15"/>
      <c r="G2753" s="16"/>
    </row>
    <row r="2754" spans="1:7" s="12" customFormat="1">
      <c r="A2754" s="13"/>
      <c r="B2754" s="11"/>
      <c r="C2754" s="30"/>
      <c r="E2754" s="31"/>
      <c r="F2754" s="15"/>
      <c r="G2754" s="16"/>
    </row>
    <row r="2755" spans="1:7" s="12" customFormat="1">
      <c r="A2755" s="13"/>
      <c r="B2755" s="11"/>
      <c r="C2755" s="30"/>
      <c r="E2755" s="31"/>
      <c r="F2755" s="15"/>
      <c r="G2755" s="16"/>
    </row>
    <row r="2756" spans="1:7" s="12" customFormat="1">
      <c r="A2756" s="13"/>
      <c r="B2756" s="11"/>
      <c r="C2756" s="30"/>
      <c r="E2756" s="31"/>
      <c r="F2756" s="15"/>
      <c r="G2756" s="16"/>
    </row>
    <row r="2757" spans="1:7" s="12" customFormat="1">
      <c r="A2757" s="13"/>
      <c r="B2757" s="11"/>
      <c r="C2757" s="30"/>
      <c r="E2757" s="31"/>
      <c r="F2757" s="15"/>
      <c r="G2757" s="16"/>
    </row>
    <row r="2758" spans="1:7" s="12" customFormat="1">
      <c r="A2758" s="13"/>
      <c r="B2758" s="11"/>
      <c r="C2758" s="30"/>
      <c r="E2758" s="31"/>
      <c r="F2758" s="15"/>
      <c r="G2758" s="16"/>
    </row>
    <row r="2759" spans="1:7" s="12" customFormat="1">
      <c r="A2759" s="13"/>
      <c r="B2759" s="11"/>
      <c r="C2759" s="30"/>
      <c r="E2759" s="31"/>
      <c r="F2759" s="15"/>
      <c r="G2759" s="16"/>
    </row>
    <row r="2760" spans="1:7" s="12" customFormat="1">
      <c r="A2760" s="13"/>
      <c r="B2760" s="11"/>
      <c r="C2760" s="30"/>
      <c r="E2760" s="31"/>
      <c r="F2760" s="15"/>
      <c r="G2760" s="16"/>
    </row>
    <row r="2761" spans="1:7" s="12" customFormat="1">
      <c r="A2761" s="13"/>
      <c r="B2761" s="11"/>
      <c r="C2761" s="30"/>
      <c r="E2761" s="31"/>
      <c r="F2761" s="15"/>
      <c r="G2761" s="16"/>
    </row>
    <row r="2762" spans="1:7" s="12" customFormat="1">
      <c r="A2762" s="13"/>
      <c r="B2762" s="11"/>
      <c r="C2762" s="30"/>
      <c r="E2762" s="31"/>
      <c r="F2762" s="15"/>
      <c r="G2762" s="16"/>
    </row>
    <row r="2763" spans="1:7" s="12" customFormat="1">
      <c r="A2763" s="13"/>
      <c r="B2763" s="11"/>
      <c r="C2763" s="30"/>
      <c r="E2763" s="31"/>
      <c r="F2763" s="15"/>
      <c r="G2763" s="16"/>
    </row>
    <row r="2764" spans="1:7" s="12" customFormat="1">
      <c r="A2764" s="13"/>
      <c r="B2764" s="11"/>
      <c r="C2764" s="30"/>
      <c r="E2764" s="31"/>
      <c r="F2764" s="15"/>
      <c r="G2764" s="16"/>
    </row>
    <row r="2765" spans="1:7" s="12" customFormat="1">
      <c r="A2765" s="13"/>
      <c r="B2765" s="11"/>
      <c r="C2765" s="30"/>
      <c r="E2765" s="31"/>
      <c r="F2765" s="15"/>
      <c r="G2765" s="16"/>
    </row>
    <row r="2766" spans="1:7" s="12" customFormat="1">
      <c r="A2766" s="13"/>
      <c r="B2766" s="11"/>
      <c r="C2766" s="30"/>
      <c r="E2766" s="31"/>
      <c r="F2766" s="15"/>
      <c r="G2766" s="16"/>
    </row>
    <row r="2767" spans="1:7" s="12" customFormat="1">
      <c r="A2767" s="13"/>
      <c r="B2767" s="11"/>
      <c r="C2767" s="30"/>
      <c r="E2767" s="31"/>
      <c r="F2767" s="15"/>
      <c r="G2767" s="16"/>
    </row>
    <row r="2768" spans="1:7" s="12" customFormat="1">
      <c r="A2768" s="13"/>
      <c r="B2768" s="11"/>
      <c r="C2768" s="30"/>
      <c r="E2768" s="31"/>
      <c r="F2768" s="15"/>
      <c r="G2768" s="16"/>
    </row>
    <row r="2769" spans="1:7" s="12" customFormat="1">
      <c r="A2769" s="13"/>
      <c r="B2769" s="11"/>
      <c r="C2769" s="30"/>
      <c r="E2769" s="31"/>
      <c r="F2769" s="15"/>
      <c r="G2769" s="16"/>
    </row>
    <row r="2770" spans="1:7" s="12" customFormat="1">
      <c r="A2770" s="13"/>
      <c r="B2770" s="11"/>
      <c r="C2770" s="30"/>
      <c r="E2770" s="31"/>
      <c r="F2770" s="15"/>
      <c r="G2770" s="16"/>
    </row>
    <row r="2771" spans="1:7" s="12" customFormat="1">
      <c r="A2771" s="13"/>
      <c r="B2771" s="11"/>
      <c r="C2771" s="30"/>
      <c r="E2771" s="31"/>
      <c r="F2771" s="15"/>
      <c r="G2771" s="16"/>
    </row>
    <row r="2772" spans="1:7" s="12" customFormat="1">
      <c r="A2772" s="13"/>
      <c r="B2772" s="11"/>
      <c r="C2772" s="30"/>
      <c r="E2772" s="31"/>
      <c r="F2772" s="15"/>
      <c r="G2772" s="16"/>
    </row>
    <row r="2773" spans="1:7" s="12" customFormat="1">
      <c r="A2773" s="13"/>
      <c r="B2773" s="11"/>
      <c r="C2773" s="30"/>
      <c r="E2773" s="31"/>
      <c r="F2773" s="15"/>
      <c r="G2773" s="16"/>
    </row>
    <row r="2774" spans="1:7" s="12" customFormat="1">
      <c r="A2774" s="13"/>
      <c r="B2774" s="11"/>
      <c r="C2774" s="30"/>
      <c r="E2774" s="31"/>
      <c r="F2774" s="15"/>
      <c r="G2774" s="16"/>
    </row>
    <row r="2775" spans="1:7" s="12" customFormat="1">
      <c r="A2775" s="13"/>
      <c r="B2775" s="11"/>
      <c r="C2775" s="30"/>
      <c r="E2775" s="31"/>
      <c r="F2775" s="15"/>
      <c r="G2775" s="16"/>
    </row>
    <row r="2776" spans="1:7" s="12" customFormat="1">
      <c r="A2776" s="13"/>
      <c r="B2776" s="11"/>
      <c r="C2776" s="30"/>
      <c r="E2776" s="31"/>
      <c r="F2776" s="15"/>
      <c r="G2776" s="16"/>
    </row>
    <row r="2777" spans="1:7" s="12" customFormat="1">
      <c r="A2777" s="13"/>
      <c r="B2777" s="11"/>
      <c r="C2777" s="30"/>
      <c r="E2777" s="31"/>
      <c r="F2777" s="15"/>
      <c r="G2777" s="16"/>
    </row>
    <row r="2778" spans="1:7" s="12" customFormat="1">
      <c r="A2778" s="13"/>
      <c r="B2778" s="11"/>
      <c r="C2778" s="30"/>
      <c r="E2778" s="31"/>
      <c r="F2778" s="15"/>
      <c r="G2778" s="16"/>
    </row>
    <row r="2779" spans="1:7" s="12" customFormat="1">
      <c r="A2779" s="13"/>
      <c r="B2779" s="11"/>
      <c r="C2779" s="30"/>
      <c r="E2779" s="31"/>
      <c r="F2779" s="15"/>
      <c r="G2779" s="16"/>
    </row>
    <row r="2780" spans="1:7" s="12" customFormat="1">
      <c r="A2780" s="13"/>
      <c r="B2780" s="11"/>
      <c r="C2780" s="30"/>
      <c r="E2780" s="31"/>
      <c r="F2780" s="15"/>
      <c r="G2780" s="16"/>
    </row>
    <row r="2781" spans="1:7" s="12" customFormat="1">
      <c r="A2781" s="13"/>
      <c r="B2781" s="11"/>
      <c r="C2781" s="30"/>
      <c r="E2781" s="31"/>
      <c r="F2781" s="15"/>
      <c r="G2781" s="16"/>
    </row>
    <row r="2782" spans="1:7" s="12" customFormat="1">
      <c r="A2782" s="13"/>
      <c r="B2782" s="11"/>
      <c r="C2782" s="30"/>
      <c r="E2782" s="31"/>
      <c r="F2782" s="15"/>
      <c r="G2782" s="16"/>
    </row>
    <row r="2783" spans="1:7" s="12" customFormat="1">
      <c r="A2783" s="13"/>
      <c r="B2783" s="11"/>
      <c r="C2783" s="30"/>
      <c r="E2783" s="31"/>
      <c r="F2783" s="15"/>
      <c r="G2783" s="16"/>
    </row>
    <row r="2784" spans="1:7" s="12" customFormat="1">
      <c r="A2784" s="13"/>
      <c r="B2784" s="11"/>
      <c r="C2784" s="30"/>
      <c r="E2784" s="31"/>
      <c r="F2784" s="15"/>
      <c r="G2784" s="16"/>
    </row>
    <row r="2785" spans="1:7" s="12" customFormat="1">
      <c r="A2785" s="13"/>
      <c r="B2785" s="11"/>
      <c r="C2785" s="30"/>
      <c r="E2785" s="31"/>
      <c r="F2785" s="15"/>
      <c r="G2785" s="16"/>
    </row>
    <row r="2786" spans="1:7" s="12" customFormat="1">
      <c r="A2786" s="13"/>
      <c r="B2786" s="11"/>
      <c r="C2786" s="30"/>
      <c r="E2786" s="31"/>
      <c r="F2786" s="15"/>
      <c r="G2786" s="16"/>
    </row>
    <row r="2787" spans="1:7" s="12" customFormat="1">
      <c r="A2787" s="13"/>
      <c r="B2787" s="11"/>
      <c r="C2787" s="30"/>
      <c r="E2787" s="31"/>
      <c r="F2787" s="15"/>
      <c r="G2787" s="16"/>
    </row>
    <row r="2788" spans="1:7" s="12" customFormat="1">
      <c r="A2788" s="13"/>
      <c r="B2788" s="11"/>
      <c r="C2788" s="30"/>
      <c r="E2788" s="31"/>
      <c r="F2788" s="15"/>
      <c r="G2788" s="16"/>
    </row>
    <row r="2789" spans="1:7" s="12" customFormat="1">
      <c r="A2789" s="13"/>
      <c r="B2789" s="11"/>
      <c r="C2789" s="30"/>
      <c r="E2789" s="31"/>
      <c r="F2789" s="15"/>
      <c r="G2789" s="16"/>
    </row>
    <row r="2790" spans="1:7" s="12" customFormat="1">
      <c r="A2790" s="13"/>
      <c r="B2790" s="11"/>
      <c r="C2790" s="30"/>
      <c r="E2790" s="31"/>
      <c r="F2790" s="15"/>
      <c r="G2790" s="16"/>
    </row>
    <row r="2791" spans="1:7" s="12" customFormat="1">
      <c r="A2791" s="13"/>
      <c r="B2791" s="11"/>
      <c r="C2791" s="30"/>
      <c r="E2791" s="31"/>
      <c r="F2791" s="15"/>
      <c r="G2791" s="16"/>
    </row>
    <row r="2792" spans="1:7" s="12" customFormat="1">
      <c r="A2792" s="13"/>
      <c r="B2792" s="11"/>
      <c r="C2792" s="30"/>
      <c r="E2792" s="31"/>
      <c r="F2792" s="15"/>
      <c r="G2792" s="16"/>
    </row>
    <row r="2793" spans="1:7" s="12" customFormat="1">
      <c r="A2793" s="13"/>
      <c r="B2793" s="11"/>
      <c r="C2793" s="30"/>
      <c r="E2793" s="31"/>
      <c r="F2793" s="15"/>
      <c r="G2793" s="16"/>
    </row>
    <row r="2794" spans="1:7" s="12" customFormat="1">
      <c r="A2794" s="13"/>
      <c r="B2794" s="11"/>
      <c r="C2794" s="30"/>
      <c r="E2794" s="31"/>
      <c r="F2794" s="15"/>
      <c r="G2794" s="16"/>
    </row>
    <row r="2795" spans="1:7" s="12" customFormat="1">
      <c r="A2795" s="13"/>
      <c r="B2795" s="11"/>
      <c r="C2795" s="30"/>
      <c r="E2795" s="31"/>
      <c r="F2795" s="15"/>
      <c r="G2795" s="16"/>
    </row>
    <row r="2796" spans="1:7" s="12" customFormat="1">
      <c r="A2796" s="13"/>
      <c r="B2796" s="11"/>
      <c r="C2796" s="30"/>
      <c r="E2796" s="31"/>
      <c r="F2796" s="15"/>
      <c r="G2796" s="16"/>
    </row>
    <row r="2797" spans="1:7" s="12" customFormat="1">
      <c r="A2797" s="13"/>
      <c r="B2797" s="11"/>
      <c r="C2797" s="30"/>
      <c r="E2797" s="31"/>
      <c r="F2797" s="15"/>
      <c r="G2797" s="16"/>
    </row>
    <row r="2798" spans="1:7" s="12" customFormat="1">
      <c r="A2798" s="13"/>
      <c r="B2798" s="11"/>
      <c r="C2798" s="30"/>
      <c r="E2798" s="31"/>
      <c r="F2798" s="15"/>
      <c r="G2798" s="16"/>
    </row>
    <row r="2799" spans="1:7" s="12" customFormat="1">
      <c r="A2799" s="13"/>
      <c r="B2799" s="11"/>
      <c r="C2799" s="30"/>
      <c r="E2799" s="31"/>
      <c r="F2799" s="15"/>
      <c r="G2799" s="16"/>
    </row>
    <row r="2800" spans="1:7" s="12" customFormat="1">
      <c r="A2800" s="13"/>
      <c r="B2800" s="11"/>
      <c r="C2800" s="30"/>
      <c r="E2800" s="31"/>
      <c r="F2800" s="15"/>
      <c r="G2800" s="16"/>
    </row>
    <row r="2801" spans="1:7" s="12" customFormat="1">
      <c r="A2801" s="13"/>
      <c r="B2801" s="11"/>
      <c r="C2801" s="30"/>
      <c r="E2801" s="31"/>
      <c r="F2801" s="15"/>
      <c r="G2801" s="16"/>
    </row>
    <row r="2802" spans="1:7" s="12" customFormat="1">
      <c r="A2802" s="13"/>
      <c r="B2802" s="11"/>
      <c r="C2802" s="30"/>
      <c r="E2802" s="31"/>
      <c r="F2802" s="15"/>
      <c r="G2802" s="16"/>
    </row>
    <row r="2803" spans="1:7" s="12" customFormat="1">
      <c r="A2803" s="13"/>
      <c r="B2803" s="11"/>
      <c r="C2803" s="30"/>
      <c r="E2803" s="31"/>
      <c r="F2803" s="15"/>
      <c r="G2803" s="16"/>
    </row>
    <row r="2804" spans="1:7" s="12" customFormat="1">
      <c r="A2804" s="13"/>
      <c r="B2804" s="11"/>
      <c r="C2804" s="30"/>
      <c r="E2804" s="31"/>
      <c r="F2804" s="15"/>
      <c r="G2804" s="16"/>
    </row>
    <row r="2805" spans="1:7" s="12" customFormat="1">
      <c r="A2805" s="13"/>
      <c r="B2805" s="11"/>
      <c r="C2805" s="30"/>
      <c r="E2805" s="31"/>
      <c r="F2805" s="15"/>
      <c r="G2805" s="16"/>
    </row>
    <row r="2806" spans="1:7" s="12" customFormat="1">
      <c r="A2806" s="13"/>
      <c r="B2806" s="11"/>
      <c r="C2806" s="30"/>
      <c r="E2806" s="31"/>
      <c r="F2806" s="15"/>
      <c r="G2806" s="16"/>
    </row>
    <row r="2807" spans="1:7" s="12" customFormat="1">
      <c r="A2807" s="13"/>
      <c r="B2807" s="11"/>
      <c r="C2807" s="30"/>
      <c r="E2807" s="31"/>
      <c r="F2807" s="15"/>
      <c r="G2807" s="16"/>
    </row>
    <row r="2808" spans="1:7" s="12" customFormat="1">
      <c r="A2808" s="13"/>
      <c r="B2808" s="11"/>
      <c r="C2808" s="30"/>
      <c r="E2808" s="31"/>
      <c r="F2808" s="15"/>
      <c r="G2808" s="16"/>
    </row>
    <row r="2809" spans="1:7" s="12" customFormat="1">
      <c r="A2809" s="13"/>
      <c r="B2809" s="11"/>
      <c r="C2809" s="30"/>
      <c r="E2809" s="31"/>
      <c r="F2809" s="15"/>
      <c r="G2809" s="16"/>
    </row>
    <row r="2810" spans="1:7" s="12" customFormat="1">
      <c r="A2810" s="13"/>
      <c r="B2810" s="11"/>
      <c r="C2810" s="30"/>
      <c r="E2810" s="31"/>
      <c r="F2810" s="15"/>
      <c r="G2810" s="16"/>
    </row>
    <row r="2811" spans="1:7" s="12" customFormat="1">
      <c r="A2811" s="13"/>
      <c r="B2811" s="11"/>
      <c r="C2811" s="30"/>
      <c r="E2811" s="31"/>
      <c r="F2811" s="15"/>
      <c r="G2811" s="16"/>
    </row>
    <row r="2812" spans="1:7" s="12" customFormat="1">
      <c r="A2812" s="13"/>
      <c r="B2812" s="11"/>
      <c r="C2812" s="30"/>
      <c r="E2812" s="31"/>
      <c r="F2812" s="15"/>
      <c r="G2812" s="16"/>
    </row>
    <row r="2813" spans="1:7" s="12" customFormat="1">
      <c r="A2813" s="13"/>
      <c r="B2813" s="11"/>
      <c r="C2813" s="30"/>
      <c r="E2813" s="31"/>
      <c r="F2813" s="15"/>
      <c r="G2813" s="16"/>
    </row>
    <row r="2814" spans="1:7" s="12" customFormat="1">
      <c r="A2814" s="13"/>
      <c r="B2814" s="11"/>
      <c r="C2814" s="30"/>
      <c r="E2814" s="31"/>
      <c r="F2814" s="15"/>
      <c r="G2814" s="16"/>
    </row>
    <row r="2815" spans="1:7" s="12" customFormat="1">
      <c r="A2815" s="13"/>
      <c r="B2815" s="11"/>
      <c r="C2815" s="30"/>
      <c r="E2815" s="31"/>
      <c r="F2815" s="15"/>
      <c r="G2815" s="16"/>
    </row>
    <row r="2816" spans="1:7" s="12" customFormat="1">
      <c r="A2816" s="13"/>
      <c r="B2816" s="11"/>
      <c r="C2816" s="30"/>
      <c r="E2816" s="31"/>
      <c r="F2816" s="15"/>
      <c r="G2816" s="16"/>
    </row>
    <row r="2817" spans="1:7" s="12" customFormat="1">
      <c r="A2817" s="13"/>
      <c r="B2817" s="11"/>
      <c r="C2817" s="30"/>
      <c r="E2817" s="31"/>
      <c r="F2817" s="15"/>
      <c r="G2817" s="16"/>
    </row>
    <row r="2818" spans="1:7" s="12" customFormat="1">
      <c r="A2818" s="13"/>
      <c r="B2818" s="11"/>
      <c r="C2818" s="30"/>
      <c r="E2818" s="31"/>
      <c r="F2818" s="15"/>
      <c r="G2818" s="16"/>
    </row>
    <row r="2819" spans="1:7" s="12" customFormat="1">
      <c r="A2819" s="13"/>
      <c r="B2819" s="11"/>
      <c r="C2819" s="30"/>
      <c r="E2819" s="31"/>
      <c r="F2819" s="15"/>
      <c r="G2819" s="16"/>
    </row>
    <row r="2820" spans="1:7" s="12" customFormat="1">
      <c r="A2820" s="13"/>
      <c r="B2820" s="11"/>
      <c r="C2820" s="30"/>
      <c r="E2820" s="31"/>
      <c r="F2820" s="15"/>
      <c r="G2820" s="16"/>
    </row>
    <row r="2821" spans="1:7" s="12" customFormat="1">
      <c r="A2821" s="13"/>
      <c r="B2821" s="11"/>
      <c r="C2821" s="30"/>
      <c r="E2821" s="31"/>
      <c r="F2821" s="15"/>
      <c r="G2821" s="16"/>
    </row>
    <row r="2822" spans="1:7" s="12" customFormat="1">
      <c r="A2822" s="13"/>
      <c r="B2822" s="11"/>
      <c r="C2822" s="30"/>
      <c r="E2822" s="31"/>
      <c r="F2822" s="15"/>
      <c r="G2822" s="16"/>
    </row>
    <row r="2823" spans="1:7" s="12" customFormat="1">
      <c r="A2823" s="13"/>
      <c r="B2823" s="11"/>
      <c r="C2823" s="30"/>
      <c r="E2823" s="31"/>
      <c r="F2823" s="15"/>
      <c r="G2823" s="16"/>
    </row>
    <row r="2824" spans="1:7" s="12" customFormat="1">
      <c r="A2824" s="13"/>
      <c r="B2824" s="11"/>
      <c r="C2824" s="30"/>
      <c r="E2824" s="31"/>
      <c r="F2824" s="15"/>
      <c r="G2824" s="16"/>
    </row>
    <row r="2825" spans="1:7" s="12" customFormat="1">
      <c r="A2825" s="13"/>
      <c r="B2825" s="11"/>
      <c r="C2825" s="30"/>
      <c r="E2825" s="31"/>
      <c r="F2825" s="15"/>
      <c r="G2825" s="16"/>
    </row>
    <row r="2826" spans="1:7" s="12" customFormat="1">
      <c r="A2826" s="13"/>
      <c r="B2826" s="11"/>
      <c r="C2826" s="30"/>
      <c r="E2826" s="31"/>
      <c r="F2826" s="15"/>
      <c r="G2826" s="16"/>
    </row>
    <row r="2827" spans="1:7" s="12" customFormat="1">
      <c r="A2827" s="13"/>
      <c r="B2827" s="11"/>
      <c r="C2827" s="30"/>
      <c r="E2827" s="31"/>
      <c r="F2827" s="15"/>
      <c r="G2827" s="16"/>
    </row>
    <row r="2828" spans="1:7" s="12" customFormat="1">
      <c r="A2828" s="13"/>
      <c r="B2828" s="11"/>
      <c r="C2828" s="30"/>
      <c r="E2828" s="31"/>
      <c r="F2828" s="15"/>
      <c r="G2828" s="16"/>
    </row>
    <row r="2829" spans="1:7" s="12" customFormat="1">
      <c r="A2829" s="13"/>
      <c r="B2829" s="11"/>
      <c r="C2829" s="30"/>
      <c r="E2829" s="31"/>
      <c r="F2829" s="15"/>
      <c r="G2829" s="16"/>
    </row>
    <row r="2830" spans="1:7" s="12" customFormat="1">
      <c r="A2830" s="13"/>
      <c r="B2830" s="11"/>
      <c r="C2830" s="30"/>
      <c r="E2830" s="31"/>
      <c r="F2830" s="15"/>
      <c r="G2830" s="16"/>
    </row>
    <row r="2831" spans="1:7" s="12" customFormat="1">
      <c r="A2831" s="13"/>
      <c r="B2831" s="11"/>
      <c r="C2831" s="30"/>
      <c r="E2831" s="31"/>
      <c r="F2831" s="15"/>
      <c r="G2831" s="16"/>
    </row>
    <row r="2832" spans="1:7" s="12" customFormat="1">
      <c r="A2832" s="13"/>
      <c r="B2832" s="11"/>
      <c r="C2832" s="30"/>
      <c r="E2832" s="31"/>
      <c r="F2832" s="15"/>
      <c r="G2832" s="16"/>
    </row>
    <row r="2833" spans="1:7" s="12" customFormat="1">
      <c r="A2833" s="13"/>
      <c r="B2833" s="11"/>
      <c r="C2833" s="30"/>
      <c r="E2833" s="31"/>
      <c r="F2833" s="15"/>
      <c r="G2833" s="16"/>
    </row>
    <row r="2834" spans="1:7" s="12" customFormat="1">
      <c r="A2834" s="13"/>
      <c r="B2834" s="11"/>
      <c r="C2834" s="30"/>
      <c r="E2834" s="31"/>
      <c r="F2834" s="15"/>
      <c r="G2834" s="16"/>
    </row>
    <row r="2835" spans="1:7" s="12" customFormat="1">
      <c r="A2835" s="13"/>
      <c r="B2835" s="11"/>
      <c r="C2835" s="30"/>
      <c r="E2835" s="31"/>
      <c r="F2835" s="15"/>
      <c r="G2835" s="16"/>
    </row>
    <row r="2836" spans="1:7" s="12" customFormat="1">
      <c r="A2836" s="13"/>
      <c r="B2836" s="11"/>
      <c r="C2836" s="30"/>
      <c r="E2836" s="31"/>
      <c r="F2836" s="15"/>
      <c r="G2836" s="16"/>
    </row>
    <row r="2837" spans="1:7" s="12" customFormat="1">
      <c r="A2837" s="13"/>
      <c r="B2837" s="11"/>
      <c r="C2837" s="30"/>
      <c r="E2837" s="31"/>
      <c r="F2837" s="15"/>
      <c r="G2837" s="16"/>
    </row>
    <row r="2838" spans="1:7" s="12" customFormat="1">
      <c r="A2838" s="13"/>
      <c r="B2838" s="11"/>
      <c r="C2838" s="30"/>
      <c r="E2838" s="31"/>
      <c r="F2838" s="15"/>
      <c r="G2838" s="16"/>
    </row>
    <row r="2839" spans="1:7" s="12" customFormat="1">
      <c r="A2839" s="13"/>
      <c r="B2839" s="11"/>
      <c r="C2839" s="30"/>
      <c r="E2839" s="31"/>
      <c r="F2839" s="15"/>
      <c r="G2839" s="16"/>
    </row>
    <row r="2840" spans="1:7" s="12" customFormat="1">
      <c r="A2840" s="13"/>
      <c r="B2840" s="11"/>
      <c r="C2840" s="30"/>
      <c r="E2840" s="31"/>
      <c r="F2840" s="15"/>
      <c r="G2840" s="16"/>
    </row>
    <row r="2841" spans="1:7" s="12" customFormat="1">
      <c r="A2841" s="13"/>
      <c r="B2841" s="11"/>
      <c r="C2841" s="30"/>
      <c r="E2841" s="31"/>
      <c r="F2841" s="15"/>
      <c r="G2841" s="16"/>
    </row>
    <row r="2842" spans="1:7" s="12" customFormat="1">
      <c r="A2842" s="13"/>
      <c r="B2842" s="11"/>
      <c r="C2842" s="30"/>
      <c r="E2842" s="31"/>
      <c r="F2842" s="15"/>
      <c r="G2842" s="16"/>
    </row>
    <row r="2843" spans="1:7" s="12" customFormat="1">
      <c r="A2843" s="13"/>
      <c r="B2843" s="11"/>
      <c r="C2843" s="30"/>
      <c r="E2843" s="31"/>
      <c r="F2843" s="15"/>
      <c r="G2843" s="16"/>
    </row>
    <row r="2844" spans="1:7" s="12" customFormat="1">
      <c r="A2844" s="13"/>
      <c r="B2844" s="11"/>
      <c r="C2844" s="30"/>
      <c r="E2844" s="31"/>
      <c r="F2844" s="15"/>
      <c r="G2844" s="16"/>
    </row>
    <row r="2845" spans="1:7" s="12" customFormat="1">
      <c r="A2845" s="13"/>
      <c r="B2845" s="11"/>
      <c r="C2845" s="30"/>
      <c r="E2845" s="31"/>
      <c r="F2845" s="15"/>
      <c r="G2845" s="16"/>
    </row>
    <row r="2846" spans="1:7" s="12" customFormat="1">
      <c r="A2846" s="13"/>
      <c r="B2846" s="11"/>
      <c r="C2846" s="30"/>
      <c r="E2846" s="31"/>
      <c r="F2846" s="15"/>
      <c r="G2846" s="16"/>
    </row>
    <row r="2847" spans="1:7" s="12" customFormat="1">
      <c r="A2847" s="13"/>
      <c r="B2847" s="11"/>
      <c r="C2847" s="30"/>
      <c r="E2847" s="31"/>
      <c r="F2847" s="15"/>
      <c r="G2847" s="16"/>
    </row>
    <row r="2848" spans="1:7" s="12" customFormat="1">
      <c r="A2848" s="13"/>
      <c r="B2848" s="11"/>
      <c r="C2848" s="30"/>
      <c r="E2848" s="31"/>
      <c r="F2848" s="15"/>
      <c r="G2848" s="16"/>
    </row>
    <row r="2849" spans="1:7" s="12" customFormat="1">
      <c r="A2849" s="13"/>
      <c r="B2849" s="11"/>
      <c r="C2849" s="30"/>
      <c r="E2849" s="31"/>
      <c r="F2849" s="15"/>
      <c r="G2849" s="16"/>
    </row>
    <row r="2850" spans="1:7" s="12" customFormat="1">
      <c r="A2850" s="13"/>
      <c r="B2850" s="11"/>
      <c r="C2850" s="30"/>
      <c r="E2850" s="31"/>
      <c r="F2850" s="15"/>
      <c r="G2850" s="16"/>
    </row>
    <row r="2851" spans="1:7" s="12" customFormat="1">
      <c r="A2851" s="13"/>
      <c r="B2851" s="11"/>
      <c r="C2851" s="30"/>
      <c r="E2851" s="31"/>
      <c r="F2851" s="15"/>
      <c r="G2851" s="16"/>
    </row>
    <row r="2852" spans="1:7" s="12" customFormat="1">
      <c r="A2852" s="13"/>
      <c r="B2852" s="11"/>
      <c r="C2852" s="30"/>
      <c r="E2852" s="31"/>
      <c r="F2852" s="15"/>
      <c r="G2852" s="16"/>
    </row>
    <row r="2853" spans="1:7" s="12" customFormat="1">
      <c r="A2853" s="13"/>
      <c r="B2853" s="11"/>
      <c r="C2853" s="30"/>
      <c r="E2853" s="31"/>
      <c r="F2853" s="15"/>
      <c r="G2853" s="16"/>
    </row>
    <row r="2854" spans="1:7" s="12" customFormat="1">
      <c r="A2854" s="13"/>
      <c r="B2854" s="11"/>
      <c r="C2854" s="30"/>
      <c r="E2854" s="31"/>
      <c r="F2854" s="15"/>
      <c r="G2854" s="16"/>
    </row>
    <row r="2855" spans="1:7" s="12" customFormat="1">
      <c r="A2855" s="13"/>
      <c r="B2855" s="11"/>
      <c r="C2855" s="30"/>
      <c r="E2855" s="31"/>
      <c r="F2855" s="15"/>
      <c r="G2855" s="16"/>
    </row>
    <row r="2856" spans="1:7" s="12" customFormat="1">
      <c r="A2856" s="13"/>
      <c r="B2856" s="11"/>
      <c r="C2856" s="30"/>
      <c r="E2856" s="31"/>
      <c r="F2856" s="15"/>
      <c r="G2856" s="16"/>
    </row>
    <row r="2857" spans="1:7" s="12" customFormat="1">
      <c r="A2857" s="13"/>
      <c r="B2857" s="11"/>
      <c r="C2857" s="30"/>
      <c r="E2857" s="31"/>
      <c r="F2857" s="15"/>
      <c r="G2857" s="16"/>
    </row>
    <row r="2858" spans="1:7" s="12" customFormat="1">
      <c r="A2858" s="13"/>
      <c r="B2858" s="11"/>
      <c r="C2858" s="30"/>
      <c r="E2858" s="31"/>
      <c r="F2858" s="15"/>
      <c r="G2858" s="16"/>
    </row>
    <row r="2859" spans="1:7" s="12" customFormat="1">
      <c r="A2859" s="13"/>
      <c r="B2859" s="11"/>
      <c r="C2859" s="30"/>
      <c r="E2859" s="31"/>
      <c r="F2859" s="15"/>
      <c r="G2859" s="16"/>
    </row>
    <row r="2860" spans="1:7" s="12" customFormat="1">
      <c r="A2860" s="13"/>
      <c r="B2860" s="11"/>
      <c r="C2860" s="30"/>
      <c r="E2860" s="31"/>
      <c r="F2860" s="15"/>
      <c r="G2860" s="16"/>
    </row>
    <row r="2861" spans="1:7" s="12" customFormat="1">
      <c r="A2861" s="13"/>
      <c r="B2861" s="11"/>
      <c r="C2861" s="30"/>
      <c r="E2861" s="31"/>
      <c r="F2861" s="15"/>
      <c r="G2861" s="16"/>
    </row>
    <row r="2862" spans="1:7" s="12" customFormat="1">
      <c r="A2862" s="13"/>
      <c r="B2862" s="11"/>
      <c r="C2862" s="30"/>
      <c r="E2862" s="31"/>
      <c r="F2862" s="15"/>
      <c r="G2862" s="16"/>
    </row>
    <row r="2863" spans="1:7" s="12" customFormat="1">
      <c r="A2863" s="13"/>
      <c r="B2863" s="11"/>
      <c r="C2863" s="30"/>
      <c r="E2863" s="31"/>
      <c r="F2863" s="15"/>
      <c r="G2863" s="16"/>
    </row>
    <row r="2864" spans="1:7" s="12" customFormat="1">
      <c r="A2864" s="13"/>
      <c r="B2864" s="11"/>
      <c r="C2864" s="30"/>
      <c r="E2864" s="31"/>
      <c r="F2864" s="15"/>
      <c r="G2864" s="16"/>
    </row>
    <row r="2865" spans="1:7" s="12" customFormat="1">
      <c r="A2865" s="13"/>
      <c r="B2865" s="11"/>
      <c r="C2865" s="30"/>
      <c r="E2865" s="31"/>
      <c r="F2865" s="15"/>
      <c r="G2865" s="16"/>
    </row>
    <row r="2866" spans="1:7" s="12" customFormat="1">
      <c r="A2866" s="13"/>
      <c r="B2866" s="11"/>
      <c r="C2866" s="30"/>
      <c r="E2866" s="31"/>
      <c r="F2866" s="15"/>
      <c r="G2866" s="16"/>
    </row>
    <row r="2867" spans="1:7" s="12" customFormat="1">
      <c r="A2867" s="13"/>
      <c r="B2867" s="11"/>
      <c r="C2867" s="30"/>
      <c r="E2867" s="31"/>
      <c r="F2867" s="15"/>
      <c r="G2867" s="16"/>
    </row>
    <row r="2868" spans="1:7" s="12" customFormat="1">
      <c r="A2868" s="13"/>
      <c r="B2868" s="11"/>
      <c r="C2868" s="30"/>
      <c r="E2868" s="31"/>
      <c r="F2868" s="15"/>
      <c r="G2868" s="16"/>
    </row>
    <row r="2869" spans="1:7" s="12" customFormat="1">
      <c r="A2869" s="13"/>
      <c r="B2869" s="11"/>
      <c r="C2869" s="30"/>
      <c r="E2869" s="31"/>
      <c r="F2869" s="15"/>
      <c r="G2869" s="16"/>
    </row>
    <row r="2870" spans="1:7" s="12" customFormat="1">
      <c r="A2870" s="13"/>
      <c r="B2870" s="11"/>
      <c r="C2870" s="30"/>
      <c r="E2870" s="31"/>
      <c r="F2870" s="15"/>
      <c r="G2870" s="16"/>
    </row>
    <row r="2871" spans="1:7" s="12" customFormat="1">
      <c r="A2871" s="13"/>
      <c r="B2871" s="11"/>
      <c r="C2871" s="30"/>
      <c r="E2871" s="31"/>
      <c r="F2871" s="15"/>
      <c r="G2871" s="16"/>
    </row>
    <row r="2872" spans="1:7" s="12" customFormat="1">
      <c r="A2872" s="13"/>
      <c r="B2872" s="11"/>
      <c r="C2872" s="30"/>
      <c r="E2872" s="31"/>
      <c r="F2872" s="15"/>
      <c r="G2872" s="16"/>
    </row>
    <row r="2873" spans="1:7" s="12" customFormat="1">
      <c r="A2873" s="13"/>
      <c r="B2873" s="11"/>
      <c r="C2873" s="30"/>
      <c r="E2873" s="31"/>
      <c r="F2873" s="15"/>
      <c r="G2873" s="16"/>
    </row>
    <row r="2874" spans="1:7" s="12" customFormat="1">
      <c r="A2874" s="13"/>
      <c r="B2874" s="11"/>
      <c r="C2874" s="30"/>
      <c r="E2874" s="31"/>
      <c r="F2874" s="15"/>
      <c r="G2874" s="16"/>
    </row>
    <row r="2875" spans="1:7" s="12" customFormat="1">
      <c r="A2875" s="13"/>
      <c r="B2875" s="11"/>
      <c r="C2875" s="30"/>
      <c r="E2875" s="31"/>
      <c r="F2875" s="15"/>
      <c r="G2875" s="16"/>
    </row>
    <row r="2876" spans="1:7" s="12" customFormat="1">
      <c r="A2876" s="13"/>
      <c r="B2876" s="11"/>
      <c r="C2876" s="30"/>
      <c r="E2876" s="31"/>
      <c r="F2876" s="15"/>
      <c r="G2876" s="16"/>
    </row>
    <row r="2877" spans="1:7" s="12" customFormat="1">
      <c r="A2877" s="13"/>
      <c r="B2877" s="11"/>
      <c r="C2877" s="30"/>
      <c r="E2877" s="31"/>
      <c r="F2877" s="15"/>
      <c r="G2877" s="16"/>
    </row>
    <row r="2878" spans="1:7" s="12" customFormat="1">
      <c r="A2878" s="13"/>
      <c r="B2878" s="11"/>
      <c r="C2878" s="30"/>
      <c r="E2878" s="31"/>
      <c r="F2878" s="15"/>
      <c r="G2878" s="16"/>
    </row>
    <row r="2879" spans="1:7" s="12" customFormat="1">
      <c r="A2879" s="13"/>
      <c r="B2879" s="11"/>
      <c r="C2879" s="30"/>
      <c r="E2879" s="31"/>
      <c r="F2879" s="15"/>
      <c r="G2879" s="16"/>
    </row>
    <row r="2880" spans="1:7" s="12" customFormat="1">
      <c r="A2880" s="13"/>
      <c r="B2880" s="11"/>
      <c r="C2880" s="30"/>
      <c r="E2880" s="31"/>
      <c r="F2880" s="15"/>
      <c r="G2880" s="16"/>
    </row>
    <row r="2881" spans="1:7" s="12" customFormat="1">
      <c r="A2881" s="13"/>
      <c r="B2881" s="11"/>
      <c r="C2881" s="30"/>
      <c r="E2881" s="31"/>
      <c r="F2881" s="15"/>
      <c r="G2881" s="16"/>
    </row>
    <row r="2882" spans="1:7" s="12" customFormat="1">
      <c r="A2882" s="13"/>
      <c r="B2882" s="11"/>
      <c r="C2882" s="30"/>
      <c r="E2882" s="31"/>
      <c r="F2882" s="15"/>
      <c r="G2882" s="16"/>
    </row>
    <row r="2883" spans="1:7" s="12" customFormat="1">
      <c r="A2883" s="13"/>
      <c r="B2883" s="11"/>
      <c r="C2883" s="30"/>
      <c r="E2883" s="31"/>
      <c r="F2883" s="15"/>
      <c r="G2883" s="16"/>
    </row>
    <row r="2884" spans="1:7" s="12" customFormat="1">
      <c r="A2884" s="13"/>
      <c r="B2884" s="11"/>
      <c r="C2884" s="30"/>
      <c r="E2884" s="31"/>
      <c r="F2884" s="15"/>
      <c r="G2884" s="16"/>
    </row>
    <row r="2885" spans="1:7" s="12" customFormat="1">
      <c r="A2885" s="13"/>
      <c r="B2885" s="11"/>
      <c r="C2885" s="30"/>
      <c r="E2885" s="31"/>
      <c r="F2885" s="15"/>
      <c r="G2885" s="16"/>
    </row>
    <row r="2886" spans="1:7" s="12" customFormat="1">
      <c r="A2886" s="13"/>
      <c r="B2886" s="11"/>
      <c r="C2886" s="30"/>
      <c r="E2886" s="31"/>
      <c r="F2886" s="15"/>
      <c r="G2886" s="16"/>
    </row>
    <row r="2887" spans="1:7" s="12" customFormat="1">
      <c r="A2887" s="13"/>
      <c r="B2887" s="11"/>
      <c r="C2887" s="30"/>
      <c r="E2887" s="31"/>
      <c r="F2887" s="15"/>
      <c r="G2887" s="16"/>
    </row>
    <row r="2888" spans="1:7" s="12" customFormat="1">
      <c r="A2888" s="13"/>
      <c r="B2888" s="11"/>
      <c r="C2888" s="30"/>
      <c r="E2888" s="31"/>
      <c r="F2888" s="15"/>
      <c r="G2888" s="16"/>
    </row>
    <row r="2889" spans="1:7" s="12" customFormat="1">
      <c r="A2889" s="13"/>
      <c r="B2889" s="11"/>
      <c r="C2889" s="30"/>
      <c r="E2889" s="31"/>
      <c r="F2889" s="15"/>
      <c r="G2889" s="16"/>
    </row>
    <row r="2890" spans="1:7" s="12" customFormat="1">
      <c r="A2890" s="13"/>
      <c r="B2890" s="11"/>
      <c r="C2890" s="30"/>
      <c r="E2890" s="31"/>
      <c r="F2890" s="15"/>
      <c r="G2890" s="16"/>
    </row>
    <row r="2891" spans="1:7" s="12" customFormat="1">
      <c r="A2891" s="13"/>
      <c r="B2891" s="11"/>
      <c r="C2891" s="30"/>
      <c r="E2891" s="31"/>
      <c r="F2891" s="15"/>
      <c r="G2891" s="16"/>
    </row>
    <row r="2892" spans="1:7" s="12" customFormat="1">
      <c r="A2892" s="13"/>
      <c r="B2892" s="11"/>
      <c r="C2892" s="30"/>
      <c r="E2892" s="31"/>
      <c r="F2892" s="15"/>
      <c r="G2892" s="16"/>
    </row>
    <row r="2893" spans="1:7" s="12" customFormat="1">
      <c r="A2893" s="13"/>
      <c r="B2893" s="11"/>
      <c r="C2893" s="30"/>
      <c r="E2893" s="31"/>
      <c r="F2893" s="15"/>
      <c r="G2893" s="16"/>
    </row>
    <row r="2894" spans="1:7" s="12" customFormat="1">
      <c r="A2894" s="13"/>
      <c r="B2894" s="11"/>
      <c r="C2894" s="30"/>
      <c r="E2894" s="31"/>
      <c r="F2894" s="15"/>
      <c r="G2894" s="16"/>
    </row>
    <row r="2895" spans="1:7" s="12" customFormat="1">
      <c r="A2895" s="13"/>
      <c r="B2895" s="11"/>
      <c r="C2895" s="30"/>
      <c r="E2895" s="31"/>
      <c r="F2895" s="15"/>
      <c r="G2895" s="16"/>
    </row>
    <row r="2896" spans="1:7" s="12" customFormat="1">
      <c r="A2896" s="13"/>
      <c r="B2896" s="11"/>
      <c r="C2896" s="30"/>
      <c r="E2896" s="31"/>
      <c r="F2896" s="15"/>
      <c r="G2896" s="16"/>
    </row>
    <row r="2897" spans="1:7" s="12" customFormat="1">
      <c r="A2897" s="13"/>
      <c r="B2897" s="11"/>
      <c r="C2897" s="30"/>
      <c r="E2897" s="31"/>
      <c r="F2897" s="15"/>
      <c r="G2897" s="16"/>
    </row>
    <row r="2898" spans="1:7" s="12" customFormat="1">
      <c r="A2898" s="13"/>
      <c r="B2898" s="11"/>
      <c r="C2898" s="30"/>
      <c r="E2898" s="31"/>
      <c r="F2898" s="15"/>
      <c r="G2898" s="16"/>
    </row>
    <row r="2899" spans="1:7" s="12" customFormat="1">
      <c r="A2899" s="13"/>
      <c r="B2899" s="11"/>
      <c r="C2899" s="30"/>
      <c r="E2899" s="31"/>
      <c r="F2899" s="15"/>
      <c r="G2899" s="16"/>
    </row>
    <row r="2900" spans="1:7" s="12" customFormat="1">
      <c r="A2900" s="13"/>
      <c r="B2900" s="11"/>
      <c r="C2900" s="30"/>
      <c r="E2900" s="31"/>
      <c r="F2900" s="15"/>
      <c r="G2900" s="16"/>
    </row>
    <row r="2901" spans="1:7" s="12" customFormat="1">
      <c r="A2901" s="13"/>
      <c r="B2901" s="11"/>
      <c r="C2901" s="30"/>
      <c r="E2901" s="31"/>
      <c r="F2901" s="15"/>
      <c r="G2901" s="16"/>
    </row>
    <row r="2902" spans="1:7" s="12" customFormat="1">
      <c r="A2902" s="13"/>
      <c r="B2902" s="11"/>
      <c r="C2902" s="30"/>
      <c r="E2902" s="31"/>
      <c r="F2902" s="15"/>
      <c r="G2902" s="16"/>
    </row>
    <row r="2903" spans="1:7" s="12" customFormat="1">
      <c r="A2903" s="13"/>
      <c r="B2903" s="11"/>
      <c r="C2903" s="30"/>
      <c r="E2903" s="31"/>
      <c r="F2903" s="15"/>
      <c r="G2903" s="16"/>
    </row>
    <row r="2904" spans="1:7" s="12" customFormat="1">
      <c r="A2904" s="13"/>
      <c r="B2904" s="11"/>
      <c r="C2904" s="30"/>
      <c r="E2904" s="31"/>
      <c r="F2904" s="15"/>
      <c r="G2904" s="16"/>
    </row>
    <row r="2905" spans="1:7" s="12" customFormat="1">
      <c r="A2905" s="13"/>
      <c r="B2905" s="11"/>
      <c r="C2905" s="30"/>
      <c r="E2905" s="31"/>
      <c r="F2905" s="15"/>
      <c r="G2905" s="16"/>
    </row>
    <row r="2906" spans="1:7" s="12" customFormat="1">
      <c r="A2906" s="13"/>
      <c r="B2906" s="11"/>
      <c r="C2906" s="30"/>
      <c r="E2906" s="31"/>
      <c r="F2906" s="15"/>
      <c r="G2906" s="16"/>
    </row>
    <row r="2907" spans="1:7" s="12" customFormat="1">
      <c r="A2907" s="13"/>
      <c r="B2907" s="11"/>
      <c r="C2907" s="30"/>
      <c r="E2907" s="31"/>
      <c r="F2907" s="15"/>
      <c r="G2907" s="16"/>
    </row>
    <row r="2908" spans="1:7" s="12" customFormat="1">
      <c r="A2908" s="13"/>
      <c r="B2908" s="11"/>
      <c r="C2908" s="30"/>
      <c r="E2908" s="31"/>
      <c r="F2908" s="15"/>
      <c r="G2908" s="16"/>
    </row>
    <row r="2909" spans="1:7" s="12" customFormat="1">
      <c r="A2909" s="13"/>
      <c r="B2909" s="11"/>
      <c r="C2909" s="30"/>
      <c r="E2909" s="31"/>
      <c r="F2909" s="15"/>
      <c r="G2909" s="16"/>
    </row>
    <row r="2910" spans="1:7" s="12" customFormat="1">
      <c r="A2910" s="13"/>
      <c r="B2910" s="11"/>
      <c r="C2910" s="30"/>
      <c r="E2910" s="31"/>
      <c r="F2910" s="15"/>
      <c r="G2910" s="16"/>
    </row>
    <row r="2911" spans="1:7" s="12" customFormat="1">
      <c r="A2911" s="13"/>
      <c r="B2911" s="11"/>
      <c r="C2911" s="30"/>
      <c r="E2911" s="31"/>
      <c r="F2911" s="15"/>
      <c r="G2911" s="16"/>
    </row>
    <row r="2912" spans="1:7" s="12" customFormat="1">
      <c r="A2912" s="13"/>
      <c r="B2912" s="11"/>
      <c r="C2912" s="30"/>
      <c r="E2912" s="31"/>
      <c r="F2912" s="15"/>
      <c r="G2912" s="16"/>
    </row>
    <row r="2913" spans="1:7" s="12" customFormat="1">
      <c r="A2913" s="13"/>
      <c r="B2913" s="11"/>
      <c r="C2913" s="30"/>
      <c r="E2913" s="31"/>
      <c r="F2913" s="15"/>
      <c r="G2913" s="16"/>
    </row>
    <row r="2914" spans="1:7" s="12" customFormat="1">
      <c r="A2914" s="13"/>
      <c r="B2914" s="11"/>
      <c r="C2914" s="30"/>
      <c r="E2914" s="31"/>
      <c r="F2914" s="15"/>
      <c r="G2914" s="16"/>
    </row>
    <row r="2915" spans="1:7" s="12" customFormat="1">
      <c r="A2915" s="13"/>
      <c r="B2915" s="11"/>
      <c r="C2915" s="30"/>
      <c r="E2915" s="31"/>
      <c r="F2915" s="15"/>
      <c r="G2915" s="16"/>
    </row>
    <row r="2916" spans="1:7" s="12" customFormat="1">
      <c r="A2916" s="13"/>
      <c r="B2916" s="11"/>
      <c r="C2916" s="30"/>
      <c r="E2916" s="31"/>
      <c r="F2916" s="15"/>
      <c r="G2916" s="16"/>
    </row>
    <row r="2917" spans="1:7" s="12" customFormat="1">
      <c r="A2917" s="13"/>
      <c r="B2917" s="11"/>
      <c r="C2917" s="30"/>
      <c r="E2917" s="31"/>
      <c r="F2917" s="15"/>
      <c r="G2917" s="16"/>
    </row>
    <row r="2918" spans="1:7" s="12" customFormat="1">
      <c r="A2918" s="13"/>
      <c r="B2918" s="11"/>
      <c r="C2918" s="30"/>
      <c r="E2918" s="31"/>
      <c r="F2918" s="15"/>
      <c r="G2918" s="16"/>
    </row>
    <row r="2919" spans="1:7" s="12" customFormat="1">
      <c r="A2919" s="13"/>
      <c r="B2919" s="11"/>
      <c r="C2919" s="30"/>
      <c r="E2919" s="31"/>
      <c r="F2919" s="15"/>
      <c r="G2919" s="16"/>
    </row>
    <row r="2920" spans="1:7" s="12" customFormat="1">
      <c r="A2920" s="13"/>
      <c r="B2920" s="11"/>
      <c r="C2920" s="30"/>
      <c r="E2920" s="31"/>
      <c r="F2920" s="15"/>
      <c r="G2920" s="16"/>
    </row>
    <row r="2921" spans="1:7" s="12" customFormat="1">
      <c r="A2921" s="13"/>
      <c r="B2921" s="11"/>
      <c r="C2921" s="30"/>
      <c r="E2921" s="31"/>
      <c r="F2921" s="15"/>
      <c r="G2921" s="16"/>
    </row>
    <row r="2922" spans="1:7" s="12" customFormat="1">
      <c r="A2922" s="13"/>
      <c r="B2922" s="11"/>
      <c r="C2922" s="30"/>
      <c r="E2922" s="31"/>
      <c r="F2922" s="15"/>
      <c r="G2922" s="16"/>
    </row>
    <row r="2923" spans="1:7" s="12" customFormat="1">
      <c r="A2923" s="13"/>
      <c r="B2923" s="11"/>
      <c r="C2923" s="30"/>
      <c r="E2923" s="31"/>
      <c r="F2923" s="15"/>
      <c r="G2923" s="16"/>
    </row>
    <row r="2924" spans="1:7" s="12" customFormat="1">
      <c r="A2924" s="13"/>
      <c r="B2924" s="11"/>
      <c r="C2924" s="30"/>
      <c r="E2924" s="31"/>
      <c r="F2924" s="15"/>
      <c r="G2924" s="16"/>
    </row>
    <row r="2925" spans="1:7" s="12" customFormat="1">
      <c r="A2925" s="13"/>
      <c r="B2925" s="11"/>
      <c r="C2925" s="30"/>
      <c r="E2925" s="31"/>
      <c r="F2925" s="15"/>
      <c r="G2925" s="16"/>
    </row>
    <row r="2926" spans="1:7" s="12" customFormat="1">
      <c r="A2926" s="13"/>
      <c r="B2926" s="11"/>
      <c r="C2926" s="30"/>
      <c r="E2926" s="31"/>
      <c r="F2926" s="15"/>
      <c r="G2926" s="16"/>
    </row>
    <row r="2927" spans="1:7" s="12" customFormat="1">
      <c r="A2927" s="13"/>
      <c r="B2927" s="11"/>
      <c r="C2927" s="30"/>
      <c r="E2927" s="31"/>
      <c r="F2927" s="15"/>
      <c r="G2927" s="16"/>
    </row>
    <row r="2928" spans="1:7" s="12" customFormat="1">
      <c r="A2928" s="13"/>
      <c r="B2928" s="11"/>
      <c r="C2928" s="30"/>
      <c r="E2928" s="31"/>
      <c r="F2928" s="15"/>
      <c r="G2928" s="16"/>
    </row>
    <row r="2929" spans="1:7" s="12" customFormat="1">
      <c r="A2929" s="13"/>
      <c r="B2929" s="11"/>
      <c r="C2929" s="30"/>
      <c r="E2929" s="31"/>
      <c r="F2929" s="15"/>
      <c r="G2929" s="16"/>
    </row>
    <row r="2930" spans="1:7" s="12" customFormat="1">
      <c r="A2930" s="13"/>
      <c r="B2930" s="11"/>
      <c r="C2930" s="30"/>
      <c r="E2930" s="31"/>
      <c r="F2930" s="15"/>
      <c r="G2930" s="16"/>
    </row>
    <row r="2931" spans="1:7" s="12" customFormat="1">
      <c r="A2931" s="13"/>
      <c r="B2931" s="11"/>
      <c r="C2931" s="30"/>
      <c r="E2931" s="31"/>
      <c r="F2931" s="15"/>
      <c r="G2931" s="16"/>
    </row>
    <row r="2932" spans="1:7" s="12" customFormat="1">
      <c r="A2932" s="13"/>
      <c r="B2932" s="11"/>
      <c r="C2932" s="30"/>
      <c r="E2932" s="31"/>
      <c r="F2932" s="15"/>
      <c r="G2932" s="16"/>
    </row>
    <row r="2933" spans="1:7" s="12" customFormat="1">
      <c r="A2933" s="13"/>
      <c r="B2933" s="11"/>
      <c r="C2933" s="30"/>
      <c r="E2933" s="31"/>
      <c r="F2933" s="15"/>
      <c r="G2933" s="16"/>
    </row>
    <row r="2934" spans="1:7" s="12" customFormat="1">
      <c r="A2934" s="13"/>
      <c r="B2934" s="11"/>
      <c r="C2934" s="30"/>
      <c r="E2934" s="31"/>
      <c r="F2934" s="15"/>
      <c r="G2934" s="16"/>
    </row>
    <row r="2935" spans="1:7" s="12" customFormat="1">
      <c r="A2935" s="13"/>
      <c r="B2935" s="11"/>
      <c r="C2935" s="30"/>
      <c r="E2935" s="31"/>
      <c r="F2935" s="15"/>
      <c r="G2935" s="16"/>
    </row>
    <row r="2936" spans="1:7" s="12" customFormat="1">
      <c r="A2936" s="13"/>
      <c r="B2936" s="11"/>
      <c r="C2936" s="30"/>
      <c r="E2936" s="31"/>
      <c r="F2936" s="15"/>
      <c r="G2936" s="16"/>
    </row>
    <row r="2937" spans="1:7" s="12" customFormat="1">
      <c r="A2937" s="13"/>
      <c r="B2937" s="11"/>
      <c r="C2937" s="30"/>
      <c r="E2937" s="31"/>
      <c r="F2937" s="15"/>
      <c r="G2937" s="16"/>
    </row>
    <row r="2938" spans="1:7" s="12" customFormat="1">
      <c r="A2938" s="13"/>
      <c r="B2938" s="11"/>
      <c r="C2938" s="30"/>
      <c r="E2938" s="31"/>
      <c r="F2938" s="15"/>
      <c r="G2938" s="16"/>
    </row>
    <row r="2939" spans="1:7" s="12" customFormat="1">
      <c r="A2939" s="13"/>
      <c r="B2939" s="11"/>
      <c r="C2939" s="30"/>
      <c r="E2939" s="31"/>
      <c r="F2939" s="15"/>
      <c r="G2939" s="16"/>
    </row>
    <row r="2940" spans="1:7" s="12" customFormat="1">
      <c r="A2940" s="13"/>
      <c r="B2940" s="11"/>
      <c r="C2940" s="30"/>
      <c r="E2940" s="31"/>
      <c r="F2940" s="15"/>
      <c r="G2940" s="16"/>
    </row>
    <row r="2941" spans="1:7" s="12" customFormat="1">
      <c r="A2941" s="13"/>
      <c r="B2941" s="11"/>
      <c r="C2941" s="30"/>
      <c r="E2941" s="31"/>
      <c r="F2941" s="15"/>
      <c r="G2941" s="16"/>
    </row>
    <row r="2942" spans="1:7" s="12" customFormat="1">
      <c r="A2942" s="13"/>
      <c r="B2942" s="11"/>
      <c r="C2942" s="30"/>
      <c r="E2942" s="31"/>
      <c r="F2942" s="15"/>
      <c r="G2942" s="16"/>
    </row>
    <row r="2943" spans="1:7" s="12" customFormat="1">
      <c r="A2943" s="13"/>
      <c r="B2943" s="11"/>
      <c r="C2943" s="30"/>
      <c r="E2943" s="31"/>
      <c r="F2943" s="15"/>
      <c r="G2943" s="16"/>
    </row>
    <row r="2944" spans="1:7" s="12" customFormat="1">
      <c r="A2944" s="13"/>
      <c r="B2944" s="11"/>
      <c r="C2944" s="30"/>
      <c r="E2944" s="31"/>
      <c r="F2944" s="15"/>
      <c r="G2944" s="16"/>
    </row>
    <row r="2945" spans="1:7" s="12" customFormat="1">
      <c r="A2945" s="13"/>
      <c r="B2945" s="11"/>
      <c r="C2945" s="30"/>
      <c r="E2945" s="31"/>
      <c r="F2945" s="15"/>
      <c r="G2945" s="16"/>
    </row>
    <row r="2946" spans="1:7" s="12" customFormat="1">
      <c r="A2946" s="13"/>
      <c r="B2946" s="11"/>
      <c r="C2946" s="30"/>
      <c r="E2946" s="31"/>
      <c r="F2946" s="15"/>
      <c r="G2946" s="16"/>
    </row>
    <row r="2947" spans="1:7" s="12" customFormat="1">
      <c r="A2947" s="13"/>
      <c r="B2947" s="11"/>
      <c r="C2947" s="30"/>
      <c r="E2947" s="31"/>
      <c r="F2947" s="15"/>
      <c r="G2947" s="16"/>
    </row>
    <row r="2948" spans="1:7" s="12" customFormat="1">
      <c r="A2948" s="13"/>
      <c r="B2948" s="11"/>
      <c r="C2948" s="30"/>
      <c r="E2948" s="31"/>
      <c r="F2948" s="15"/>
      <c r="G2948" s="16"/>
    </row>
    <row r="2949" spans="1:7" s="12" customFormat="1">
      <c r="A2949" s="13"/>
      <c r="B2949" s="11"/>
      <c r="C2949" s="30"/>
      <c r="E2949" s="31"/>
      <c r="F2949" s="15"/>
      <c r="G2949" s="16"/>
    </row>
    <row r="2950" spans="1:7" s="12" customFormat="1">
      <c r="A2950" s="13"/>
      <c r="B2950" s="11"/>
      <c r="C2950" s="30"/>
      <c r="E2950" s="31"/>
      <c r="F2950" s="15"/>
      <c r="G2950" s="16"/>
    </row>
    <row r="2951" spans="1:7" s="12" customFormat="1">
      <c r="A2951" s="13"/>
      <c r="B2951" s="11"/>
      <c r="C2951" s="30"/>
      <c r="E2951" s="31"/>
      <c r="F2951" s="15"/>
      <c r="G2951" s="16"/>
    </row>
    <row r="2952" spans="1:7" s="12" customFormat="1">
      <c r="A2952" s="13"/>
      <c r="B2952" s="11"/>
      <c r="C2952" s="30"/>
      <c r="E2952" s="31"/>
      <c r="F2952" s="15"/>
      <c r="G2952" s="16"/>
    </row>
    <row r="2953" spans="1:7" s="12" customFormat="1">
      <c r="A2953" s="13"/>
      <c r="B2953" s="11"/>
      <c r="C2953" s="30"/>
      <c r="E2953" s="31"/>
      <c r="F2953" s="15"/>
      <c r="G2953" s="16"/>
    </row>
    <row r="2954" spans="1:7" s="12" customFormat="1">
      <c r="A2954" s="13"/>
      <c r="B2954" s="11"/>
      <c r="C2954" s="30"/>
      <c r="E2954" s="31"/>
      <c r="F2954" s="15"/>
      <c r="G2954" s="16"/>
    </row>
    <row r="2955" spans="1:7" s="12" customFormat="1">
      <c r="A2955" s="13"/>
      <c r="B2955" s="11"/>
      <c r="C2955" s="30"/>
      <c r="E2955" s="31"/>
      <c r="F2955" s="15"/>
      <c r="G2955" s="16"/>
    </row>
    <row r="2956" spans="1:7" s="12" customFormat="1">
      <c r="A2956" s="13"/>
      <c r="B2956" s="11"/>
      <c r="C2956" s="30"/>
      <c r="E2956" s="31"/>
      <c r="F2956" s="15"/>
      <c r="G2956" s="16"/>
    </row>
    <row r="2957" spans="1:7" s="12" customFormat="1">
      <c r="A2957" s="13"/>
      <c r="B2957" s="11"/>
      <c r="C2957" s="30"/>
      <c r="E2957" s="31"/>
      <c r="F2957" s="15"/>
      <c r="G2957" s="16"/>
    </row>
    <row r="2958" spans="1:7" s="12" customFormat="1">
      <c r="A2958" s="13"/>
      <c r="B2958" s="11"/>
      <c r="C2958" s="30"/>
      <c r="E2958" s="31"/>
      <c r="F2958" s="15"/>
      <c r="G2958" s="16"/>
    </row>
    <row r="2959" spans="1:7" s="12" customFormat="1">
      <c r="A2959" s="13"/>
      <c r="B2959" s="11"/>
      <c r="C2959" s="30"/>
      <c r="E2959" s="31"/>
      <c r="F2959" s="15"/>
      <c r="G2959" s="16"/>
    </row>
    <row r="2960" spans="1:7" s="12" customFormat="1">
      <c r="A2960" s="13"/>
      <c r="B2960" s="11"/>
      <c r="C2960" s="30"/>
      <c r="E2960" s="31"/>
      <c r="F2960" s="15"/>
      <c r="G2960" s="16"/>
    </row>
    <row r="2961" spans="1:7" s="12" customFormat="1">
      <c r="A2961" s="13"/>
      <c r="B2961" s="11"/>
      <c r="C2961" s="30"/>
      <c r="E2961" s="31"/>
      <c r="F2961" s="15"/>
      <c r="G2961" s="16"/>
    </row>
    <row r="2962" spans="1:7" s="12" customFormat="1">
      <c r="A2962" s="13"/>
      <c r="B2962" s="11"/>
      <c r="C2962" s="30"/>
      <c r="E2962" s="31"/>
      <c r="F2962" s="15"/>
      <c r="G2962" s="16"/>
    </row>
    <row r="2963" spans="1:7" s="12" customFormat="1">
      <c r="A2963" s="13"/>
      <c r="B2963" s="11"/>
      <c r="C2963" s="30"/>
      <c r="E2963" s="31"/>
      <c r="F2963" s="15"/>
      <c r="G2963" s="16"/>
    </row>
    <row r="2964" spans="1:7" s="12" customFormat="1">
      <c r="A2964" s="13"/>
      <c r="B2964" s="11"/>
      <c r="C2964" s="30"/>
      <c r="E2964" s="31"/>
      <c r="F2964" s="15"/>
      <c r="G2964" s="16"/>
    </row>
    <row r="2965" spans="1:7" s="12" customFormat="1">
      <c r="A2965" s="13"/>
      <c r="B2965" s="11"/>
      <c r="C2965" s="30"/>
      <c r="E2965" s="31"/>
      <c r="F2965" s="15"/>
      <c r="G2965" s="16"/>
    </row>
    <row r="2966" spans="1:7" s="12" customFormat="1">
      <c r="A2966" s="13"/>
      <c r="B2966" s="11"/>
      <c r="C2966" s="30"/>
      <c r="E2966" s="31"/>
      <c r="F2966" s="15"/>
      <c r="G2966" s="16"/>
    </row>
    <row r="2967" spans="1:7" s="12" customFormat="1">
      <c r="A2967" s="13"/>
      <c r="B2967" s="11"/>
      <c r="C2967" s="30"/>
      <c r="E2967" s="31"/>
      <c r="F2967" s="15"/>
      <c r="G2967" s="16"/>
    </row>
    <row r="2968" spans="1:7" s="12" customFormat="1">
      <c r="A2968" s="13"/>
      <c r="B2968" s="11"/>
      <c r="C2968" s="30"/>
      <c r="E2968" s="31"/>
      <c r="F2968" s="15"/>
      <c r="G2968" s="16"/>
    </row>
    <row r="2969" spans="1:7" s="12" customFormat="1">
      <c r="A2969" s="13"/>
      <c r="B2969" s="11"/>
      <c r="C2969" s="30"/>
      <c r="E2969" s="31"/>
      <c r="F2969" s="15"/>
      <c r="G2969" s="16"/>
    </row>
    <row r="2970" spans="1:7" s="12" customFormat="1">
      <c r="A2970" s="13"/>
      <c r="B2970" s="11"/>
      <c r="C2970" s="30"/>
      <c r="E2970" s="31"/>
      <c r="F2970" s="15"/>
      <c r="G2970" s="16"/>
    </row>
    <row r="2971" spans="1:7" s="12" customFormat="1">
      <c r="A2971" s="13"/>
      <c r="B2971" s="11"/>
      <c r="C2971" s="30"/>
      <c r="E2971" s="31"/>
      <c r="F2971" s="15"/>
      <c r="G2971" s="16"/>
    </row>
    <row r="2972" spans="1:7" s="12" customFormat="1">
      <c r="A2972" s="13"/>
      <c r="B2972" s="11"/>
      <c r="C2972" s="30"/>
      <c r="E2972" s="31"/>
      <c r="F2972" s="15"/>
      <c r="G2972" s="16"/>
    </row>
    <row r="2973" spans="1:7" s="12" customFormat="1">
      <c r="A2973" s="13"/>
      <c r="B2973" s="11"/>
      <c r="C2973" s="30"/>
      <c r="E2973" s="31"/>
      <c r="F2973" s="15"/>
      <c r="G2973" s="16"/>
    </row>
  </sheetData>
  <sheetProtection algorithmName="SHA-512" hashValue="Vcvgf2v2gSANvwl69ZC8xnSB/S9ugDRUbOV2g7bgkSQr4pzxiheZAy2sdIIpeVY2VSdP05LeFh1f5MZ8AAubJw==" saltValue="lnC2MeUihVmvwL8ifI/HBA==" spinCount="100000" sheet="1" objects="1" scenarios="1"/>
  <mergeCells count="3">
    <mergeCell ref="D3:F3"/>
    <mergeCell ref="A2:C3"/>
    <mergeCell ref="D1:G2"/>
  </mergeCells>
  <phoneticPr fontId="0" type="noConversion"/>
  <printOptions horizontalCentered="1"/>
  <pageMargins left="0.74803149606299202" right="0.39370078740157499" top="0.59055118110236204" bottom="0.59055118110236204" header="0.39370078740157499" footer="0.39370078740157499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AY2807"/>
  <sheetViews>
    <sheetView showZeros="0" view="pageBreakPreview" zoomScaleNormal="100" zoomScaleSheetLayoutView="100" workbookViewId="0">
      <pane ySplit="5" topLeftCell="A6" activePane="bottomLeft" state="frozen"/>
      <selection activeCell="G22" sqref="G22"/>
      <selection pane="bottomLeft" activeCell="F30" sqref="F30"/>
    </sheetView>
  </sheetViews>
  <sheetFormatPr defaultRowHeight="12.75"/>
  <cols>
    <col min="1" max="1" width="5" style="34" bestFit="1" customWidth="1"/>
    <col min="2" max="2" width="2.85546875" style="11" bestFit="1" customWidth="1"/>
    <col min="3" max="3" width="43.85546875" style="30" customWidth="1"/>
    <col min="4" max="4" width="9" style="13" customWidth="1"/>
    <col min="5" max="5" width="11.140625" style="31" customWidth="1"/>
    <col min="6" max="6" width="10.7109375" style="15" customWidth="1"/>
    <col min="7" max="7" width="13.5703125" style="16" bestFit="1" customWidth="1"/>
    <col min="8" max="16384" width="9.140625" style="12"/>
  </cols>
  <sheetData>
    <row r="1" spans="1:51" s="18" customFormat="1" ht="13.5" customHeight="1">
      <c r="A1" s="20" t="s">
        <v>8</v>
      </c>
      <c r="B1" s="21"/>
      <c r="C1" s="29"/>
      <c r="D1" s="166" t="s">
        <v>11</v>
      </c>
      <c r="E1" s="167"/>
      <c r="F1" s="167"/>
      <c r="G1" s="168"/>
    </row>
    <row r="2" spans="1:51" s="18" customFormat="1" ht="12.75" customHeight="1">
      <c r="A2" s="172" t="s">
        <v>91</v>
      </c>
      <c r="B2" s="173"/>
      <c r="C2" s="174"/>
      <c r="D2" s="169"/>
      <c r="E2" s="170"/>
      <c r="F2" s="170"/>
      <c r="G2" s="171"/>
    </row>
    <row r="3" spans="1:51" s="18" customFormat="1">
      <c r="A3" s="175"/>
      <c r="B3" s="173"/>
      <c r="C3" s="174"/>
      <c r="D3" s="176" t="s">
        <v>12</v>
      </c>
      <c r="E3" s="177"/>
      <c r="F3" s="178"/>
      <c r="G3" s="33" t="s">
        <v>52</v>
      </c>
    </row>
    <row r="4" spans="1:51" s="51" customFormat="1">
      <c r="A4" s="47">
        <v>1</v>
      </c>
      <c r="B4" s="117"/>
      <c r="C4" s="48" t="s">
        <v>14</v>
      </c>
      <c r="D4" s="65"/>
      <c r="E4" s="49"/>
      <c r="F4" s="49"/>
      <c r="G4" s="50"/>
    </row>
    <row r="5" spans="1:51" ht="13.5" thickBot="1">
      <c r="A5" s="52" t="s">
        <v>0</v>
      </c>
      <c r="B5" s="118"/>
      <c r="C5" s="53" t="s">
        <v>1</v>
      </c>
      <c r="D5" s="52" t="s">
        <v>2</v>
      </c>
      <c r="E5" s="54" t="s">
        <v>3</v>
      </c>
      <c r="F5" s="55" t="s">
        <v>4</v>
      </c>
      <c r="G5" s="55" t="s">
        <v>5</v>
      </c>
    </row>
    <row r="6" spans="1:51" ht="13.5" thickTop="1">
      <c r="C6" s="43"/>
      <c r="E6" s="15"/>
      <c r="G6" s="15"/>
    </row>
    <row r="7" spans="1:51">
      <c r="C7" s="43"/>
      <c r="D7" s="11"/>
      <c r="E7" s="15"/>
      <c r="G7" s="15"/>
    </row>
    <row r="8" spans="1:51">
      <c r="A8" s="19">
        <f>+A4</f>
        <v>1</v>
      </c>
      <c r="C8" s="56" t="str">
        <f>+C4</f>
        <v>PRIPREMNI RADOVI</v>
      </c>
      <c r="E8" s="15"/>
      <c r="G8" s="15">
        <f>+F8*E8</f>
        <v>0</v>
      </c>
    </row>
    <row r="9" spans="1:51">
      <c r="A9" s="19"/>
      <c r="C9" s="56"/>
      <c r="E9" s="15"/>
      <c r="G9" s="15"/>
    </row>
    <row r="10" spans="1:51" ht="153">
      <c r="A10" s="115" t="s">
        <v>23</v>
      </c>
      <c r="C10" s="63" t="s">
        <v>77</v>
      </c>
      <c r="E10" s="15"/>
      <c r="G10" s="45"/>
    </row>
    <row r="11" spans="1:51">
      <c r="A11" s="115"/>
      <c r="C11" s="43" t="s">
        <v>15</v>
      </c>
      <c r="D11" s="13" t="s">
        <v>21</v>
      </c>
      <c r="E11" s="15">
        <v>1</v>
      </c>
      <c r="G11" s="45">
        <f t="shared" ref="G11:G30" si="0">+F11*E11</f>
        <v>0</v>
      </c>
    </row>
    <row r="12" spans="1:51" s="57" customFormat="1">
      <c r="A12" s="115"/>
      <c r="B12" s="119"/>
      <c r="C12" s="58"/>
      <c r="D12" s="60"/>
      <c r="E12" s="11"/>
      <c r="F12" s="11"/>
      <c r="G12" s="11">
        <f t="shared" si="0"/>
        <v>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s="57" customFormat="1" ht="76.5">
      <c r="A13" s="115" t="s">
        <v>67</v>
      </c>
      <c r="B13" s="119"/>
      <c r="C13" s="58" t="s">
        <v>72</v>
      </c>
      <c r="D13" s="60"/>
      <c r="E13" s="11"/>
      <c r="F13" s="11"/>
      <c r="G13" s="11">
        <f t="shared" si="0"/>
        <v>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s="57" customFormat="1" ht="12.75" customHeight="1">
      <c r="A14" s="115"/>
      <c r="B14" s="11"/>
      <c r="C14" s="43" t="s">
        <v>38</v>
      </c>
      <c r="D14" s="60" t="s">
        <v>7</v>
      </c>
      <c r="E14" s="36">
        <v>1</v>
      </c>
      <c r="F14" s="15"/>
      <c r="G14" s="45">
        <f t="shared" si="0"/>
        <v>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s="57" customFormat="1" ht="12.75" customHeight="1">
      <c r="A15" s="115"/>
      <c r="B15" s="11"/>
      <c r="C15" s="43" t="s">
        <v>39</v>
      </c>
      <c r="D15" s="60" t="s">
        <v>7</v>
      </c>
      <c r="E15" s="36">
        <v>1</v>
      </c>
      <c r="F15" s="15"/>
      <c r="G15" s="45">
        <f t="shared" si="0"/>
        <v>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s="57" customFormat="1" ht="12.75" customHeight="1">
      <c r="A16" s="115"/>
      <c r="B16" s="11"/>
      <c r="C16" s="43"/>
      <c r="D16" s="60"/>
      <c r="E16" s="11"/>
      <c r="F16" s="11"/>
      <c r="G16" s="11">
        <f t="shared" si="0"/>
        <v>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s="57" customFormat="1" ht="65.25" customHeight="1">
      <c r="A17" s="115">
        <v>3</v>
      </c>
      <c r="B17" s="11"/>
      <c r="C17" s="58" t="s">
        <v>71</v>
      </c>
      <c r="D17" s="60"/>
      <c r="E17" s="11"/>
      <c r="F17" s="11"/>
      <c r="G17" s="11">
        <f t="shared" si="0"/>
        <v>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s="57" customFormat="1" ht="12.75" customHeight="1">
      <c r="A18" s="115"/>
      <c r="B18" s="11"/>
      <c r="C18" s="43" t="s">
        <v>25</v>
      </c>
      <c r="D18" s="60" t="s">
        <v>7</v>
      </c>
      <c r="E18" s="36">
        <v>1</v>
      </c>
      <c r="F18" s="15"/>
      <c r="G18" s="45">
        <f t="shared" si="0"/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s="57" customFormat="1" ht="12.75" customHeight="1">
      <c r="A19" s="115"/>
      <c r="B19" s="11"/>
      <c r="C19" s="58"/>
      <c r="D19" s="60"/>
      <c r="E19" s="11"/>
      <c r="F19" s="11"/>
      <c r="G19" s="11">
        <f t="shared" si="0"/>
        <v>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</row>
    <row r="20" spans="1:51" s="57" customFormat="1" ht="65.25" customHeight="1">
      <c r="A20" s="115">
        <v>4</v>
      </c>
      <c r="B20" s="11"/>
      <c r="C20" s="58" t="s">
        <v>70</v>
      </c>
      <c r="D20" s="60"/>
      <c r="E20" s="11"/>
      <c r="F20" s="11"/>
      <c r="G20" s="11">
        <f t="shared" si="0"/>
        <v>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57" customFormat="1" ht="12.75" customHeight="1">
      <c r="A21" s="115"/>
      <c r="B21" s="11"/>
      <c r="C21" s="43" t="s">
        <v>25</v>
      </c>
      <c r="D21" s="60" t="s">
        <v>7</v>
      </c>
      <c r="E21" s="36">
        <v>1</v>
      </c>
      <c r="F21" s="15"/>
      <c r="G21" s="45">
        <f t="shared" si="0"/>
        <v>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s="57" customFormat="1" ht="12.75" customHeight="1">
      <c r="A22" s="115"/>
      <c r="B22" s="11"/>
      <c r="C22" s="58"/>
      <c r="D22" s="60"/>
      <c r="E22" s="11"/>
      <c r="F22" s="11"/>
      <c r="G22" s="11">
        <f t="shared" si="0"/>
        <v>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</row>
    <row r="23" spans="1:51" s="57" customFormat="1" ht="67.5" customHeight="1">
      <c r="A23" s="115">
        <v>5</v>
      </c>
      <c r="B23" s="11"/>
      <c r="C23" s="58" t="s">
        <v>69</v>
      </c>
      <c r="D23" s="60"/>
      <c r="E23" s="11"/>
      <c r="F23" s="11"/>
      <c r="G23" s="11">
        <f t="shared" si="0"/>
        <v>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s="57" customFormat="1" ht="12.75" customHeight="1">
      <c r="A24" s="115"/>
      <c r="B24" s="11"/>
      <c r="C24" s="43" t="s">
        <v>25</v>
      </c>
      <c r="D24" s="60" t="s">
        <v>7</v>
      </c>
      <c r="E24" s="36">
        <v>1</v>
      </c>
      <c r="F24" s="15"/>
      <c r="G24" s="45">
        <f t="shared" si="0"/>
        <v>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1" s="57" customFormat="1" ht="12.75" customHeight="1">
      <c r="A25" s="115"/>
      <c r="B25" s="11"/>
      <c r="C25" s="43"/>
      <c r="D25" s="60"/>
      <c r="E25" s="11"/>
      <c r="F25" s="11"/>
      <c r="G25" s="11">
        <f t="shared" si="0"/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s="57" customFormat="1" ht="76.5">
      <c r="A26" s="115">
        <v>6</v>
      </c>
      <c r="B26" s="119"/>
      <c r="C26" s="58" t="s">
        <v>68</v>
      </c>
      <c r="D26" s="60"/>
      <c r="E26" s="11"/>
      <c r="F26" s="11"/>
      <c r="G26" s="11">
        <f t="shared" si="0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s="57" customFormat="1" ht="12.75" customHeight="1">
      <c r="A27" s="115"/>
      <c r="B27" s="11"/>
      <c r="C27" s="43" t="s">
        <v>25</v>
      </c>
      <c r="D27" s="60" t="s">
        <v>7</v>
      </c>
      <c r="E27" s="36">
        <v>4</v>
      </c>
      <c r="F27" s="15"/>
      <c r="G27" s="45">
        <f t="shared" si="0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s="57" customFormat="1">
      <c r="A28" s="115"/>
      <c r="B28" s="11"/>
      <c r="C28" s="43"/>
      <c r="D28" s="60"/>
      <c r="E28" s="11"/>
      <c r="F28" s="11"/>
      <c r="G28" s="11">
        <f t="shared" si="0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</row>
    <row r="29" spans="1:51" s="57" customFormat="1" ht="76.5">
      <c r="A29" s="115" t="s">
        <v>75</v>
      </c>
      <c r="B29" s="119"/>
      <c r="C29" s="153" t="s">
        <v>73</v>
      </c>
      <c r="D29" s="60"/>
      <c r="E29" s="11"/>
      <c r="F29" s="11"/>
      <c r="G29" s="11">
        <f t="shared" si="0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s="57" customFormat="1">
      <c r="A30" s="116"/>
      <c r="B30" s="119"/>
      <c r="C30" s="43" t="s">
        <v>46</v>
      </c>
      <c r="D30" s="60" t="s">
        <v>16</v>
      </c>
      <c r="E30" s="36">
        <v>45</v>
      </c>
      <c r="F30" s="15"/>
      <c r="G30" s="45">
        <f t="shared" si="0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s="57" customFormat="1">
      <c r="A31" s="116"/>
      <c r="B31" s="119"/>
      <c r="C31" s="43"/>
      <c r="D31" s="60"/>
      <c r="E31" s="11"/>
      <c r="F31" s="11"/>
      <c r="G31" s="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s="42" customFormat="1">
      <c r="A32" s="47">
        <f>+A8</f>
        <v>1</v>
      </c>
      <c r="B32" s="120"/>
      <c r="C32" s="61" t="str">
        <f>+C8</f>
        <v>PRIPREMNI RADOVI</v>
      </c>
      <c r="D32" s="65"/>
      <c r="E32" s="62"/>
      <c r="F32" s="62"/>
      <c r="G32" s="62">
        <f>SUM(G10:G31)</f>
        <v>0</v>
      </c>
    </row>
    <row r="33" spans="1:7">
      <c r="A33" s="35"/>
      <c r="C33" s="43"/>
      <c r="E33" s="15"/>
      <c r="G33" s="15"/>
    </row>
    <row r="34" spans="1:7">
      <c r="C34" s="43"/>
      <c r="E34" s="15"/>
      <c r="G34" s="15"/>
    </row>
    <row r="35" spans="1:7">
      <c r="C35" s="43"/>
      <c r="E35" s="15"/>
      <c r="G35" s="15"/>
    </row>
    <row r="36" spans="1:7">
      <c r="C36" s="43"/>
      <c r="E36" s="15"/>
      <c r="G36" s="15"/>
    </row>
    <row r="37" spans="1:7">
      <c r="C37" s="43"/>
      <c r="E37" s="15"/>
      <c r="G37" s="15"/>
    </row>
    <row r="38" spans="1:7">
      <c r="C38" s="43"/>
      <c r="E38" s="15"/>
      <c r="G38" s="15"/>
    </row>
    <row r="39" spans="1:7">
      <c r="C39" s="43"/>
      <c r="E39" s="15"/>
      <c r="G39" s="15"/>
    </row>
    <row r="40" spans="1:7">
      <c r="C40" s="43"/>
      <c r="E40" s="15"/>
      <c r="G40" s="15"/>
    </row>
    <row r="41" spans="1:7">
      <c r="C41" s="43"/>
      <c r="E41" s="15"/>
      <c r="G41" s="15"/>
    </row>
    <row r="42" spans="1:7">
      <c r="C42" s="43"/>
      <c r="E42" s="15"/>
      <c r="G42" s="15"/>
    </row>
    <row r="43" spans="1:7">
      <c r="C43" s="43"/>
      <c r="E43" s="15"/>
      <c r="G43" s="15"/>
    </row>
    <row r="44" spans="1:7">
      <c r="C44" s="43"/>
      <c r="E44" s="15"/>
      <c r="G44" s="15"/>
    </row>
    <row r="45" spans="1:7">
      <c r="C45" s="43"/>
      <c r="E45" s="15"/>
      <c r="G45" s="15"/>
    </row>
    <row r="46" spans="1:7">
      <c r="C46" s="43"/>
      <c r="E46" s="15"/>
      <c r="G46" s="15"/>
    </row>
    <row r="47" spans="1:7">
      <c r="C47" s="43"/>
      <c r="E47" s="15"/>
      <c r="G47" s="15"/>
    </row>
    <row r="48" spans="1:7">
      <c r="C48" s="43"/>
      <c r="E48" s="15"/>
      <c r="G48" s="15"/>
    </row>
    <row r="49" spans="3:7">
      <c r="C49" s="43"/>
      <c r="E49" s="15"/>
      <c r="G49" s="15"/>
    </row>
    <row r="50" spans="3:7">
      <c r="C50" s="43"/>
      <c r="E50" s="15"/>
      <c r="G50" s="15"/>
    </row>
    <row r="51" spans="3:7">
      <c r="C51" s="43"/>
      <c r="E51" s="15"/>
      <c r="G51" s="15"/>
    </row>
    <row r="52" spans="3:7">
      <c r="C52" s="43"/>
      <c r="E52" s="15"/>
      <c r="G52" s="15"/>
    </row>
    <row r="53" spans="3:7">
      <c r="C53" s="43"/>
      <c r="E53" s="15"/>
      <c r="G53" s="15"/>
    </row>
    <row r="54" spans="3:7">
      <c r="C54" s="43"/>
      <c r="E54" s="15"/>
      <c r="G54" s="15"/>
    </row>
    <row r="55" spans="3:7">
      <c r="C55" s="43"/>
      <c r="E55" s="15"/>
      <c r="G55" s="15"/>
    </row>
    <row r="56" spans="3:7">
      <c r="C56" s="43"/>
      <c r="E56" s="15"/>
      <c r="G56" s="15"/>
    </row>
    <row r="57" spans="3:7">
      <c r="C57" s="43"/>
      <c r="E57" s="15"/>
      <c r="G57" s="15"/>
    </row>
    <row r="58" spans="3:7">
      <c r="C58" s="43"/>
      <c r="E58" s="15"/>
      <c r="G58" s="15"/>
    </row>
    <row r="59" spans="3:7">
      <c r="C59" s="43"/>
      <c r="E59" s="15"/>
      <c r="G59" s="15"/>
    </row>
    <row r="60" spans="3:7">
      <c r="C60" s="43"/>
      <c r="E60" s="15"/>
      <c r="G60" s="15"/>
    </row>
    <row r="61" spans="3:7">
      <c r="C61" s="43"/>
      <c r="E61" s="15"/>
      <c r="G61" s="15"/>
    </row>
    <row r="62" spans="3:7">
      <c r="C62" s="43"/>
      <c r="E62" s="15"/>
      <c r="G62" s="15"/>
    </row>
    <row r="63" spans="3:7">
      <c r="C63" s="43"/>
      <c r="E63" s="15"/>
      <c r="G63" s="15"/>
    </row>
    <row r="64" spans="3:7">
      <c r="C64" s="43"/>
      <c r="E64" s="15"/>
      <c r="G64" s="15"/>
    </row>
    <row r="65" spans="3:7">
      <c r="C65" s="43"/>
      <c r="E65" s="15"/>
      <c r="G65" s="15"/>
    </row>
    <row r="66" spans="3:7">
      <c r="C66" s="43"/>
      <c r="E66" s="15"/>
      <c r="G66" s="15"/>
    </row>
    <row r="67" spans="3:7">
      <c r="C67" s="43"/>
      <c r="E67" s="15"/>
      <c r="G67" s="15"/>
    </row>
    <row r="68" spans="3:7">
      <c r="C68" s="43"/>
      <c r="E68" s="15"/>
      <c r="G68" s="15"/>
    </row>
    <row r="69" spans="3:7">
      <c r="C69" s="43"/>
      <c r="E69" s="15"/>
      <c r="G69" s="15"/>
    </row>
    <row r="70" spans="3:7">
      <c r="C70" s="43"/>
      <c r="E70" s="15"/>
      <c r="G70" s="15"/>
    </row>
    <row r="71" spans="3:7">
      <c r="C71" s="43"/>
      <c r="E71" s="15"/>
      <c r="G71" s="15"/>
    </row>
    <row r="72" spans="3:7">
      <c r="C72" s="43"/>
      <c r="E72" s="15"/>
      <c r="G72" s="15"/>
    </row>
    <row r="73" spans="3:7">
      <c r="C73" s="43"/>
      <c r="E73" s="15"/>
      <c r="G73" s="15"/>
    </row>
    <row r="74" spans="3:7">
      <c r="C74" s="43"/>
      <c r="E74" s="15"/>
      <c r="G74" s="15"/>
    </row>
    <row r="75" spans="3:7">
      <c r="C75" s="43"/>
      <c r="E75" s="15"/>
      <c r="G75" s="15"/>
    </row>
    <row r="76" spans="3:7">
      <c r="C76" s="43"/>
      <c r="E76" s="15"/>
      <c r="G76" s="15"/>
    </row>
    <row r="77" spans="3:7">
      <c r="C77" s="43"/>
      <c r="E77" s="15"/>
      <c r="G77" s="15"/>
    </row>
    <row r="78" spans="3:7">
      <c r="C78" s="43"/>
      <c r="E78" s="15"/>
      <c r="G78" s="15"/>
    </row>
    <row r="79" spans="3:7">
      <c r="C79" s="43"/>
      <c r="E79" s="15"/>
      <c r="G79" s="15"/>
    </row>
    <row r="80" spans="3:7">
      <c r="C80" s="43"/>
      <c r="E80" s="15"/>
      <c r="G80" s="15"/>
    </row>
    <row r="81" spans="3:7">
      <c r="C81" s="43"/>
      <c r="E81" s="15"/>
      <c r="G81" s="15"/>
    </row>
    <row r="82" spans="3:7">
      <c r="C82" s="43"/>
      <c r="E82" s="15"/>
      <c r="G82" s="15"/>
    </row>
    <row r="83" spans="3:7">
      <c r="C83" s="43"/>
      <c r="E83" s="15"/>
      <c r="G83" s="15"/>
    </row>
    <row r="84" spans="3:7">
      <c r="C84" s="43"/>
      <c r="E84" s="15"/>
      <c r="G84" s="15"/>
    </row>
    <row r="85" spans="3:7">
      <c r="C85" s="43"/>
      <c r="E85" s="15"/>
      <c r="G85" s="15"/>
    </row>
    <row r="86" spans="3:7">
      <c r="C86" s="43"/>
      <c r="E86" s="15"/>
      <c r="G86" s="15"/>
    </row>
    <row r="87" spans="3:7">
      <c r="C87" s="43"/>
      <c r="E87" s="15"/>
      <c r="G87" s="15"/>
    </row>
    <row r="88" spans="3:7">
      <c r="C88" s="43"/>
      <c r="E88" s="15"/>
      <c r="G88" s="15"/>
    </row>
    <row r="89" spans="3:7">
      <c r="C89" s="43"/>
      <c r="E89" s="15"/>
      <c r="G89" s="15"/>
    </row>
    <row r="90" spans="3:7">
      <c r="C90" s="43"/>
      <c r="E90" s="15"/>
      <c r="G90" s="15"/>
    </row>
    <row r="91" spans="3:7">
      <c r="C91" s="43"/>
      <c r="E91" s="15"/>
      <c r="G91" s="15"/>
    </row>
    <row r="92" spans="3:7">
      <c r="C92" s="43"/>
      <c r="E92" s="15"/>
      <c r="G92" s="15"/>
    </row>
    <row r="93" spans="3:7">
      <c r="C93" s="43"/>
      <c r="E93" s="15"/>
      <c r="G93" s="15"/>
    </row>
    <row r="94" spans="3:7">
      <c r="C94" s="43"/>
      <c r="E94" s="15"/>
      <c r="G94" s="15"/>
    </row>
    <row r="95" spans="3:7">
      <c r="C95" s="43"/>
      <c r="E95" s="15"/>
      <c r="G95" s="15"/>
    </row>
    <row r="96" spans="3:7">
      <c r="C96" s="43"/>
      <c r="E96" s="15"/>
      <c r="G96" s="15"/>
    </row>
    <row r="97" spans="3:7">
      <c r="C97" s="43"/>
      <c r="E97" s="15"/>
      <c r="G97" s="15"/>
    </row>
    <row r="98" spans="3:7">
      <c r="C98" s="43"/>
      <c r="E98" s="15"/>
      <c r="G98" s="15"/>
    </row>
    <row r="99" spans="3:7">
      <c r="C99" s="43"/>
      <c r="E99" s="15"/>
      <c r="G99" s="15"/>
    </row>
    <row r="100" spans="3:7">
      <c r="C100" s="43"/>
      <c r="E100" s="15"/>
      <c r="G100" s="15"/>
    </row>
    <row r="101" spans="3:7">
      <c r="C101" s="43"/>
      <c r="E101" s="15"/>
      <c r="G101" s="15"/>
    </row>
    <row r="102" spans="3:7">
      <c r="C102" s="43"/>
      <c r="E102" s="15"/>
      <c r="G102" s="15"/>
    </row>
    <row r="103" spans="3:7">
      <c r="C103" s="43"/>
      <c r="E103" s="15"/>
      <c r="G103" s="15"/>
    </row>
    <row r="104" spans="3:7">
      <c r="C104" s="43"/>
      <c r="E104" s="15"/>
      <c r="G104" s="15"/>
    </row>
    <row r="105" spans="3:7">
      <c r="C105" s="43"/>
      <c r="E105" s="15"/>
      <c r="G105" s="15"/>
    </row>
    <row r="106" spans="3:7">
      <c r="C106" s="43"/>
      <c r="E106" s="15"/>
      <c r="G106" s="15"/>
    </row>
    <row r="107" spans="3:7">
      <c r="C107" s="43"/>
      <c r="E107" s="15"/>
      <c r="G107" s="15"/>
    </row>
    <row r="108" spans="3:7">
      <c r="C108" s="43"/>
      <c r="E108" s="15"/>
      <c r="G108" s="15"/>
    </row>
    <row r="109" spans="3:7">
      <c r="C109" s="43"/>
      <c r="E109" s="15"/>
      <c r="G109" s="15"/>
    </row>
    <row r="110" spans="3:7">
      <c r="C110" s="43"/>
      <c r="E110" s="15"/>
      <c r="G110" s="15"/>
    </row>
    <row r="111" spans="3:7">
      <c r="C111" s="43"/>
      <c r="E111" s="15"/>
      <c r="G111" s="15"/>
    </row>
    <row r="112" spans="3:7">
      <c r="C112" s="43"/>
      <c r="E112" s="15"/>
      <c r="G112" s="15"/>
    </row>
    <row r="113" spans="3:7">
      <c r="C113" s="43"/>
      <c r="E113" s="15"/>
      <c r="G113" s="15"/>
    </row>
    <row r="114" spans="3:7">
      <c r="C114" s="43"/>
      <c r="E114" s="15"/>
      <c r="G114" s="15"/>
    </row>
    <row r="115" spans="3:7">
      <c r="C115" s="43"/>
      <c r="E115" s="15"/>
      <c r="G115" s="15"/>
    </row>
    <row r="116" spans="3:7">
      <c r="C116" s="43"/>
      <c r="E116" s="15"/>
      <c r="G116" s="15"/>
    </row>
    <row r="117" spans="3:7">
      <c r="C117" s="43"/>
      <c r="E117" s="15"/>
      <c r="G117" s="15"/>
    </row>
    <row r="118" spans="3:7">
      <c r="C118" s="43"/>
      <c r="E118" s="15"/>
      <c r="G118" s="15"/>
    </row>
    <row r="119" spans="3:7">
      <c r="C119" s="43"/>
      <c r="E119" s="15"/>
      <c r="G119" s="15"/>
    </row>
    <row r="120" spans="3:7">
      <c r="C120" s="43"/>
      <c r="E120" s="15"/>
      <c r="G120" s="15"/>
    </row>
    <row r="121" spans="3:7">
      <c r="C121" s="43"/>
      <c r="E121" s="15"/>
      <c r="G121" s="15"/>
    </row>
    <row r="122" spans="3:7">
      <c r="C122" s="43"/>
      <c r="E122" s="15"/>
      <c r="G122" s="15"/>
    </row>
    <row r="123" spans="3:7">
      <c r="C123" s="43"/>
      <c r="E123" s="15"/>
      <c r="G123" s="15"/>
    </row>
    <row r="124" spans="3:7">
      <c r="C124" s="43"/>
      <c r="E124" s="15"/>
      <c r="G124" s="15"/>
    </row>
    <row r="125" spans="3:7">
      <c r="C125" s="43"/>
      <c r="E125" s="15"/>
      <c r="G125" s="15"/>
    </row>
    <row r="126" spans="3:7">
      <c r="C126" s="43"/>
      <c r="E126" s="15"/>
      <c r="G126" s="15"/>
    </row>
    <row r="127" spans="3:7">
      <c r="C127" s="43"/>
      <c r="E127" s="15"/>
      <c r="G127" s="15"/>
    </row>
    <row r="128" spans="3:7">
      <c r="C128" s="43"/>
      <c r="E128" s="15"/>
      <c r="G128" s="15"/>
    </row>
    <row r="129" spans="3:7">
      <c r="C129" s="43"/>
      <c r="E129" s="15"/>
      <c r="G129" s="15"/>
    </row>
    <row r="130" spans="3:7">
      <c r="C130" s="43"/>
      <c r="E130" s="15"/>
      <c r="G130" s="15"/>
    </row>
    <row r="131" spans="3:7">
      <c r="C131" s="43"/>
      <c r="E131" s="15"/>
      <c r="G131" s="15"/>
    </row>
    <row r="132" spans="3:7">
      <c r="C132" s="43"/>
      <c r="E132" s="15"/>
      <c r="G132" s="15"/>
    </row>
    <row r="133" spans="3:7">
      <c r="C133" s="43"/>
      <c r="E133" s="15"/>
      <c r="G133" s="15"/>
    </row>
    <row r="134" spans="3:7">
      <c r="C134" s="43"/>
      <c r="E134" s="15"/>
      <c r="G134" s="15"/>
    </row>
    <row r="135" spans="3:7">
      <c r="C135" s="43"/>
      <c r="E135" s="15"/>
      <c r="G135" s="15"/>
    </row>
    <row r="136" spans="3:7">
      <c r="C136" s="43"/>
      <c r="E136" s="15"/>
      <c r="G136" s="15"/>
    </row>
    <row r="137" spans="3:7">
      <c r="C137" s="43"/>
      <c r="E137" s="15"/>
      <c r="G137" s="15"/>
    </row>
    <row r="138" spans="3:7">
      <c r="C138" s="43"/>
      <c r="E138" s="15"/>
      <c r="G138" s="15"/>
    </row>
    <row r="139" spans="3:7">
      <c r="C139" s="43"/>
      <c r="E139" s="15"/>
      <c r="G139" s="15"/>
    </row>
    <row r="140" spans="3:7">
      <c r="C140" s="43"/>
      <c r="E140" s="15"/>
      <c r="G140" s="15"/>
    </row>
    <row r="141" spans="3:7">
      <c r="C141" s="43"/>
      <c r="E141" s="15"/>
      <c r="G141" s="15"/>
    </row>
    <row r="142" spans="3:7">
      <c r="C142" s="43"/>
      <c r="E142" s="15"/>
      <c r="G142" s="15"/>
    </row>
    <row r="143" spans="3:7">
      <c r="C143" s="43"/>
      <c r="E143" s="15"/>
      <c r="G143" s="15"/>
    </row>
    <row r="144" spans="3:7">
      <c r="C144" s="43"/>
      <c r="E144" s="15"/>
      <c r="G144" s="15"/>
    </row>
    <row r="145" spans="3:7">
      <c r="C145" s="43"/>
      <c r="E145" s="15"/>
      <c r="G145" s="15"/>
    </row>
    <row r="146" spans="3:7">
      <c r="C146" s="43"/>
      <c r="E146" s="15"/>
      <c r="G146" s="15"/>
    </row>
    <row r="147" spans="3:7">
      <c r="C147" s="43"/>
      <c r="E147" s="15"/>
      <c r="G147" s="15"/>
    </row>
    <row r="148" spans="3:7">
      <c r="C148" s="43"/>
      <c r="E148" s="15"/>
      <c r="G148" s="15"/>
    </row>
    <row r="149" spans="3:7">
      <c r="C149" s="43"/>
      <c r="E149" s="15"/>
      <c r="G149" s="15"/>
    </row>
    <row r="150" spans="3:7">
      <c r="C150" s="43"/>
      <c r="E150" s="15"/>
      <c r="G150" s="15"/>
    </row>
    <row r="151" spans="3:7">
      <c r="C151" s="43"/>
      <c r="E151" s="15"/>
      <c r="G151" s="15"/>
    </row>
    <row r="152" spans="3:7">
      <c r="C152" s="43"/>
      <c r="E152" s="15"/>
      <c r="G152" s="15"/>
    </row>
    <row r="153" spans="3:7">
      <c r="C153" s="43"/>
      <c r="E153" s="15"/>
      <c r="G153" s="15"/>
    </row>
    <row r="154" spans="3:7">
      <c r="C154" s="43"/>
      <c r="E154" s="15"/>
      <c r="G154" s="15"/>
    </row>
    <row r="155" spans="3:7">
      <c r="C155" s="43"/>
      <c r="E155" s="15"/>
      <c r="G155" s="15"/>
    </row>
    <row r="156" spans="3:7">
      <c r="C156" s="43"/>
      <c r="E156" s="15"/>
      <c r="G156" s="15"/>
    </row>
    <row r="157" spans="3:7">
      <c r="C157" s="43"/>
      <c r="E157" s="15"/>
      <c r="G157" s="15"/>
    </row>
    <row r="158" spans="3:7">
      <c r="C158" s="43"/>
      <c r="E158" s="15"/>
      <c r="G158" s="15"/>
    </row>
    <row r="159" spans="3:7">
      <c r="C159" s="43"/>
      <c r="E159" s="15"/>
      <c r="G159" s="15"/>
    </row>
    <row r="160" spans="3:7">
      <c r="C160" s="43"/>
      <c r="E160" s="15"/>
      <c r="G160" s="15"/>
    </row>
    <row r="161" spans="3:7">
      <c r="C161" s="43"/>
      <c r="E161" s="15"/>
      <c r="G161" s="15"/>
    </row>
    <row r="162" spans="3:7">
      <c r="C162" s="43"/>
      <c r="E162" s="15"/>
      <c r="G162" s="15"/>
    </row>
    <row r="163" spans="3:7">
      <c r="C163" s="43"/>
      <c r="E163" s="15"/>
      <c r="G163" s="15"/>
    </row>
    <row r="164" spans="3:7">
      <c r="C164" s="43"/>
      <c r="E164" s="15"/>
      <c r="G164" s="15"/>
    </row>
    <row r="165" spans="3:7">
      <c r="C165" s="43"/>
      <c r="E165" s="15"/>
      <c r="G165" s="15"/>
    </row>
    <row r="166" spans="3:7">
      <c r="C166" s="43"/>
      <c r="E166" s="15"/>
      <c r="G166" s="15"/>
    </row>
    <row r="167" spans="3:7">
      <c r="C167" s="43"/>
      <c r="E167" s="15"/>
      <c r="G167" s="15"/>
    </row>
    <row r="168" spans="3:7">
      <c r="C168" s="43"/>
      <c r="E168" s="15"/>
      <c r="G168" s="15"/>
    </row>
    <row r="169" spans="3:7">
      <c r="C169" s="43"/>
      <c r="E169" s="15"/>
      <c r="G169" s="15"/>
    </row>
    <row r="170" spans="3:7">
      <c r="C170" s="43"/>
      <c r="E170" s="15"/>
      <c r="G170" s="15"/>
    </row>
    <row r="171" spans="3:7">
      <c r="C171" s="43"/>
      <c r="E171" s="15"/>
      <c r="G171" s="15"/>
    </row>
    <row r="172" spans="3:7">
      <c r="C172" s="43"/>
      <c r="E172" s="15"/>
      <c r="G172" s="15"/>
    </row>
    <row r="173" spans="3:7">
      <c r="C173" s="43"/>
      <c r="E173" s="15"/>
      <c r="G173" s="15"/>
    </row>
    <row r="174" spans="3:7">
      <c r="C174" s="43"/>
      <c r="E174" s="15"/>
      <c r="G174" s="15"/>
    </row>
    <row r="175" spans="3:7">
      <c r="C175" s="43"/>
      <c r="E175" s="15"/>
      <c r="G175" s="15"/>
    </row>
    <row r="176" spans="3:7">
      <c r="C176" s="43"/>
      <c r="E176" s="15"/>
      <c r="G176" s="15"/>
    </row>
    <row r="177" spans="3:7">
      <c r="C177" s="43"/>
      <c r="E177" s="15"/>
      <c r="G177" s="15"/>
    </row>
    <row r="178" spans="3:7">
      <c r="C178" s="43"/>
      <c r="E178" s="15"/>
      <c r="G178" s="15"/>
    </row>
    <row r="179" spans="3:7">
      <c r="C179" s="43"/>
      <c r="E179" s="15"/>
      <c r="G179" s="15"/>
    </row>
    <row r="180" spans="3:7">
      <c r="C180" s="43"/>
      <c r="E180" s="15"/>
      <c r="G180" s="15"/>
    </row>
    <row r="181" spans="3:7">
      <c r="C181" s="43"/>
      <c r="E181" s="15"/>
      <c r="G181" s="15"/>
    </row>
    <row r="182" spans="3:7">
      <c r="C182" s="43"/>
      <c r="E182" s="15"/>
      <c r="G182" s="15"/>
    </row>
    <row r="183" spans="3:7">
      <c r="C183" s="43"/>
      <c r="E183" s="15"/>
      <c r="G183" s="15"/>
    </row>
    <row r="184" spans="3:7">
      <c r="C184" s="43"/>
      <c r="E184" s="15"/>
      <c r="G184" s="15"/>
    </row>
    <row r="185" spans="3:7">
      <c r="C185" s="43"/>
      <c r="E185" s="15"/>
      <c r="G185" s="15"/>
    </row>
    <row r="186" spans="3:7">
      <c r="C186" s="43"/>
      <c r="E186" s="15"/>
      <c r="G186" s="15"/>
    </row>
    <row r="187" spans="3:7">
      <c r="C187" s="43"/>
      <c r="E187" s="15"/>
      <c r="G187" s="15"/>
    </row>
    <row r="188" spans="3:7">
      <c r="C188" s="43"/>
      <c r="E188" s="15"/>
      <c r="G188" s="15"/>
    </row>
    <row r="189" spans="3:7">
      <c r="C189" s="43"/>
      <c r="E189" s="15"/>
      <c r="G189" s="15"/>
    </row>
    <row r="190" spans="3:7">
      <c r="C190" s="43"/>
      <c r="E190" s="15"/>
      <c r="G190" s="15"/>
    </row>
    <row r="191" spans="3:7">
      <c r="C191" s="43"/>
      <c r="E191" s="15"/>
      <c r="G191" s="15"/>
    </row>
    <row r="192" spans="3:7">
      <c r="C192" s="43"/>
      <c r="E192" s="15"/>
      <c r="G192" s="15"/>
    </row>
    <row r="193" spans="3:7">
      <c r="C193" s="43"/>
      <c r="E193" s="15"/>
      <c r="G193" s="15"/>
    </row>
    <row r="194" spans="3:7">
      <c r="C194" s="43"/>
      <c r="E194" s="15"/>
      <c r="G194" s="15"/>
    </row>
    <row r="195" spans="3:7">
      <c r="C195" s="43"/>
      <c r="E195" s="15"/>
      <c r="G195" s="15"/>
    </row>
    <row r="196" spans="3:7">
      <c r="C196" s="43"/>
      <c r="E196" s="15"/>
      <c r="G196" s="15"/>
    </row>
    <row r="197" spans="3:7">
      <c r="C197" s="43"/>
      <c r="E197" s="15"/>
      <c r="G197" s="15"/>
    </row>
    <row r="198" spans="3:7">
      <c r="C198" s="43"/>
      <c r="E198" s="15"/>
      <c r="G198" s="15"/>
    </row>
    <row r="199" spans="3:7">
      <c r="C199" s="43"/>
      <c r="E199" s="15"/>
      <c r="G199" s="15"/>
    </row>
    <row r="200" spans="3:7">
      <c r="C200" s="43"/>
      <c r="E200" s="15"/>
      <c r="G200" s="15"/>
    </row>
    <row r="201" spans="3:7">
      <c r="C201" s="43"/>
      <c r="E201" s="15"/>
      <c r="G201" s="15"/>
    </row>
    <row r="202" spans="3:7">
      <c r="C202" s="43"/>
      <c r="E202" s="15"/>
      <c r="G202" s="15"/>
    </row>
    <row r="203" spans="3:7">
      <c r="C203" s="43"/>
      <c r="E203" s="15"/>
      <c r="G203" s="15"/>
    </row>
    <row r="204" spans="3:7">
      <c r="C204" s="43"/>
      <c r="E204" s="15"/>
      <c r="G204" s="15"/>
    </row>
    <row r="205" spans="3:7">
      <c r="C205" s="43"/>
      <c r="E205" s="15"/>
      <c r="G205" s="15"/>
    </row>
    <row r="206" spans="3:7">
      <c r="C206" s="43"/>
      <c r="E206" s="15"/>
      <c r="G206" s="15"/>
    </row>
    <row r="207" spans="3:7">
      <c r="C207" s="43"/>
      <c r="E207" s="15"/>
      <c r="G207" s="15"/>
    </row>
    <row r="208" spans="3:7">
      <c r="C208" s="43"/>
      <c r="E208" s="15"/>
      <c r="G208" s="15"/>
    </row>
    <row r="209" spans="3:7">
      <c r="C209" s="43"/>
      <c r="E209" s="15"/>
      <c r="G209" s="15"/>
    </row>
    <row r="210" spans="3:7">
      <c r="C210" s="43"/>
      <c r="E210" s="15"/>
      <c r="G210" s="15"/>
    </row>
    <row r="211" spans="3:7">
      <c r="C211" s="43"/>
      <c r="E211" s="15"/>
      <c r="G211" s="15"/>
    </row>
    <row r="212" spans="3:7">
      <c r="C212" s="43"/>
      <c r="E212" s="15"/>
      <c r="G212" s="15"/>
    </row>
    <row r="213" spans="3:7">
      <c r="C213" s="43"/>
      <c r="E213" s="15"/>
      <c r="G213" s="15"/>
    </row>
    <row r="214" spans="3:7">
      <c r="C214" s="43"/>
      <c r="E214" s="15"/>
      <c r="G214" s="15"/>
    </row>
    <row r="215" spans="3:7">
      <c r="C215" s="43"/>
      <c r="E215" s="15"/>
      <c r="G215" s="15"/>
    </row>
    <row r="216" spans="3:7">
      <c r="C216" s="43"/>
      <c r="E216" s="15"/>
      <c r="G216" s="15"/>
    </row>
    <row r="217" spans="3:7">
      <c r="C217" s="43"/>
      <c r="E217" s="15"/>
      <c r="G217" s="15"/>
    </row>
    <row r="218" spans="3:7">
      <c r="C218" s="43"/>
      <c r="E218" s="15"/>
      <c r="G218" s="15"/>
    </row>
    <row r="219" spans="3:7">
      <c r="C219" s="43"/>
      <c r="E219" s="15"/>
      <c r="G219" s="15"/>
    </row>
    <row r="220" spans="3:7">
      <c r="C220" s="43"/>
      <c r="E220" s="15"/>
      <c r="G220" s="15"/>
    </row>
    <row r="221" spans="3:7">
      <c r="C221" s="43"/>
      <c r="E221" s="15"/>
      <c r="G221" s="15"/>
    </row>
    <row r="222" spans="3:7">
      <c r="C222" s="43"/>
      <c r="E222" s="15"/>
      <c r="G222" s="15"/>
    </row>
    <row r="223" spans="3:7">
      <c r="C223" s="43"/>
      <c r="E223" s="15"/>
      <c r="G223" s="15"/>
    </row>
    <row r="224" spans="3:7">
      <c r="C224" s="43"/>
      <c r="E224" s="15"/>
      <c r="G224" s="15"/>
    </row>
    <row r="225" spans="3:7">
      <c r="C225" s="43"/>
      <c r="E225" s="15"/>
      <c r="G225" s="15"/>
    </row>
    <row r="226" spans="3:7">
      <c r="C226" s="43"/>
      <c r="E226" s="15"/>
      <c r="G226" s="15"/>
    </row>
    <row r="227" spans="3:7">
      <c r="C227" s="43"/>
      <c r="E227" s="15"/>
      <c r="G227" s="15"/>
    </row>
    <row r="228" spans="3:7">
      <c r="C228" s="43"/>
      <c r="E228" s="15"/>
      <c r="G228" s="15"/>
    </row>
    <row r="229" spans="3:7">
      <c r="C229" s="43"/>
      <c r="E229" s="15"/>
      <c r="G229" s="15"/>
    </row>
    <row r="230" spans="3:7">
      <c r="C230" s="43"/>
      <c r="E230" s="15"/>
      <c r="G230" s="15"/>
    </row>
    <row r="231" spans="3:7">
      <c r="C231" s="43"/>
      <c r="E231" s="15"/>
      <c r="G231" s="15"/>
    </row>
    <row r="232" spans="3:7">
      <c r="C232" s="43"/>
      <c r="E232" s="15"/>
      <c r="G232" s="15"/>
    </row>
    <row r="233" spans="3:7">
      <c r="C233" s="43"/>
      <c r="E233" s="15"/>
      <c r="G233" s="15"/>
    </row>
    <row r="234" spans="3:7">
      <c r="C234" s="43"/>
      <c r="E234" s="15"/>
      <c r="G234" s="15"/>
    </row>
    <row r="235" spans="3:7">
      <c r="C235" s="43"/>
      <c r="E235" s="15"/>
      <c r="G235" s="15"/>
    </row>
    <row r="236" spans="3:7">
      <c r="C236" s="43"/>
      <c r="E236" s="15"/>
      <c r="G236" s="15"/>
    </row>
    <row r="237" spans="3:7">
      <c r="C237" s="43"/>
      <c r="E237" s="15"/>
      <c r="G237" s="15"/>
    </row>
    <row r="238" spans="3:7">
      <c r="C238" s="43"/>
      <c r="E238" s="15"/>
      <c r="G238" s="15"/>
    </row>
    <row r="239" spans="3:7">
      <c r="C239" s="43"/>
      <c r="E239" s="15"/>
      <c r="G239" s="15"/>
    </row>
    <row r="240" spans="3:7">
      <c r="C240" s="43"/>
      <c r="E240" s="15"/>
      <c r="G240" s="15"/>
    </row>
    <row r="241" spans="3:7">
      <c r="C241" s="43"/>
      <c r="E241" s="15"/>
      <c r="G241" s="15"/>
    </row>
    <row r="242" spans="3:7">
      <c r="C242" s="43"/>
      <c r="E242" s="15"/>
      <c r="G242" s="15"/>
    </row>
    <row r="243" spans="3:7">
      <c r="C243" s="43"/>
      <c r="E243" s="15"/>
      <c r="G243" s="15"/>
    </row>
    <row r="244" spans="3:7">
      <c r="C244" s="43"/>
      <c r="E244" s="15"/>
      <c r="G244" s="15"/>
    </row>
    <row r="245" spans="3:7">
      <c r="C245" s="43"/>
      <c r="E245" s="15"/>
      <c r="G245" s="15"/>
    </row>
    <row r="246" spans="3:7">
      <c r="C246" s="43"/>
      <c r="E246" s="15"/>
      <c r="G246" s="15"/>
    </row>
    <row r="247" spans="3:7">
      <c r="C247" s="43"/>
      <c r="E247" s="15"/>
      <c r="G247" s="15"/>
    </row>
    <row r="248" spans="3:7">
      <c r="C248" s="43"/>
      <c r="E248" s="15"/>
      <c r="G248" s="15"/>
    </row>
    <row r="249" spans="3:7">
      <c r="C249" s="43"/>
      <c r="E249" s="15"/>
      <c r="G249" s="15"/>
    </row>
    <row r="250" spans="3:7">
      <c r="C250" s="43"/>
      <c r="E250" s="15"/>
      <c r="G250" s="15"/>
    </row>
    <row r="251" spans="3:7">
      <c r="C251" s="43"/>
      <c r="E251" s="15"/>
      <c r="G251" s="15"/>
    </row>
    <row r="252" spans="3:7">
      <c r="C252" s="43"/>
      <c r="E252" s="15"/>
      <c r="G252" s="15"/>
    </row>
    <row r="253" spans="3:7">
      <c r="C253" s="43"/>
      <c r="E253" s="15"/>
      <c r="G253" s="15"/>
    </row>
    <row r="254" spans="3:7">
      <c r="C254" s="43"/>
      <c r="E254" s="15"/>
      <c r="G254" s="15"/>
    </row>
    <row r="255" spans="3:7">
      <c r="C255" s="43"/>
      <c r="E255" s="15"/>
      <c r="G255" s="15"/>
    </row>
    <row r="256" spans="3:7">
      <c r="C256" s="43"/>
      <c r="E256" s="15"/>
      <c r="G256" s="15"/>
    </row>
    <row r="257" spans="3:7">
      <c r="C257" s="43"/>
      <c r="E257" s="15"/>
      <c r="G257" s="15"/>
    </row>
    <row r="258" spans="3:7">
      <c r="C258" s="43"/>
      <c r="E258" s="15"/>
      <c r="G258" s="15"/>
    </row>
    <row r="259" spans="3:7">
      <c r="C259" s="43"/>
      <c r="E259" s="15"/>
      <c r="G259" s="15"/>
    </row>
    <row r="260" spans="3:7">
      <c r="C260" s="43"/>
      <c r="E260" s="15"/>
      <c r="G260" s="15"/>
    </row>
    <row r="261" spans="3:7">
      <c r="C261" s="43"/>
      <c r="E261" s="15"/>
      <c r="G261" s="15"/>
    </row>
    <row r="262" spans="3:7">
      <c r="C262" s="43"/>
      <c r="E262" s="15"/>
      <c r="G262" s="15"/>
    </row>
    <row r="263" spans="3:7">
      <c r="C263" s="43"/>
      <c r="E263" s="15"/>
      <c r="G263" s="15"/>
    </row>
    <row r="264" spans="3:7">
      <c r="C264" s="43"/>
      <c r="E264" s="15"/>
      <c r="G264" s="15"/>
    </row>
    <row r="265" spans="3:7">
      <c r="C265" s="43"/>
      <c r="E265" s="15"/>
      <c r="G265" s="15"/>
    </row>
    <row r="266" spans="3:7">
      <c r="C266" s="43"/>
      <c r="E266" s="15"/>
      <c r="G266" s="15"/>
    </row>
    <row r="267" spans="3:7">
      <c r="C267" s="43"/>
      <c r="E267" s="15"/>
      <c r="G267" s="15"/>
    </row>
    <row r="268" spans="3:7">
      <c r="C268" s="43"/>
      <c r="E268" s="15"/>
      <c r="G268" s="15"/>
    </row>
    <row r="269" spans="3:7">
      <c r="C269" s="43"/>
      <c r="E269" s="15"/>
      <c r="G269" s="15"/>
    </row>
    <row r="270" spans="3:7">
      <c r="C270" s="43"/>
      <c r="E270" s="15"/>
      <c r="G270" s="15"/>
    </row>
    <row r="271" spans="3:7">
      <c r="C271" s="43"/>
      <c r="E271" s="15"/>
      <c r="G271" s="15"/>
    </row>
    <row r="272" spans="3:7">
      <c r="C272" s="43"/>
      <c r="E272" s="15"/>
      <c r="G272" s="15"/>
    </row>
    <row r="273" spans="3:7">
      <c r="C273" s="43"/>
      <c r="E273" s="15"/>
      <c r="G273" s="15"/>
    </row>
    <row r="274" spans="3:7">
      <c r="C274" s="43"/>
      <c r="E274" s="15"/>
      <c r="G274" s="15"/>
    </row>
    <row r="275" spans="3:7">
      <c r="C275" s="43"/>
      <c r="E275" s="15"/>
      <c r="G275" s="15"/>
    </row>
    <row r="276" spans="3:7">
      <c r="C276" s="43"/>
      <c r="E276" s="15"/>
      <c r="G276" s="15"/>
    </row>
    <row r="277" spans="3:7">
      <c r="C277" s="43"/>
      <c r="E277" s="15"/>
      <c r="G277" s="15"/>
    </row>
    <row r="278" spans="3:7">
      <c r="C278" s="43"/>
      <c r="E278" s="15"/>
      <c r="G278" s="15"/>
    </row>
    <row r="279" spans="3:7">
      <c r="C279" s="43"/>
      <c r="E279" s="15"/>
      <c r="G279" s="15"/>
    </row>
    <row r="280" spans="3:7">
      <c r="C280" s="43"/>
      <c r="E280" s="15"/>
      <c r="G280" s="15"/>
    </row>
    <row r="281" spans="3:7">
      <c r="C281" s="43"/>
      <c r="E281" s="15"/>
      <c r="G281" s="15"/>
    </row>
    <row r="282" spans="3:7">
      <c r="C282" s="43"/>
      <c r="E282" s="15"/>
      <c r="G282" s="15"/>
    </row>
    <row r="283" spans="3:7">
      <c r="C283" s="43"/>
      <c r="E283" s="15"/>
      <c r="G283" s="15"/>
    </row>
    <row r="284" spans="3:7">
      <c r="C284" s="43"/>
      <c r="E284" s="15"/>
      <c r="G284" s="15"/>
    </row>
    <row r="285" spans="3:7">
      <c r="C285" s="43"/>
      <c r="E285" s="15"/>
      <c r="G285" s="15"/>
    </row>
    <row r="286" spans="3:7">
      <c r="C286" s="43"/>
      <c r="E286" s="15"/>
      <c r="G286" s="15"/>
    </row>
    <row r="287" spans="3:7">
      <c r="C287" s="43"/>
      <c r="E287" s="15"/>
      <c r="G287" s="15"/>
    </row>
    <row r="288" spans="3:7">
      <c r="C288" s="43"/>
      <c r="E288" s="15"/>
      <c r="G288" s="15"/>
    </row>
    <row r="289" spans="3:7">
      <c r="C289" s="43"/>
      <c r="E289" s="15"/>
      <c r="G289" s="15"/>
    </row>
    <row r="290" spans="3:7">
      <c r="C290" s="43"/>
      <c r="E290" s="15"/>
      <c r="G290" s="15"/>
    </row>
    <row r="291" spans="3:7">
      <c r="C291" s="43"/>
      <c r="E291" s="15"/>
      <c r="G291" s="15"/>
    </row>
    <row r="292" spans="3:7">
      <c r="C292" s="43"/>
      <c r="E292" s="15"/>
      <c r="G292" s="15"/>
    </row>
    <row r="293" spans="3:7">
      <c r="C293" s="43"/>
      <c r="E293" s="15"/>
      <c r="G293" s="15"/>
    </row>
    <row r="294" spans="3:7">
      <c r="C294" s="43"/>
      <c r="E294" s="15"/>
      <c r="G294" s="15"/>
    </row>
    <row r="295" spans="3:7">
      <c r="C295" s="43"/>
      <c r="E295" s="15"/>
      <c r="G295" s="15"/>
    </row>
    <row r="296" spans="3:7">
      <c r="C296" s="43"/>
      <c r="E296" s="15"/>
      <c r="G296" s="15"/>
    </row>
    <row r="297" spans="3:7">
      <c r="C297" s="43"/>
      <c r="E297" s="15"/>
      <c r="G297" s="15"/>
    </row>
    <row r="298" spans="3:7">
      <c r="C298" s="43"/>
      <c r="E298" s="15"/>
      <c r="G298" s="15"/>
    </row>
    <row r="299" spans="3:7">
      <c r="C299" s="43"/>
      <c r="E299" s="15"/>
      <c r="G299" s="15"/>
    </row>
    <row r="300" spans="3:7">
      <c r="C300" s="43"/>
      <c r="E300" s="15"/>
      <c r="G300" s="15"/>
    </row>
    <row r="301" spans="3:7">
      <c r="C301" s="43"/>
      <c r="E301" s="15"/>
      <c r="G301" s="15"/>
    </row>
    <row r="302" spans="3:7">
      <c r="C302" s="43"/>
      <c r="E302" s="15"/>
      <c r="G302" s="15"/>
    </row>
    <row r="303" spans="3:7">
      <c r="C303" s="43"/>
      <c r="E303" s="15"/>
      <c r="G303" s="15"/>
    </row>
    <row r="304" spans="3:7">
      <c r="C304" s="43"/>
      <c r="E304" s="15"/>
      <c r="G304" s="15"/>
    </row>
    <row r="305" spans="3:7">
      <c r="C305" s="43"/>
      <c r="E305" s="15"/>
      <c r="G305" s="15"/>
    </row>
    <row r="306" spans="3:7">
      <c r="C306" s="43"/>
      <c r="E306" s="15"/>
      <c r="G306" s="15"/>
    </row>
    <row r="307" spans="3:7">
      <c r="C307" s="43"/>
      <c r="E307" s="15"/>
      <c r="G307" s="15"/>
    </row>
    <row r="308" spans="3:7">
      <c r="C308" s="43"/>
      <c r="E308" s="15"/>
      <c r="G308" s="15"/>
    </row>
    <row r="309" spans="3:7">
      <c r="C309" s="43"/>
      <c r="E309" s="15"/>
      <c r="G309" s="15"/>
    </row>
    <row r="310" spans="3:7">
      <c r="C310" s="43"/>
      <c r="E310" s="15"/>
      <c r="G310" s="15"/>
    </row>
    <row r="311" spans="3:7">
      <c r="C311" s="43"/>
      <c r="E311" s="15"/>
      <c r="G311" s="15"/>
    </row>
    <row r="312" spans="3:7">
      <c r="C312" s="43"/>
      <c r="E312" s="15"/>
      <c r="G312" s="15"/>
    </row>
    <row r="313" spans="3:7">
      <c r="C313" s="43"/>
      <c r="E313" s="15"/>
      <c r="G313" s="15"/>
    </row>
    <row r="314" spans="3:7">
      <c r="C314" s="43"/>
      <c r="E314" s="15"/>
      <c r="G314" s="15"/>
    </row>
    <row r="315" spans="3:7">
      <c r="C315" s="43"/>
      <c r="E315" s="15"/>
      <c r="G315" s="15"/>
    </row>
    <row r="316" spans="3:7">
      <c r="C316" s="43"/>
      <c r="E316" s="15"/>
      <c r="G316" s="15"/>
    </row>
    <row r="317" spans="3:7">
      <c r="C317" s="43"/>
      <c r="E317" s="15"/>
      <c r="G317" s="15"/>
    </row>
    <row r="318" spans="3:7">
      <c r="C318" s="43"/>
      <c r="E318" s="15"/>
      <c r="G318" s="15"/>
    </row>
    <row r="319" spans="3:7">
      <c r="C319" s="43"/>
      <c r="E319" s="15"/>
      <c r="G319" s="15"/>
    </row>
    <row r="320" spans="3:7">
      <c r="C320" s="43"/>
      <c r="E320" s="15"/>
      <c r="G320" s="15"/>
    </row>
    <row r="321" spans="3:7">
      <c r="C321" s="43"/>
      <c r="E321" s="15"/>
      <c r="G321" s="15"/>
    </row>
    <row r="322" spans="3:7">
      <c r="C322" s="43"/>
      <c r="E322" s="15"/>
      <c r="G322" s="15"/>
    </row>
    <row r="323" spans="3:7">
      <c r="C323" s="43"/>
      <c r="E323" s="15"/>
      <c r="G323" s="15"/>
    </row>
    <row r="324" spans="3:7">
      <c r="C324" s="43"/>
      <c r="E324" s="15"/>
      <c r="G324" s="15"/>
    </row>
    <row r="325" spans="3:7">
      <c r="C325" s="43"/>
      <c r="E325" s="15"/>
      <c r="G325" s="15"/>
    </row>
    <row r="326" spans="3:7">
      <c r="C326" s="43"/>
      <c r="E326" s="15"/>
      <c r="G326" s="15"/>
    </row>
    <row r="327" spans="3:7">
      <c r="C327" s="43"/>
      <c r="E327" s="15"/>
      <c r="G327" s="15"/>
    </row>
    <row r="328" spans="3:7">
      <c r="C328" s="43"/>
      <c r="E328" s="15"/>
      <c r="G328" s="15"/>
    </row>
    <row r="329" spans="3:7">
      <c r="C329" s="43"/>
      <c r="E329" s="15"/>
      <c r="G329" s="15"/>
    </row>
    <row r="330" spans="3:7">
      <c r="C330" s="43"/>
      <c r="E330" s="15"/>
      <c r="G330" s="15"/>
    </row>
    <row r="331" spans="3:7">
      <c r="C331" s="43"/>
      <c r="E331" s="15"/>
      <c r="G331" s="15"/>
    </row>
    <row r="332" spans="3:7">
      <c r="C332" s="43"/>
      <c r="E332" s="15"/>
      <c r="G332" s="15"/>
    </row>
    <row r="333" spans="3:7">
      <c r="C333" s="43"/>
      <c r="E333" s="15"/>
      <c r="G333" s="15"/>
    </row>
    <row r="334" spans="3:7">
      <c r="C334" s="43"/>
      <c r="E334" s="15"/>
      <c r="G334" s="15"/>
    </row>
    <row r="335" spans="3:7">
      <c r="C335" s="43"/>
      <c r="E335" s="15"/>
      <c r="G335" s="15"/>
    </row>
    <row r="336" spans="3:7">
      <c r="C336" s="43"/>
      <c r="E336" s="15"/>
      <c r="G336" s="15"/>
    </row>
    <row r="337" spans="3:7">
      <c r="C337" s="43"/>
      <c r="E337" s="15"/>
      <c r="G337" s="15"/>
    </row>
    <row r="338" spans="3:7">
      <c r="C338" s="43"/>
      <c r="E338" s="15"/>
      <c r="G338" s="15"/>
    </row>
    <row r="339" spans="3:7">
      <c r="C339" s="43"/>
      <c r="E339" s="15"/>
      <c r="G339" s="15"/>
    </row>
    <row r="340" spans="3:7">
      <c r="C340" s="43"/>
      <c r="E340" s="15"/>
      <c r="G340" s="15"/>
    </row>
    <row r="341" spans="3:7">
      <c r="C341" s="43"/>
      <c r="E341" s="15"/>
      <c r="G341" s="15"/>
    </row>
    <row r="342" spans="3:7">
      <c r="C342" s="43"/>
      <c r="E342" s="15"/>
      <c r="G342" s="15"/>
    </row>
    <row r="343" spans="3:7">
      <c r="C343" s="43"/>
      <c r="E343" s="15"/>
      <c r="G343" s="15"/>
    </row>
    <row r="344" spans="3:7">
      <c r="C344" s="43"/>
      <c r="E344" s="15"/>
      <c r="G344" s="15"/>
    </row>
    <row r="345" spans="3:7">
      <c r="C345" s="43"/>
      <c r="E345" s="15"/>
      <c r="G345" s="15"/>
    </row>
    <row r="346" spans="3:7">
      <c r="C346" s="43"/>
      <c r="E346" s="15"/>
      <c r="G346" s="15"/>
    </row>
    <row r="347" spans="3:7">
      <c r="C347" s="43"/>
      <c r="E347" s="15"/>
      <c r="G347" s="15"/>
    </row>
    <row r="348" spans="3:7">
      <c r="C348" s="43"/>
      <c r="E348" s="15"/>
      <c r="G348" s="15"/>
    </row>
    <row r="349" spans="3:7">
      <c r="C349" s="43"/>
      <c r="E349" s="15"/>
      <c r="G349" s="15"/>
    </row>
    <row r="350" spans="3:7">
      <c r="C350" s="43"/>
      <c r="E350" s="15"/>
      <c r="G350" s="15"/>
    </row>
    <row r="351" spans="3:7">
      <c r="C351" s="43"/>
      <c r="E351" s="15"/>
      <c r="G351" s="15"/>
    </row>
    <row r="352" spans="3:7">
      <c r="C352" s="43"/>
      <c r="E352" s="15"/>
      <c r="G352" s="15"/>
    </row>
    <row r="353" spans="3:7">
      <c r="C353" s="43"/>
      <c r="E353" s="15"/>
      <c r="G353" s="15"/>
    </row>
    <row r="354" spans="3:7">
      <c r="C354" s="43"/>
      <c r="E354" s="15"/>
      <c r="G354" s="15"/>
    </row>
    <row r="355" spans="3:7">
      <c r="C355" s="43"/>
      <c r="E355" s="15"/>
      <c r="G355" s="15"/>
    </row>
    <row r="356" spans="3:7">
      <c r="C356" s="43"/>
      <c r="E356" s="15"/>
      <c r="G356" s="15"/>
    </row>
    <row r="357" spans="3:7">
      <c r="C357" s="43"/>
      <c r="E357" s="15"/>
      <c r="G357" s="15"/>
    </row>
    <row r="358" spans="3:7">
      <c r="C358" s="43"/>
      <c r="E358" s="15"/>
      <c r="G358" s="15"/>
    </row>
    <row r="359" spans="3:7">
      <c r="C359" s="43"/>
      <c r="E359" s="15"/>
      <c r="G359" s="15"/>
    </row>
    <row r="360" spans="3:7">
      <c r="C360" s="43"/>
      <c r="E360" s="15"/>
      <c r="G360" s="15"/>
    </row>
    <row r="361" spans="3:7">
      <c r="C361" s="43"/>
      <c r="E361" s="15"/>
      <c r="G361" s="15"/>
    </row>
    <row r="362" spans="3:7">
      <c r="C362" s="43"/>
      <c r="E362" s="15"/>
      <c r="G362" s="15"/>
    </row>
    <row r="363" spans="3:7">
      <c r="C363" s="43"/>
      <c r="E363" s="15"/>
      <c r="G363" s="15"/>
    </row>
    <row r="364" spans="3:7">
      <c r="C364" s="43"/>
      <c r="E364" s="15"/>
      <c r="G364" s="15"/>
    </row>
    <row r="365" spans="3:7">
      <c r="C365" s="43"/>
      <c r="E365" s="15"/>
      <c r="G365" s="15"/>
    </row>
    <row r="366" spans="3:7">
      <c r="C366" s="43"/>
      <c r="E366" s="15"/>
      <c r="G366" s="15"/>
    </row>
    <row r="367" spans="3:7">
      <c r="C367" s="43"/>
      <c r="E367" s="15"/>
      <c r="G367" s="15"/>
    </row>
    <row r="368" spans="3:7">
      <c r="C368" s="43"/>
      <c r="E368" s="15"/>
      <c r="G368" s="15"/>
    </row>
    <row r="369" spans="3:7">
      <c r="C369" s="43"/>
      <c r="E369" s="15"/>
      <c r="G369" s="15"/>
    </row>
    <row r="370" spans="3:7">
      <c r="C370" s="43"/>
      <c r="E370" s="15"/>
      <c r="G370" s="15"/>
    </row>
    <row r="371" spans="3:7">
      <c r="C371" s="43"/>
      <c r="E371" s="15"/>
      <c r="G371" s="15"/>
    </row>
    <row r="372" spans="3:7">
      <c r="C372" s="43"/>
      <c r="E372" s="15"/>
      <c r="G372" s="15"/>
    </row>
    <row r="373" spans="3:7">
      <c r="C373" s="43"/>
      <c r="E373" s="15"/>
      <c r="G373" s="15"/>
    </row>
    <row r="374" spans="3:7">
      <c r="C374" s="43"/>
      <c r="E374" s="15"/>
      <c r="G374" s="15"/>
    </row>
    <row r="375" spans="3:7">
      <c r="C375" s="43"/>
      <c r="E375" s="15"/>
      <c r="G375" s="15"/>
    </row>
    <row r="376" spans="3:7">
      <c r="C376" s="43"/>
      <c r="E376" s="15"/>
      <c r="G376" s="15"/>
    </row>
    <row r="377" spans="3:7">
      <c r="C377" s="43"/>
      <c r="E377" s="15"/>
      <c r="G377" s="15"/>
    </row>
    <row r="378" spans="3:7">
      <c r="C378" s="43"/>
      <c r="E378" s="15"/>
      <c r="G378" s="15"/>
    </row>
    <row r="379" spans="3:7">
      <c r="C379" s="43"/>
      <c r="E379" s="15"/>
      <c r="G379" s="15"/>
    </row>
    <row r="380" spans="3:7">
      <c r="C380" s="43"/>
      <c r="E380" s="15"/>
      <c r="G380" s="15"/>
    </row>
    <row r="381" spans="3:7">
      <c r="C381" s="43"/>
      <c r="E381" s="15"/>
      <c r="G381" s="15"/>
    </row>
    <row r="382" spans="3:7">
      <c r="C382" s="43"/>
      <c r="E382" s="15"/>
      <c r="G382" s="15"/>
    </row>
    <row r="383" spans="3:7">
      <c r="C383" s="43"/>
      <c r="E383" s="15"/>
      <c r="G383" s="15"/>
    </row>
    <row r="384" spans="3:7">
      <c r="C384" s="43"/>
      <c r="E384" s="15"/>
      <c r="G384" s="15"/>
    </row>
    <row r="385" spans="3:7">
      <c r="C385" s="43"/>
      <c r="E385" s="15"/>
      <c r="G385" s="15"/>
    </row>
    <row r="386" spans="3:7">
      <c r="C386" s="43"/>
      <c r="E386" s="15"/>
      <c r="G386" s="15"/>
    </row>
    <row r="387" spans="3:7">
      <c r="C387" s="43"/>
      <c r="E387" s="15"/>
      <c r="G387" s="15"/>
    </row>
    <row r="388" spans="3:7">
      <c r="C388" s="43"/>
      <c r="E388" s="15"/>
      <c r="G388" s="15"/>
    </row>
    <row r="389" spans="3:7">
      <c r="C389" s="43"/>
      <c r="E389" s="15"/>
      <c r="G389" s="15"/>
    </row>
    <row r="390" spans="3:7">
      <c r="C390" s="43"/>
      <c r="E390" s="15"/>
      <c r="G390" s="15"/>
    </row>
    <row r="391" spans="3:7">
      <c r="C391" s="43"/>
      <c r="E391" s="15"/>
      <c r="G391" s="15"/>
    </row>
    <row r="392" spans="3:7">
      <c r="C392" s="43"/>
      <c r="E392" s="15"/>
      <c r="G392" s="15"/>
    </row>
    <row r="393" spans="3:7">
      <c r="C393" s="43"/>
      <c r="E393" s="15"/>
      <c r="G393" s="15"/>
    </row>
    <row r="394" spans="3:7">
      <c r="C394" s="43"/>
      <c r="E394" s="15"/>
      <c r="G394" s="15"/>
    </row>
    <row r="395" spans="3:7">
      <c r="C395" s="43"/>
      <c r="E395" s="15"/>
      <c r="G395" s="15"/>
    </row>
    <row r="396" spans="3:7">
      <c r="C396" s="43"/>
      <c r="E396" s="15"/>
      <c r="G396" s="15"/>
    </row>
    <row r="397" spans="3:7">
      <c r="C397" s="43"/>
      <c r="E397" s="15"/>
      <c r="G397" s="15"/>
    </row>
    <row r="398" spans="3:7">
      <c r="C398" s="43"/>
      <c r="E398" s="15"/>
      <c r="G398" s="15"/>
    </row>
    <row r="399" spans="3:7">
      <c r="C399" s="43"/>
      <c r="E399" s="15"/>
      <c r="G399" s="15"/>
    </row>
    <row r="400" spans="3:7">
      <c r="C400" s="43"/>
      <c r="E400" s="15"/>
      <c r="G400" s="15"/>
    </row>
    <row r="401" spans="3:7">
      <c r="C401" s="43"/>
      <c r="E401" s="15"/>
      <c r="G401" s="15"/>
    </row>
    <row r="402" spans="3:7">
      <c r="C402" s="43"/>
      <c r="E402" s="15"/>
      <c r="G402" s="15"/>
    </row>
    <row r="403" spans="3:7">
      <c r="C403" s="43"/>
      <c r="E403" s="15"/>
      <c r="G403" s="15"/>
    </row>
    <row r="404" spans="3:7">
      <c r="C404" s="43"/>
      <c r="E404" s="15"/>
      <c r="G404" s="15"/>
    </row>
    <row r="405" spans="3:7">
      <c r="C405" s="43"/>
      <c r="E405" s="15"/>
      <c r="G405" s="15"/>
    </row>
    <row r="406" spans="3:7">
      <c r="C406" s="43"/>
      <c r="E406" s="15"/>
      <c r="G406" s="15"/>
    </row>
    <row r="407" spans="3:7">
      <c r="C407" s="43"/>
      <c r="E407" s="15"/>
      <c r="G407" s="15"/>
    </row>
    <row r="408" spans="3:7">
      <c r="C408" s="43"/>
      <c r="E408" s="15"/>
      <c r="G408" s="15"/>
    </row>
    <row r="409" spans="3:7">
      <c r="C409" s="43"/>
      <c r="E409" s="15"/>
      <c r="G409" s="15"/>
    </row>
    <row r="410" spans="3:7">
      <c r="C410" s="43"/>
      <c r="E410" s="15"/>
      <c r="G410" s="15"/>
    </row>
    <row r="411" spans="3:7">
      <c r="C411" s="43"/>
      <c r="E411" s="15"/>
      <c r="G411" s="15"/>
    </row>
    <row r="412" spans="3:7">
      <c r="C412" s="43"/>
      <c r="E412" s="15"/>
      <c r="G412" s="15"/>
    </row>
    <row r="413" spans="3:7">
      <c r="C413" s="43"/>
      <c r="E413" s="15"/>
      <c r="G413" s="15"/>
    </row>
    <row r="414" spans="3:7">
      <c r="C414" s="43"/>
      <c r="E414" s="15"/>
      <c r="G414" s="15"/>
    </row>
    <row r="415" spans="3:7">
      <c r="C415" s="43"/>
      <c r="E415" s="15"/>
      <c r="G415" s="15"/>
    </row>
    <row r="416" spans="3:7">
      <c r="C416" s="43"/>
      <c r="E416" s="15"/>
      <c r="G416" s="15"/>
    </row>
    <row r="417" spans="3:7">
      <c r="C417" s="43"/>
      <c r="E417" s="15"/>
      <c r="G417" s="15"/>
    </row>
    <row r="418" spans="3:7">
      <c r="C418" s="43"/>
      <c r="E418" s="15"/>
      <c r="G418" s="15"/>
    </row>
    <row r="419" spans="3:7">
      <c r="C419" s="43"/>
      <c r="E419" s="15"/>
      <c r="G419" s="15"/>
    </row>
    <row r="420" spans="3:7">
      <c r="C420" s="43"/>
      <c r="E420" s="15"/>
      <c r="G420" s="15"/>
    </row>
    <row r="421" spans="3:7">
      <c r="C421" s="43"/>
      <c r="E421" s="15"/>
      <c r="G421" s="15"/>
    </row>
    <row r="422" spans="3:7">
      <c r="C422" s="43"/>
      <c r="E422" s="15"/>
      <c r="G422" s="15"/>
    </row>
    <row r="423" spans="3:7">
      <c r="C423" s="43"/>
      <c r="E423" s="15"/>
      <c r="G423" s="15"/>
    </row>
    <row r="424" spans="3:7">
      <c r="C424" s="43"/>
      <c r="E424" s="15"/>
      <c r="G424" s="15"/>
    </row>
    <row r="425" spans="3:7">
      <c r="C425" s="43"/>
      <c r="E425" s="15"/>
      <c r="G425" s="15"/>
    </row>
    <row r="426" spans="3:7">
      <c r="C426" s="43"/>
      <c r="E426" s="15"/>
      <c r="G426" s="15"/>
    </row>
    <row r="427" spans="3:7">
      <c r="C427" s="43"/>
      <c r="E427" s="15"/>
      <c r="G427" s="15"/>
    </row>
    <row r="428" spans="3:7">
      <c r="C428" s="43"/>
      <c r="E428" s="15"/>
      <c r="G428" s="15"/>
    </row>
    <row r="429" spans="3:7">
      <c r="C429" s="43"/>
      <c r="E429" s="15"/>
      <c r="G429" s="15"/>
    </row>
    <row r="430" spans="3:7">
      <c r="C430" s="43"/>
      <c r="E430" s="15"/>
      <c r="G430" s="15"/>
    </row>
    <row r="431" spans="3:7">
      <c r="C431" s="43"/>
      <c r="E431" s="15"/>
      <c r="G431" s="15"/>
    </row>
    <row r="432" spans="3:7">
      <c r="C432" s="43"/>
      <c r="E432" s="15"/>
      <c r="G432" s="15"/>
    </row>
    <row r="433" spans="3:7">
      <c r="C433" s="43"/>
      <c r="E433" s="15"/>
      <c r="G433" s="15"/>
    </row>
    <row r="434" spans="3:7">
      <c r="C434" s="43"/>
      <c r="E434" s="15"/>
      <c r="G434" s="15"/>
    </row>
    <row r="435" spans="3:7">
      <c r="C435" s="43"/>
      <c r="E435" s="15"/>
      <c r="G435" s="15"/>
    </row>
    <row r="436" spans="3:7">
      <c r="C436" s="43"/>
      <c r="E436" s="15"/>
      <c r="G436" s="15"/>
    </row>
    <row r="437" spans="3:7">
      <c r="C437" s="43"/>
      <c r="E437" s="15"/>
      <c r="G437" s="15"/>
    </row>
    <row r="438" spans="3:7">
      <c r="C438" s="43"/>
      <c r="E438" s="15"/>
      <c r="G438" s="15"/>
    </row>
    <row r="439" spans="3:7">
      <c r="C439" s="43"/>
      <c r="E439" s="15"/>
      <c r="G439" s="15"/>
    </row>
    <row r="440" spans="3:7">
      <c r="C440" s="43"/>
      <c r="E440" s="15"/>
      <c r="G440" s="15"/>
    </row>
    <row r="441" spans="3:7">
      <c r="C441" s="43"/>
      <c r="E441" s="15"/>
      <c r="G441" s="15"/>
    </row>
    <row r="442" spans="3:7">
      <c r="C442" s="43"/>
      <c r="E442" s="15"/>
      <c r="G442" s="15"/>
    </row>
    <row r="443" spans="3:7">
      <c r="C443" s="43"/>
      <c r="E443" s="15"/>
      <c r="G443" s="15"/>
    </row>
    <row r="444" spans="3:7">
      <c r="C444" s="43"/>
      <c r="E444" s="15"/>
      <c r="G444" s="15"/>
    </row>
    <row r="445" spans="3:7">
      <c r="C445" s="43"/>
      <c r="E445" s="15"/>
      <c r="G445" s="15"/>
    </row>
    <row r="446" spans="3:7">
      <c r="C446" s="43"/>
      <c r="E446" s="15"/>
      <c r="G446" s="15"/>
    </row>
    <row r="447" spans="3:7">
      <c r="C447" s="43"/>
      <c r="E447" s="15"/>
      <c r="G447" s="15"/>
    </row>
    <row r="448" spans="3:7">
      <c r="C448" s="43"/>
      <c r="E448" s="15"/>
      <c r="G448" s="15"/>
    </row>
    <row r="449" spans="3:7">
      <c r="C449" s="43"/>
      <c r="E449" s="15"/>
      <c r="G449" s="15"/>
    </row>
    <row r="450" spans="3:7">
      <c r="C450" s="43"/>
      <c r="E450" s="15"/>
      <c r="G450" s="15"/>
    </row>
    <row r="451" spans="3:7">
      <c r="C451" s="43"/>
      <c r="E451" s="15"/>
      <c r="G451" s="15"/>
    </row>
    <row r="452" spans="3:7">
      <c r="C452" s="43"/>
      <c r="E452" s="15"/>
      <c r="G452" s="15"/>
    </row>
    <row r="453" spans="3:7">
      <c r="C453" s="43"/>
      <c r="E453" s="15"/>
      <c r="G453" s="15"/>
    </row>
    <row r="454" spans="3:7">
      <c r="C454" s="43"/>
      <c r="E454" s="15"/>
      <c r="G454" s="15"/>
    </row>
    <row r="455" spans="3:7">
      <c r="C455" s="43"/>
      <c r="E455" s="15"/>
      <c r="G455" s="15"/>
    </row>
    <row r="456" spans="3:7">
      <c r="C456" s="43"/>
      <c r="E456" s="15"/>
      <c r="G456" s="15"/>
    </row>
    <row r="457" spans="3:7">
      <c r="C457" s="43"/>
      <c r="E457" s="15"/>
      <c r="G457" s="15"/>
    </row>
    <row r="458" spans="3:7">
      <c r="C458" s="43"/>
      <c r="E458" s="15"/>
      <c r="G458" s="15"/>
    </row>
    <row r="459" spans="3:7">
      <c r="C459" s="43"/>
      <c r="E459" s="15"/>
      <c r="G459" s="15"/>
    </row>
    <row r="460" spans="3:7">
      <c r="C460" s="43"/>
      <c r="E460" s="15"/>
      <c r="G460" s="15"/>
    </row>
    <row r="461" spans="3:7">
      <c r="C461" s="43"/>
      <c r="E461" s="15"/>
      <c r="G461" s="15"/>
    </row>
    <row r="462" spans="3:7">
      <c r="C462" s="43"/>
      <c r="E462" s="15"/>
      <c r="G462" s="15"/>
    </row>
    <row r="463" spans="3:7">
      <c r="C463" s="43"/>
      <c r="E463" s="15"/>
      <c r="G463" s="15"/>
    </row>
    <row r="464" spans="3:7">
      <c r="C464" s="43"/>
      <c r="E464" s="15"/>
      <c r="G464" s="15"/>
    </row>
    <row r="465" spans="3:7">
      <c r="C465" s="43"/>
      <c r="E465" s="15"/>
      <c r="G465" s="15"/>
    </row>
    <row r="466" spans="3:7">
      <c r="C466" s="43"/>
      <c r="E466" s="15"/>
      <c r="G466" s="15"/>
    </row>
    <row r="467" spans="3:7">
      <c r="C467" s="43"/>
      <c r="E467" s="15"/>
      <c r="G467" s="15"/>
    </row>
    <row r="468" spans="3:7">
      <c r="C468" s="43"/>
      <c r="E468" s="15"/>
      <c r="G468" s="15"/>
    </row>
    <row r="469" spans="3:7">
      <c r="C469" s="43"/>
      <c r="E469" s="15"/>
      <c r="G469" s="15"/>
    </row>
    <row r="470" spans="3:7">
      <c r="C470" s="43"/>
      <c r="E470" s="15"/>
      <c r="G470" s="15"/>
    </row>
    <row r="471" spans="3:7">
      <c r="C471" s="43"/>
      <c r="E471" s="15"/>
      <c r="G471" s="15"/>
    </row>
    <row r="472" spans="3:7">
      <c r="C472" s="43"/>
      <c r="E472" s="15"/>
      <c r="G472" s="15"/>
    </row>
    <row r="473" spans="3:7">
      <c r="C473" s="43"/>
      <c r="E473" s="15"/>
      <c r="G473" s="15"/>
    </row>
    <row r="474" spans="3:7">
      <c r="C474" s="43"/>
      <c r="E474" s="15"/>
      <c r="G474" s="15"/>
    </row>
    <row r="475" spans="3:7">
      <c r="C475" s="43"/>
      <c r="E475" s="15"/>
      <c r="G475" s="15"/>
    </row>
    <row r="476" spans="3:7">
      <c r="C476" s="43"/>
      <c r="E476" s="15"/>
      <c r="G476" s="15"/>
    </row>
    <row r="477" spans="3:7">
      <c r="C477" s="43"/>
      <c r="E477" s="15"/>
      <c r="G477" s="15"/>
    </row>
    <row r="478" spans="3:7">
      <c r="C478" s="43"/>
      <c r="E478" s="15"/>
      <c r="G478" s="15"/>
    </row>
    <row r="479" spans="3:7">
      <c r="C479" s="43"/>
      <c r="E479" s="15"/>
      <c r="G479" s="15"/>
    </row>
    <row r="480" spans="3:7">
      <c r="C480" s="43"/>
      <c r="E480" s="15"/>
      <c r="G480" s="15"/>
    </row>
    <row r="481" spans="3:7">
      <c r="C481" s="43"/>
      <c r="E481" s="15"/>
      <c r="G481" s="15"/>
    </row>
    <row r="482" spans="3:7">
      <c r="C482" s="43"/>
      <c r="E482" s="15"/>
      <c r="G482" s="15"/>
    </row>
    <row r="483" spans="3:7">
      <c r="C483" s="43"/>
      <c r="E483" s="15"/>
      <c r="G483" s="15"/>
    </row>
    <row r="484" spans="3:7">
      <c r="C484" s="43"/>
      <c r="E484" s="15"/>
      <c r="G484" s="15"/>
    </row>
    <row r="485" spans="3:7">
      <c r="C485" s="43"/>
      <c r="E485" s="15"/>
      <c r="G485" s="15"/>
    </row>
    <row r="486" spans="3:7">
      <c r="C486" s="43"/>
      <c r="E486" s="15"/>
      <c r="G486" s="15"/>
    </row>
    <row r="487" spans="3:7">
      <c r="C487" s="43"/>
      <c r="E487" s="15"/>
      <c r="G487" s="15"/>
    </row>
    <row r="488" spans="3:7">
      <c r="C488" s="43"/>
      <c r="E488" s="15"/>
      <c r="G488" s="15"/>
    </row>
    <row r="489" spans="3:7">
      <c r="C489" s="43"/>
      <c r="E489" s="15"/>
      <c r="G489" s="15"/>
    </row>
    <row r="490" spans="3:7">
      <c r="C490" s="43"/>
      <c r="E490" s="15"/>
      <c r="G490" s="15"/>
    </row>
    <row r="491" spans="3:7">
      <c r="C491" s="43"/>
      <c r="E491" s="15"/>
      <c r="G491" s="15"/>
    </row>
    <row r="492" spans="3:7">
      <c r="C492" s="43"/>
      <c r="E492" s="15"/>
      <c r="G492" s="15"/>
    </row>
    <row r="493" spans="3:7">
      <c r="C493" s="43"/>
      <c r="E493" s="15"/>
      <c r="G493" s="15"/>
    </row>
    <row r="494" spans="3:7">
      <c r="C494" s="43"/>
      <c r="E494" s="15"/>
      <c r="G494" s="15"/>
    </row>
    <row r="495" spans="3:7">
      <c r="C495" s="43"/>
      <c r="E495" s="15"/>
      <c r="G495" s="15"/>
    </row>
    <row r="496" spans="3:7">
      <c r="C496" s="43"/>
      <c r="E496" s="15"/>
      <c r="G496" s="15"/>
    </row>
    <row r="497" spans="3:7">
      <c r="C497" s="43"/>
      <c r="E497" s="15"/>
      <c r="G497" s="15"/>
    </row>
    <row r="498" spans="3:7">
      <c r="C498" s="43"/>
      <c r="E498" s="15"/>
      <c r="G498" s="15"/>
    </row>
    <row r="499" spans="3:7">
      <c r="C499" s="43"/>
      <c r="E499" s="15"/>
      <c r="G499" s="15"/>
    </row>
    <row r="500" spans="3:7">
      <c r="C500" s="43"/>
      <c r="E500" s="15"/>
      <c r="G500" s="15"/>
    </row>
    <row r="501" spans="3:7">
      <c r="C501" s="43"/>
      <c r="E501" s="15"/>
      <c r="G501" s="15"/>
    </row>
    <row r="502" spans="3:7">
      <c r="C502" s="43"/>
      <c r="E502" s="15"/>
      <c r="G502" s="15"/>
    </row>
    <row r="503" spans="3:7">
      <c r="C503" s="43"/>
      <c r="E503" s="15"/>
      <c r="G503" s="15"/>
    </row>
    <row r="504" spans="3:7">
      <c r="C504" s="43"/>
      <c r="E504" s="15"/>
      <c r="G504" s="15"/>
    </row>
    <row r="505" spans="3:7">
      <c r="C505" s="43"/>
      <c r="E505" s="15"/>
      <c r="G505" s="15"/>
    </row>
    <row r="506" spans="3:7">
      <c r="C506" s="43"/>
      <c r="E506" s="15"/>
      <c r="G506" s="15"/>
    </row>
    <row r="507" spans="3:7">
      <c r="C507" s="43"/>
      <c r="E507" s="15"/>
      <c r="G507" s="15"/>
    </row>
    <row r="508" spans="3:7">
      <c r="C508" s="43"/>
      <c r="E508" s="15"/>
      <c r="G508" s="15"/>
    </row>
    <row r="509" spans="3:7">
      <c r="C509" s="43"/>
      <c r="E509" s="15"/>
      <c r="G509" s="15"/>
    </row>
    <row r="510" spans="3:7">
      <c r="C510" s="43"/>
      <c r="E510" s="15"/>
      <c r="G510" s="15"/>
    </row>
    <row r="511" spans="3:7">
      <c r="C511" s="43"/>
      <c r="E511" s="15"/>
      <c r="G511" s="15"/>
    </row>
    <row r="512" spans="3:7">
      <c r="C512" s="43"/>
      <c r="E512" s="15"/>
      <c r="G512" s="15"/>
    </row>
    <row r="513" spans="3:7">
      <c r="C513" s="43"/>
      <c r="E513" s="15"/>
      <c r="G513" s="15"/>
    </row>
    <row r="514" spans="3:7">
      <c r="C514" s="43"/>
      <c r="E514" s="15"/>
      <c r="G514" s="15"/>
    </row>
    <row r="515" spans="3:7">
      <c r="C515" s="43"/>
      <c r="E515" s="15"/>
      <c r="G515" s="15"/>
    </row>
    <row r="516" spans="3:7">
      <c r="C516" s="43"/>
      <c r="E516" s="15"/>
      <c r="G516" s="15"/>
    </row>
    <row r="517" spans="3:7">
      <c r="C517" s="43"/>
      <c r="E517" s="15"/>
      <c r="G517" s="15"/>
    </row>
    <row r="518" spans="3:7">
      <c r="C518" s="43"/>
      <c r="E518" s="15"/>
      <c r="G518" s="15"/>
    </row>
    <row r="519" spans="3:7">
      <c r="C519" s="43"/>
      <c r="E519" s="15"/>
      <c r="G519" s="15"/>
    </row>
    <row r="520" spans="3:7">
      <c r="C520" s="43"/>
      <c r="E520" s="15"/>
      <c r="G520" s="15"/>
    </row>
    <row r="521" spans="3:7">
      <c r="C521" s="43"/>
      <c r="E521" s="15"/>
      <c r="G521" s="15"/>
    </row>
    <row r="522" spans="3:7">
      <c r="C522" s="43"/>
      <c r="E522" s="15"/>
      <c r="G522" s="15"/>
    </row>
    <row r="523" spans="3:7">
      <c r="C523" s="43"/>
      <c r="E523" s="15"/>
      <c r="G523" s="15"/>
    </row>
    <row r="524" spans="3:7">
      <c r="C524" s="43"/>
      <c r="E524" s="15"/>
      <c r="G524" s="15"/>
    </row>
    <row r="525" spans="3:7">
      <c r="C525" s="43"/>
      <c r="E525" s="15"/>
      <c r="G525" s="15"/>
    </row>
    <row r="526" spans="3:7">
      <c r="C526" s="43"/>
      <c r="E526" s="15"/>
      <c r="G526" s="15"/>
    </row>
    <row r="527" spans="3:7">
      <c r="C527" s="43"/>
      <c r="E527" s="15"/>
      <c r="G527" s="15"/>
    </row>
    <row r="528" spans="3:7">
      <c r="C528" s="43"/>
      <c r="E528" s="15"/>
      <c r="G528" s="15"/>
    </row>
    <row r="529" spans="3:7">
      <c r="C529" s="43"/>
      <c r="E529" s="15"/>
      <c r="G529" s="15"/>
    </row>
    <row r="530" spans="3:7">
      <c r="C530" s="43"/>
      <c r="E530" s="15"/>
      <c r="G530" s="15"/>
    </row>
    <row r="531" spans="3:7">
      <c r="C531" s="43"/>
      <c r="E531" s="15"/>
      <c r="G531" s="15"/>
    </row>
    <row r="532" spans="3:7">
      <c r="C532" s="43"/>
      <c r="E532" s="15"/>
      <c r="G532" s="15"/>
    </row>
    <row r="533" spans="3:7">
      <c r="C533" s="43"/>
      <c r="E533" s="15"/>
      <c r="G533" s="15"/>
    </row>
    <row r="534" spans="3:7">
      <c r="C534" s="43"/>
      <c r="E534" s="15"/>
      <c r="G534" s="15"/>
    </row>
    <row r="535" spans="3:7">
      <c r="C535" s="43"/>
      <c r="E535" s="15"/>
      <c r="G535" s="15"/>
    </row>
    <row r="536" spans="3:7">
      <c r="C536" s="43"/>
      <c r="E536" s="15"/>
      <c r="G536" s="15"/>
    </row>
    <row r="537" spans="3:7">
      <c r="C537" s="43"/>
      <c r="E537" s="15"/>
      <c r="G537" s="15"/>
    </row>
    <row r="538" spans="3:7">
      <c r="C538" s="43"/>
      <c r="E538" s="15"/>
      <c r="G538" s="15"/>
    </row>
    <row r="539" spans="3:7">
      <c r="C539" s="43"/>
      <c r="E539" s="15"/>
      <c r="G539" s="15"/>
    </row>
    <row r="540" spans="3:7">
      <c r="C540" s="43"/>
      <c r="E540" s="15"/>
      <c r="G540" s="15"/>
    </row>
    <row r="541" spans="3:7">
      <c r="C541" s="43"/>
      <c r="E541" s="15"/>
      <c r="G541" s="15"/>
    </row>
    <row r="542" spans="3:7">
      <c r="C542" s="43"/>
      <c r="E542" s="15"/>
      <c r="G542" s="15"/>
    </row>
    <row r="543" spans="3:7">
      <c r="C543" s="43"/>
      <c r="E543" s="15"/>
      <c r="G543" s="15"/>
    </row>
    <row r="544" spans="3:7">
      <c r="C544" s="43"/>
      <c r="E544" s="15"/>
      <c r="G544" s="15"/>
    </row>
    <row r="545" spans="3:7">
      <c r="C545" s="43"/>
      <c r="E545" s="15"/>
      <c r="G545" s="15"/>
    </row>
    <row r="546" spans="3:7">
      <c r="C546" s="43"/>
      <c r="E546" s="15"/>
      <c r="G546" s="15"/>
    </row>
    <row r="547" spans="3:7">
      <c r="C547" s="43"/>
      <c r="E547" s="15"/>
      <c r="G547" s="15"/>
    </row>
    <row r="548" spans="3:7">
      <c r="C548" s="43"/>
      <c r="E548" s="15"/>
      <c r="G548" s="15"/>
    </row>
    <row r="549" spans="3:7">
      <c r="C549" s="43"/>
      <c r="E549" s="15"/>
      <c r="G549" s="15"/>
    </row>
    <row r="550" spans="3:7">
      <c r="C550" s="43"/>
      <c r="E550" s="15"/>
      <c r="G550" s="15"/>
    </row>
    <row r="551" spans="3:7">
      <c r="C551" s="43"/>
      <c r="E551" s="15"/>
      <c r="G551" s="15"/>
    </row>
    <row r="552" spans="3:7">
      <c r="C552" s="43"/>
      <c r="E552" s="15"/>
      <c r="G552" s="15"/>
    </row>
    <row r="553" spans="3:7">
      <c r="C553" s="43"/>
      <c r="E553" s="15"/>
      <c r="G553" s="15"/>
    </row>
    <row r="554" spans="3:7">
      <c r="C554" s="43"/>
      <c r="E554" s="15"/>
      <c r="G554" s="15"/>
    </row>
    <row r="555" spans="3:7">
      <c r="C555" s="43"/>
      <c r="E555" s="15"/>
      <c r="G555" s="15"/>
    </row>
    <row r="556" spans="3:7">
      <c r="C556" s="43"/>
      <c r="E556" s="15"/>
      <c r="G556" s="15"/>
    </row>
    <row r="557" spans="3:7">
      <c r="C557" s="43"/>
      <c r="E557" s="15"/>
      <c r="G557" s="15"/>
    </row>
    <row r="558" spans="3:7">
      <c r="C558" s="43"/>
      <c r="E558" s="15"/>
      <c r="G558" s="15"/>
    </row>
    <row r="559" spans="3:7">
      <c r="C559" s="43"/>
      <c r="E559" s="15"/>
      <c r="G559" s="15"/>
    </row>
    <row r="560" spans="3:7">
      <c r="C560" s="43"/>
      <c r="E560" s="15"/>
      <c r="G560" s="15"/>
    </row>
    <row r="561" spans="3:7">
      <c r="C561" s="43"/>
      <c r="E561" s="15"/>
      <c r="G561" s="15"/>
    </row>
    <row r="562" spans="3:7">
      <c r="C562" s="43"/>
      <c r="E562" s="15"/>
      <c r="G562" s="15"/>
    </row>
    <row r="563" spans="3:7">
      <c r="C563" s="43"/>
      <c r="E563" s="15"/>
      <c r="G563" s="15"/>
    </row>
    <row r="564" spans="3:7">
      <c r="C564" s="43"/>
      <c r="E564" s="15"/>
      <c r="G564" s="15"/>
    </row>
    <row r="565" spans="3:7">
      <c r="C565" s="43"/>
      <c r="E565" s="15"/>
      <c r="G565" s="15"/>
    </row>
    <row r="566" spans="3:7">
      <c r="C566" s="43"/>
      <c r="E566" s="15"/>
      <c r="G566" s="15"/>
    </row>
    <row r="567" spans="3:7">
      <c r="C567" s="43"/>
      <c r="E567" s="15"/>
      <c r="G567" s="15"/>
    </row>
    <row r="568" spans="3:7">
      <c r="C568" s="43"/>
      <c r="E568" s="15"/>
      <c r="G568" s="15"/>
    </row>
    <row r="569" spans="3:7">
      <c r="C569" s="43"/>
      <c r="E569" s="15"/>
      <c r="G569" s="15"/>
    </row>
    <row r="570" spans="3:7">
      <c r="C570" s="43"/>
      <c r="E570" s="15"/>
      <c r="G570" s="15"/>
    </row>
    <row r="571" spans="3:7">
      <c r="C571" s="43"/>
      <c r="E571" s="15"/>
      <c r="G571" s="15"/>
    </row>
    <row r="572" spans="3:7">
      <c r="C572" s="43"/>
      <c r="E572" s="15"/>
      <c r="G572" s="15"/>
    </row>
    <row r="573" spans="3:7">
      <c r="C573" s="43"/>
      <c r="E573" s="15"/>
      <c r="G573" s="15"/>
    </row>
    <row r="574" spans="3:7">
      <c r="C574" s="43"/>
      <c r="E574" s="15"/>
      <c r="G574" s="15"/>
    </row>
    <row r="575" spans="3:7">
      <c r="C575" s="43"/>
      <c r="E575" s="15"/>
      <c r="G575" s="15"/>
    </row>
    <row r="576" spans="3:7">
      <c r="C576" s="43"/>
      <c r="E576" s="15"/>
      <c r="G576" s="15"/>
    </row>
    <row r="577" spans="3:7">
      <c r="C577" s="43"/>
      <c r="E577" s="15"/>
      <c r="G577" s="15"/>
    </row>
    <row r="578" spans="3:7">
      <c r="C578" s="43"/>
      <c r="E578" s="15"/>
      <c r="G578" s="15"/>
    </row>
    <row r="579" spans="3:7">
      <c r="C579" s="43"/>
      <c r="E579" s="15"/>
      <c r="G579" s="15"/>
    </row>
    <row r="580" spans="3:7">
      <c r="C580" s="43"/>
      <c r="E580" s="15"/>
      <c r="G580" s="15"/>
    </row>
    <row r="581" spans="3:7">
      <c r="C581" s="43"/>
      <c r="E581" s="15"/>
      <c r="G581" s="15"/>
    </row>
    <row r="582" spans="3:7">
      <c r="C582" s="43"/>
      <c r="E582" s="15"/>
      <c r="G582" s="15"/>
    </row>
    <row r="583" spans="3:7">
      <c r="C583" s="43"/>
      <c r="E583" s="15"/>
      <c r="G583" s="15"/>
    </row>
    <row r="584" spans="3:7">
      <c r="C584" s="43"/>
      <c r="E584" s="15"/>
      <c r="G584" s="15"/>
    </row>
    <row r="585" spans="3:7">
      <c r="C585" s="43"/>
      <c r="E585" s="15"/>
      <c r="G585" s="15"/>
    </row>
    <row r="586" spans="3:7">
      <c r="C586" s="43"/>
      <c r="E586" s="15"/>
      <c r="G586" s="15"/>
    </row>
    <row r="587" spans="3:7">
      <c r="C587" s="43"/>
      <c r="E587" s="15"/>
      <c r="G587" s="15"/>
    </row>
    <row r="588" spans="3:7">
      <c r="C588" s="43"/>
      <c r="E588" s="15"/>
      <c r="G588" s="15"/>
    </row>
    <row r="589" spans="3:7">
      <c r="C589" s="43"/>
      <c r="E589" s="15"/>
      <c r="G589" s="15"/>
    </row>
    <row r="590" spans="3:7">
      <c r="C590" s="43"/>
      <c r="E590" s="15"/>
      <c r="G590" s="15"/>
    </row>
    <row r="591" spans="3:7">
      <c r="C591" s="43"/>
      <c r="E591" s="15"/>
      <c r="G591" s="15"/>
    </row>
    <row r="592" spans="3:7">
      <c r="C592" s="43"/>
      <c r="E592" s="15"/>
      <c r="G592" s="15"/>
    </row>
    <row r="593" spans="3:7">
      <c r="C593" s="43"/>
      <c r="E593" s="15"/>
      <c r="G593" s="15"/>
    </row>
    <row r="594" spans="3:7">
      <c r="C594" s="43"/>
      <c r="E594" s="15"/>
      <c r="G594" s="15"/>
    </row>
    <row r="595" spans="3:7">
      <c r="C595" s="43"/>
      <c r="E595" s="15"/>
      <c r="G595" s="15"/>
    </row>
    <row r="596" spans="3:7">
      <c r="C596" s="43"/>
      <c r="E596" s="15"/>
      <c r="G596" s="15"/>
    </row>
    <row r="597" spans="3:7">
      <c r="C597" s="43"/>
      <c r="E597" s="15"/>
      <c r="G597" s="15"/>
    </row>
    <row r="598" spans="3:7">
      <c r="C598" s="43"/>
      <c r="E598" s="15"/>
      <c r="G598" s="15"/>
    </row>
    <row r="599" spans="3:7">
      <c r="C599" s="43"/>
      <c r="E599" s="15"/>
      <c r="G599" s="15"/>
    </row>
    <row r="600" spans="3:7">
      <c r="C600" s="43"/>
      <c r="E600" s="15"/>
      <c r="G600" s="15"/>
    </row>
    <row r="601" spans="3:7">
      <c r="C601" s="43"/>
      <c r="E601" s="15"/>
      <c r="G601" s="15"/>
    </row>
    <row r="602" spans="3:7">
      <c r="C602" s="43"/>
      <c r="E602" s="15"/>
      <c r="G602" s="15"/>
    </row>
    <row r="603" spans="3:7">
      <c r="C603" s="43"/>
      <c r="E603" s="15"/>
      <c r="G603" s="15"/>
    </row>
    <row r="604" spans="3:7">
      <c r="C604" s="43"/>
      <c r="E604" s="15"/>
      <c r="G604" s="15"/>
    </row>
    <row r="605" spans="3:7">
      <c r="C605" s="43"/>
      <c r="E605" s="15"/>
      <c r="G605" s="15"/>
    </row>
    <row r="606" spans="3:7">
      <c r="C606" s="43"/>
      <c r="E606" s="15"/>
      <c r="G606" s="15"/>
    </row>
    <row r="607" spans="3:7">
      <c r="C607" s="43"/>
      <c r="E607" s="15"/>
      <c r="G607" s="15"/>
    </row>
    <row r="608" spans="3:7">
      <c r="C608" s="43"/>
      <c r="E608" s="15"/>
      <c r="G608" s="15"/>
    </row>
    <row r="609" spans="3:7">
      <c r="C609" s="43"/>
      <c r="E609" s="15"/>
      <c r="G609" s="15"/>
    </row>
    <row r="610" spans="3:7">
      <c r="C610" s="43"/>
      <c r="E610" s="15"/>
      <c r="G610" s="15"/>
    </row>
    <row r="611" spans="3:7">
      <c r="C611" s="43"/>
      <c r="E611" s="15"/>
      <c r="G611" s="15"/>
    </row>
    <row r="612" spans="3:7">
      <c r="C612" s="43"/>
      <c r="E612" s="15"/>
      <c r="G612" s="15"/>
    </row>
    <row r="613" spans="3:7">
      <c r="C613" s="43"/>
      <c r="E613" s="15"/>
      <c r="G613" s="15"/>
    </row>
    <row r="614" spans="3:7">
      <c r="C614" s="43"/>
      <c r="E614" s="15"/>
      <c r="G614" s="15"/>
    </row>
    <row r="615" spans="3:7">
      <c r="C615" s="43"/>
      <c r="E615" s="15"/>
      <c r="G615" s="15"/>
    </row>
    <row r="616" spans="3:7">
      <c r="C616" s="43"/>
      <c r="E616" s="15"/>
      <c r="G616" s="15"/>
    </row>
    <row r="617" spans="3:7">
      <c r="C617" s="43"/>
      <c r="E617" s="15"/>
      <c r="G617" s="15"/>
    </row>
    <row r="618" spans="3:7">
      <c r="C618" s="43"/>
      <c r="E618" s="15"/>
      <c r="G618" s="15"/>
    </row>
    <row r="619" spans="3:7">
      <c r="C619" s="43"/>
      <c r="E619" s="15"/>
      <c r="G619" s="15"/>
    </row>
    <row r="620" spans="3:7">
      <c r="C620" s="43"/>
      <c r="E620" s="15"/>
      <c r="G620" s="15"/>
    </row>
    <row r="621" spans="3:7">
      <c r="C621" s="43"/>
      <c r="E621" s="15"/>
      <c r="G621" s="15"/>
    </row>
    <row r="622" spans="3:7">
      <c r="C622" s="43"/>
      <c r="E622" s="15"/>
      <c r="G622" s="15"/>
    </row>
    <row r="623" spans="3:7">
      <c r="C623" s="43"/>
      <c r="E623" s="15"/>
      <c r="G623" s="15"/>
    </row>
    <row r="624" spans="3:7">
      <c r="C624" s="43"/>
      <c r="E624" s="15"/>
      <c r="G624" s="15"/>
    </row>
    <row r="625" spans="3:7">
      <c r="C625" s="43"/>
      <c r="E625" s="15"/>
      <c r="G625" s="15"/>
    </row>
    <row r="626" spans="3:7">
      <c r="C626" s="43"/>
      <c r="E626" s="15"/>
      <c r="G626" s="15"/>
    </row>
    <row r="627" spans="3:7">
      <c r="C627" s="43"/>
      <c r="E627" s="15"/>
      <c r="G627" s="15"/>
    </row>
    <row r="628" spans="3:7">
      <c r="C628" s="43"/>
      <c r="E628" s="15"/>
      <c r="G628" s="15"/>
    </row>
    <row r="629" spans="3:7">
      <c r="C629" s="43"/>
      <c r="E629" s="15"/>
      <c r="G629" s="15"/>
    </row>
    <row r="630" spans="3:7">
      <c r="C630" s="43"/>
      <c r="E630" s="15"/>
      <c r="G630" s="15"/>
    </row>
    <row r="631" spans="3:7">
      <c r="C631" s="43"/>
      <c r="E631" s="15"/>
      <c r="G631" s="15"/>
    </row>
    <row r="632" spans="3:7">
      <c r="C632" s="43"/>
      <c r="E632" s="15"/>
      <c r="G632" s="15"/>
    </row>
    <row r="633" spans="3:7">
      <c r="C633" s="43"/>
      <c r="E633" s="15"/>
      <c r="G633" s="15"/>
    </row>
    <row r="634" spans="3:7">
      <c r="C634" s="43"/>
      <c r="E634" s="15"/>
      <c r="G634" s="15"/>
    </row>
    <row r="635" spans="3:7">
      <c r="C635" s="43"/>
      <c r="E635" s="15"/>
      <c r="G635" s="15"/>
    </row>
    <row r="636" spans="3:7">
      <c r="C636" s="43"/>
      <c r="E636" s="15"/>
      <c r="G636" s="15"/>
    </row>
    <row r="637" spans="3:7">
      <c r="C637" s="43"/>
      <c r="E637" s="15"/>
      <c r="G637" s="15"/>
    </row>
    <row r="638" spans="3:7">
      <c r="C638" s="43"/>
      <c r="E638" s="15"/>
      <c r="G638" s="15"/>
    </row>
    <row r="639" spans="3:7">
      <c r="C639" s="43"/>
      <c r="E639" s="15"/>
      <c r="G639" s="15"/>
    </row>
    <row r="640" spans="3:7">
      <c r="C640" s="43"/>
      <c r="E640" s="15"/>
      <c r="G640" s="15"/>
    </row>
    <row r="641" spans="3:7">
      <c r="C641" s="43"/>
      <c r="E641" s="15"/>
      <c r="G641" s="15"/>
    </row>
    <row r="642" spans="3:7">
      <c r="C642" s="43"/>
      <c r="E642" s="15"/>
      <c r="G642" s="15"/>
    </row>
    <row r="643" spans="3:7">
      <c r="C643" s="43"/>
      <c r="E643" s="15"/>
      <c r="G643" s="15"/>
    </row>
    <row r="644" spans="3:7">
      <c r="C644" s="43"/>
      <c r="E644" s="15"/>
      <c r="G644" s="15"/>
    </row>
    <row r="645" spans="3:7">
      <c r="C645" s="43"/>
      <c r="E645" s="15"/>
      <c r="G645" s="15"/>
    </row>
    <row r="646" spans="3:7">
      <c r="C646" s="43"/>
      <c r="E646" s="15"/>
      <c r="G646" s="15"/>
    </row>
    <row r="647" spans="3:7">
      <c r="C647" s="43"/>
      <c r="E647" s="15"/>
      <c r="G647" s="15"/>
    </row>
    <row r="648" spans="3:7">
      <c r="C648" s="43"/>
      <c r="E648" s="15"/>
      <c r="G648" s="15"/>
    </row>
    <row r="649" spans="3:7">
      <c r="C649" s="43"/>
      <c r="E649" s="15"/>
      <c r="G649" s="15"/>
    </row>
    <row r="650" spans="3:7">
      <c r="C650" s="43"/>
      <c r="E650" s="15"/>
      <c r="G650" s="15"/>
    </row>
    <row r="651" spans="3:7">
      <c r="C651" s="43"/>
      <c r="E651" s="15"/>
      <c r="G651" s="15"/>
    </row>
    <row r="652" spans="3:7">
      <c r="C652" s="43"/>
      <c r="E652" s="15"/>
      <c r="G652" s="15"/>
    </row>
    <row r="653" spans="3:7">
      <c r="C653" s="43"/>
      <c r="E653" s="15"/>
      <c r="G653" s="15"/>
    </row>
    <row r="654" spans="3:7">
      <c r="C654" s="43"/>
      <c r="E654" s="15"/>
      <c r="G654" s="15"/>
    </row>
    <row r="655" spans="3:7">
      <c r="C655" s="43"/>
      <c r="E655" s="15"/>
      <c r="G655" s="15"/>
    </row>
    <row r="656" spans="3:7">
      <c r="C656" s="43"/>
      <c r="E656" s="15"/>
      <c r="G656" s="15"/>
    </row>
    <row r="657" spans="3:7">
      <c r="C657" s="43"/>
      <c r="E657" s="15"/>
      <c r="G657" s="15"/>
    </row>
    <row r="658" spans="3:7">
      <c r="C658" s="43"/>
      <c r="E658" s="15"/>
      <c r="G658" s="15"/>
    </row>
    <row r="659" spans="3:7">
      <c r="C659" s="43"/>
      <c r="E659" s="15"/>
      <c r="G659" s="15"/>
    </row>
    <row r="660" spans="3:7">
      <c r="C660" s="43"/>
      <c r="E660" s="15"/>
      <c r="G660" s="15"/>
    </row>
    <row r="661" spans="3:7">
      <c r="C661" s="43"/>
      <c r="E661" s="15"/>
      <c r="G661" s="15"/>
    </row>
    <row r="662" spans="3:7">
      <c r="C662" s="43"/>
      <c r="E662" s="15"/>
      <c r="G662" s="15"/>
    </row>
    <row r="663" spans="3:7">
      <c r="C663" s="43"/>
      <c r="E663" s="15"/>
      <c r="G663" s="15"/>
    </row>
    <row r="664" spans="3:7">
      <c r="C664" s="43"/>
      <c r="E664" s="15"/>
      <c r="G664" s="15"/>
    </row>
    <row r="665" spans="3:7">
      <c r="C665" s="43"/>
      <c r="E665" s="15"/>
      <c r="G665" s="15"/>
    </row>
    <row r="666" spans="3:7">
      <c r="C666" s="43"/>
      <c r="E666" s="15"/>
      <c r="G666" s="15"/>
    </row>
    <row r="667" spans="3:7">
      <c r="C667" s="43"/>
      <c r="E667" s="15"/>
      <c r="G667" s="15"/>
    </row>
    <row r="668" spans="3:7">
      <c r="C668" s="43"/>
      <c r="E668" s="15"/>
      <c r="G668" s="15"/>
    </row>
    <row r="669" spans="3:7">
      <c r="C669" s="43"/>
      <c r="E669" s="15"/>
      <c r="G669" s="15"/>
    </row>
    <row r="670" spans="3:7">
      <c r="C670" s="43"/>
      <c r="E670" s="15"/>
      <c r="G670" s="15"/>
    </row>
    <row r="671" spans="3:7">
      <c r="C671" s="43"/>
      <c r="E671" s="15"/>
      <c r="G671" s="15"/>
    </row>
    <row r="672" spans="3:7">
      <c r="C672" s="43"/>
      <c r="E672" s="15"/>
      <c r="G672" s="15"/>
    </row>
    <row r="673" spans="3:7">
      <c r="C673" s="43"/>
      <c r="E673" s="15"/>
      <c r="G673" s="15"/>
    </row>
    <row r="674" spans="3:7">
      <c r="C674" s="43"/>
      <c r="E674" s="15"/>
      <c r="G674" s="15"/>
    </row>
    <row r="675" spans="3:7">
      <c r="C675" s="43"/>
      <c r="E675" s="15"/>
      <c r="G675" s="15"/>
    </row>
    <row r="676" spans="3:7">
      <c r="C676" s="43"/>
      <c r="E676" s="15"/>
      <c r="G676" s="15"/>
    </row>
    <row r="677" spans="3:7">
      <c r="C677" s="43"/>
      <c r="E677" s="15"/>
      <c r="G677" s="15"/>
    </row>
    <row r="678" spans="3:7">
      <c r="C678" s="43"/>
      <c r="E678" s="15"/>
      <c r="G678" s="15"/>
    </row>
    <row r="679" spans="3:7">
      <c r="C679" s="43"/>
      <c r="E679" s="15"/>
      <c r="G679" s="15"/>
    </row>
    <row r="680" spans="3:7">
      <c r="C680" s="43"/>
      <c r="E680" s="15"/>
      <c r="G680" s="15"/>
    </row>
    <row r="681" spans="3:7">
      <c r="C681" s="43"/>
      <c r="E681" s="15"/>
      <c r="G681" s="15"/>
    </row>
    <row r="682" spans="3:7">
      <c r="C682" s="43"/>
      <c r="E682" s="15"/>
      <c r="G682" s="15"/>
    </row>
    <row r="683" spans="3:7">
      <c r="C683" s="43"/>
      <c r="E683" s="15"/>
      <c r="G683" s="15"/>
    </row>
    <row r="684" spans="3:7">
      <c r="C684" s="43"/>
      <c r="E684" s="15"/>
      <c r="G684" s="15"/>
    </row>
    <row r="685" spans="3:7">
      <c r="C685" s="43"/>
      <c r="E685" s="15"/>
      <c r="G685" s="15"/>
    </row>
    <row r="686" spans="3:7">
      <c r="C686" s="43"/>
      <c r="E686" s="15"/>
      <c r="G686" s="15"/>
    </row>
    <row r="687" spans="3:7">
      <c r="C687" s="43"/>
      <c r="E687" s="15"/>
      <c r="G687" s="15"/>
    </row>
    <row r="688" spans="3:7">
      <c r="C688" s="43"/>
      <c r="E688" s="15"/>
      <c r="G688" s="15"/>
    </row>
    <row r="689" spans="3:7">
      <c r="C689" s="43"/>
      <c r="E689" s="15"/>
      <c r="G689" s="15"/>
    </row>
    <row r="690" spans="3:7">
      <c r="C690" s="43"/>
      <c r="E690" s="15"/>
      <c r="G690" s="15"/>
    </row>
    <row r="691" spans="3:7">
      <c r="C691" s="43"/>
      <c r="E691" s="15"/>
      <c r="G691" s="15"/>
    </row>
    <row r="692" spans="3:7">
      <c r="C692" s="43"/>
      <c r="E692" s="15"/>
      <c r="G692" s="15"/>
    </row>
    <row r="693" spans="3:7">
      <c r="C693" s="43"/>
      <c r="E693" s="15"/>
      <c r="G693" s="15"/>
    </row>
    <row r="694" spans="3:7">
      <c r="C694" s="43"/>
      <c r="E694" s="15"/>
      <c r="G694" s="15"/>
    </row>
    <row r="695" spans="3:7">
      <c r="C695" s="43"/>
      <c r="E695" s="15"/>
      <c r="G695" s="15"/>
    </row>
    <row r="696" spans="3:7">
      <c r="C696" s="43"/>
      <c r="E696" s="15"/>
      <c r="G696" s="15"/>
    </row>
    <row r="697" spans="3:7">
      <c r="C697" s="43"/>
      <c r="E697" s="15"/>
      <c r="G697" s="15"/>
    </row>
    <row r="698" spans="3:7">
      <c r="C698" s="43"/>
      <c r="E698" s="15"/>
      <c r="G698" s="15"/>
    </row>
    <row r="699" spans="3:7">
      <c r="C699" s="43"/>
      <c r="E699" s="15"/>
      <c r="G699" s="15"/>
    </row>
    <row r="700" spans="3:7">
      <c r="C700" s="43"/>
      <c r="E700" s="15"/>
      <c r="G700" s="15"/>
    </row>
    <row r="701" spans="3:7">
      <c r="C701" s="43"/>
      <c r="E701" s="15"/>
      <c r="G701" s="15"/>
    </row>
    <row r="702" spans="3:7">
      <c r="C702" s="43"/>
      <c r="E702" s="15"/>
      <c r="G702" s="15"/>
    </row>
    <row r="703" spans="3:7">
      <c r="C703" s="43"/>
      <c r="E703" s="15"/>
      <c r="G703" s="15"/>
    </row>
    <row r="704" spans="3:7">
      <c r="C704" s="43"/>
      <c r="E704" s="15"/>
      <c r="G704" s="15"/>
    </row>
    <row r="705" spans="3:7">
      <c r="C705" s="43"/>
      <c r="E705" s="15"/>
      <c r="G705" s="15"/>
    </row>
    <row r="706" spans="3:7">
      <c r="C706" s="43"/>
      <c r="E706" s="15"/>
      <c r="G706" s="15"/>
    </row>
    <row r="707" spans="3:7">
      <c r="C707" s="43"/>
      <c r="E707" s="15"/>
      <c r="G707" s="15"/>
    </row>
    <row r="708" spans="3:7">
      <c r="C708" s="43"/>
      <c r="E708" s="15"/>
      <c r="G708" s="15"/>
    </row>
    <row r="709" spans="3:7">
      <c r="C709" s="43"/>
      <c r="E709" s="15"/>
      <c r="G709" s="15"/>
    </row>
    <row r="710" spans="3:7">
      <c r="C710" s="43"/>
      <c r="E710" s="15"/>
      <c r="G710" s="15"/>
    </row>
    <row r="711" spans="3:7">
      <c r="C711" s="43"/>
      <c r="E711" s="15"/>
      <c r="G711" s="15"/>
    </row>
    <row r="712" spans="3:7">
      <c r="C712" s="43"/>
      <c r="E712" s="15"/>
      <c r="G712" s="15"/>
    </row>
    <row r="713" spans="3:7">
      <c r="C713" s="43"/>
      <c r="E713" s="15"/>
      <c r="G713" s="15"/>
    </row>
    <row r="714" spans="3:7">
      <c r="C714" s="43"/>
      <c r="E714" s="15"/>
      <c r="G714" s="15"/>
    </row>
    <row r="715" spans="3:7">
      <c r="C715" s="43"/>
      <c r="E715" s="15"/>
      <c r="G715" s="15"/>
    </row>
    <row r="716" spans="3:7">
      <c r="C716" s="43"/>
      <c r="E716" s="15"/>
      <c r="G716" s="15"/>
    </row>
    <row r="717" spans="3:7">
      <c r="C717" s="43"/>
      <c r="E717" s="15"/>
      <c r="G717" s="15"/>
    </row>
    <row r="718" spans="3:7">
      <c r="C718" s="43"/>
      <c r="E718" s="15"/>
      <c r="G718" s="15"/>
    </row>
    <row r="719" spans="3:7">
      <c r="C719" s="43"/>
      <c r="E719" s="15"/>
      <c r="G719" s="15"/>
    </row>
    <row r="720" spans="3:7">
      <c r="C720" s="43"/>
      <c r="E720" s="15"/>
      <c r="G720" s="15"/>
    </row>
    <row r="721" spans="3:7">
      <c r="C721" s="43"/>
      <c r="E721" s="15"/>
      <c r="G721" s="15"/>
    </row>
    <row r="722" spans="3:7">
      <c r="C722" s="43"/>
      <c r="E722" s="15"/>
      <c r="G722" s="15"/>
    </row>
    <row r="723" spans="3:7">
      <c r="C723" s="43"/>
      <c r="E723" s="15"/>
      <c r="G723" s="15"/>
    </row>
    <row r="724" spans="3:7">
      <c r="C724" s="43"/>
      <c r="E724" s="15"/>
      <c r="G724" s="15"/>
    </row>
    <row r="725" spans="3:7">
      <c r="C725" s="43"/>
      <c r="E725" s="15"/>
      <c r="G725" s="15"/>
    </row>
    <row r="726" spans="3:7">
      <c r="C726" s="43"/>
      <c r="E726" s="15"/>
      <c r="G726" s="15"/>
    </row>
    <row r="727" spans="3:7">
      <c r="C727" s="43"/>
      <c r="E727" s="15"/>
      <c r="G727" s="15"/>
    </row>
    <row r="728" spans="3:7">
      <c r="C728" s="43"/>
      <c r="E728" s="15"/>
      <c r="G728" s="15"/>
    </row>
    <row r="729" spans="3:7">
      <c r="C729" s="43"/>
      <c r="E729" s="15"/>
      <c r="G729" s="15"/>
    </row>
    <row r="730" spans="3:7">
      <c r="C730" s="43"/>
      <c r="E730" s="15"/>
      <c r="G730" s="15"/>
    </row>
    <row r="731" spans="3:7">
      <c r="C731" s="43"/>
      <c r="E731" s="15"/>
      <c r="G731" s="15"/>
    </row>
    <row r="732" spans="3:7">
      <c r="C732" s="43"/>
      <c r="E732" s="15"/>
      <c r="G732" s="15"/>
    </row>
    <row r="733" spans="3:7">
      <c r="C733" s="43"/>
      <c r="E733" s="15"/>
      <c r="G733" s="15"/>
    </row>
    <row r="734" spans="3:7">
      <c r="C734" s="43"/>
      <c r="E734" s="15"/>
      <c r="G734" s="15"/>
    </row>
    <row r="735" spans="3:7">
      <c r="C735" s="43"/>
      <c r="E735" s="15"/>
      <c r="G735" s="15"/>
    </row>
    <row r="736" spans="3:7">
      <c r="C736" s="43"/>
      <c r="E736" s="15"/>
      <c r="G736" s="15"/>
    </row>
    <row r="737" spans="3:7">
      <c r="C737" s="43"/>
      <c r="E737" s="15"/>
      <c r="G737" s="15"/>
    </row>
    <row r="738" spans="3:7">
      <c r="C738" s="43"/>
      <c r="E738" s="15"/>
      <c r="G738" s="15"/>
    </row>
    <row r="739" spans="3:7">
      <c r="C739" s="43"/>
      <c r="E739" s="15"/>
      <c r="G739" s="15"/>
    </row>
    <row r="740" spans="3:7">
      <c r="C740" s="43"/>
      <c r="E740" s="15"/>
      <c r="G740" s="15"/>
    </row>
    <row r="741" spans="3:7">
      <c r="C741" s="43"/>
      <c r="E741" s="15"/>
      <c r="G741" s="15"/>
    </row>
    <row r="742" spans="3:7">
      <c r="C742" s="43"/>
      <c r="E742" s="15"/>
      <c r="G742" s="15"/>
    </row>
    <row r="743" spans="3:7">
      <c r="C743" s="43"/>
      <c r="E743" s="15"/>
      <c r="G743" s="15"/>
    </row>
    <row r="744" spans="3:7">
      <c r="C744" s="43"/>
      <c r="E744" s="15"/>
      <c r="G744" s="15"/>
    </row>
    <row r="745" spans="3:7">
      <c r="C745" s="43"/>
      <c r="E745" s="15"/>
      <c r="G745" s="15"/>
    </row>
    <row r="746" spans="3:7">
      <c r="C746" s="43"/>
      <c r="E746" s="15"/>
      <c r="G746" s="15"/>
    </row>
    <row r="747" spans="3:7">
      <c r="C747" s="43"/>
      <c r="E747" s="15"/>
      <c r="G747" s="15"/>
    </row>
    <row r="748" spans="3:7">
      <c r="C748" s="43"/>
      <c r="E748" s="15"/>
      <c r="G748" s="15"/>
    </row>
    <row r="749" spans="3:7">
      <c r="C749" s="43"/>
      <c r="E749" s="15"/>
      <c r="G749" s="15"/>
    </row>
    <row r="750" spans="3:7">
      <c r="C750" s="43"/>
      <c r="E750" s="15"/>
      <c r="G750" s="15"/>
    </row>
    <row r="751" spans="3:7">
      <c r="C751" s="43"/>
      <c r="E751" s="15"/>
      <c r="G751" s="15"/>
    </row>
    <row r="752" spans="3:7">
      <c r="C752" s="43"/>
      <c r="E752" s="15"/>
      <c r="G752" s="15"/>
    </row>
    <row r="753" spans="3:7">
      <c r="C753" s="43"/>
      <c r="E753" s="15"/>
      <c r="G753" s="15"/>
    </row>
    <row r="754" spans="3:7">
      <c r="C754" s="43"/>
      <c r="E754" s="15"/>
      <c r="G754" s="15"/>
    </row>
    <row r="755" spans="3:7">
      <c r="C755" s="43"/>
      <c r="E755" s="15"/>
      <c r="G755" s="15"/>
    </row>
    <row r="756" spans="3:7">
      <c r="C756" s="43"/>
      <c r="E756" s="15"/>
      <c r="G756" s="15"/>
    </row>
    <row r="757" spans="3:7">
      <c r="C757" s="43"/>
      <c r="E757" s="15"/>
      <c r="G757" s="15"/>
    </row>
    <row r="758" spans="3:7">
      <c r="C758" s="43"/>
      <c r="E758" s="15"/>
      <c r="G758" s="15"/>
    </row>
    <row r="759" spans="3:7">
      <c r="C759" s="43"/>
      <c r="E759" s="15"/>
      <c r="G759" s="15"/>
    </row>
    <row r="760" spans="3:7">
      <c r="C760" s="43"/>
      <c r="E760" s="15"/>
      <c r="G760" s="15"/>
    </row>
    <row r="761" spans="3:7">
      <c r="C761" s="43"/>
      <c r="E761" s="15"/>
      <c r="G761" s="15"/>
    </row>
    <row r="762" spans="3:7">
      <c r="C762" s="43"/>
      <c r="E762" s="15"/>
      <c r="G762" s="15"/>
    </row>
    <row r="763" spans="3:7">
      <c r="C763" s="43"/>
      <c r="E763" s="15"/>
      <c r="G763" s="15"/>
    </row>
    <row r="764" spans="3:7">
      <c r="C764" s="43"/>
      <c r="E764" s="15"/>
      <c r="G764" s="15"/>
    </row>
    <row r="765" spans="3:7">
      <c r="C765" s="43"/>
      <c r="E765" s="15"/>
      <c r="G765" s="15"/>
    </row>
    <row r="766" spans="3:7">
      <c r="C766" s="43"/>
      <c r="E766" s="15"/>
      <c r="G766" s="15"/>
    </row>
    <row r="767" spans="3:7">
      <c r="C767" s="43"/>
      <c r="E767" s="15"/>
      <c r="G767" s="15"/>
    </row>
    <row r="768" spans="3:7">
      <c r="C768" s="43"/>
      <c r="E768" s="15"/>
      <c r="G768" s="15"/>
    </row>
    <row r="769" spans="3:7">
      <c r="C769" s="43"/>
      <c r="E769" s="15"/>
      <c r="G769" s="15"/>
    </row>
    <row r="770" spans="3:7">
      <c r="C770" s="43"/>
      <c r="E770" s="15"/>
      <c r="G770" s="15"/>
    </row>
    <row r="771" spans="3:7">
      <c r="C771" s="43"/>
      <c r="E771" s="15"/>
      <c r="G771" s="15"/>
    </row>
    <row r="772" spans="3:7">
      <c r="C772" s="43"/>
      <c r="E772" s="15"/>
      <c r="G772" s="15"/>
    </row>
    <row r="773" spans="3:7">
      <c r="C773" s="43"/>
      <c r="E773" s="15"/>
      <c r="G773" s="15"/>
    </row>
    <row r="774" spans="3:7">
      <c r="C774" s="43"/>
      <c r="E774" s="15"/>
      <c r="G774" s="15"/>
    </row>
    <row r="775" spans="3:7">
      <c r="C775" s="43"/>
      <c r="E775" s="15"/>
      <c r="G775" s="15"/>
    </row>
    <row r="776" spans="3:7">
      <c r="C776" s="43"/>
      <c r="E776" s="15"/>
      <c r="G776" s="15"/>
    </row>
    <row r="777" spans="3:7">
      <c r="C777" s="43"/>
      <c r="E777" s="15"/>
      <c r="G777" s="15"/>
    </row>
    <row r="778" spans="3:7">
      <c r="C778" s="43"/>
      <c r="E778" s="15"/>
      <c r="G778" s="15"/>
    </row>
    <row r="779" spans="3:7">
      <c r="C779" s="43"/>
      <c r="E779" s="15"/>
      <c r="G779" s="15"/>
    </row>
    <row r="780" spans="3:7">
      <c r="C780" s="43"/>
      <c r="E780" s="15"/>
      <c r="G780" s="15"/>
    </row>
    <row r="781" spans="3:7">
      <c r="C781" s="43"/>
      <c r="E781" s="15"/>
      <c r="G781" s="15"/>
    </row>
    <row r="782" spans="3:7">
      <c r="C782" s="43"/>
      <c r="E782" s="15"/>
      <c r="G782" s="15"/>
    </row>
    <row r="783" spans="3:7">
      <c r="C783" s="43"/>
      <c r="E783" s="15"/>
      <c r="G783" s="15"/>
    </row>
    <row r="784" spans="3:7">
      <c r="C784" s="43"/>
      <c r="E784" s="15"/>
      <c r="G784" s="15"/>
    </row>
    <row r="785" spans="3:7">
      <c r="C785" s="43"/>
      <c r="E785" s="15"/>
      <c r="G785" s="15"/>
    </row>
    <row r="786" spans="3:7">
      <c r="C786" s="43"/>
      <c r="E786" s="15"/>
      <c r="G786" s="15"/>
    </row>
    <row r="787" spans="3:7">
      <c r="C787" s="43"/>
      <c r="E787" s="15"/>
      <c r="G787" s="15"/>
    </row>
    <row r="788" spans="3:7">
      <c r="C788" s="43"/>
      <c r="E788" s="15"/>
      <c r="G788" s="15"/>
    </row>
    <row r="789" spans="3:7">
      <c r="C789" s="43"/>
      <c r="E789" s="15"/>
      <c r="G789" s="15"/>
    </row>
    <row r="790" spans="3:7">
      <c r="C790" s="43"/>
      <c r="E790" s="15"/>
      <c r="G790" s="15"/>
    </row>
    <row r="791" spans="3:7">
      <c r="C791" s="43"/>
      <c r="E791" s="15"/>
      <c r="G791" s="15"/>
    </row>
    <row r="792" spans="3:7">
      <c r="C792" s="43"/>
      <c r="E792" s="15"/>
      <c r="G792" s="15"/>
    </row>
    <row r="793" spans="3:7">
      <c r="C793" s="43"/>
      <c r="E793" s="15"/>
      <c r="G793" s="15"/>
    </row>
    <row r="794" spans="3:7">
      <c r="C794" s="43"/>
      <c r="E794" s="15"/>
      <c r="G794" s="15"/>
    </row>
    <row r="795" spans="3:7">
      <c r="C795" s="43"/>
      <c r="E795" s="15"/>
      <c r="G795" s="15"/>
    </row>
    <row r="796" spans="3:7">
      <c r="C796" s="43"/>
      <c r="E796" s="15"/>
      <c r="G796" s="15"/>
    </row>
    <row r="797" spans="3:7">
      <c r="C797" s="43"/>
      <c r="E797" s="15"/>
      <c r="G797" s="15"/>
    </row>
    <row r="798" spans="3:7">
      <c r="C798" s="43"/>
      <c r="E798" s="15"/>
      <c r="G798" s="15"/>
    </row>
    <row r="799" spans="3:7">
      <c r="C799" s="43"/>
      <c r="E799" s="15"/>
      <c r="G799" s="15"/>
    </row>
    <row r="800" spans="3:7">
      <c r="C800" s="43"/>
      <c r="E800" s="15"/>
      <c r="G800" s="15"/>
    </row>
    <row r="801" spans="3:7">
      <c r="C801" s="43"/>
      <c r="E801" s="15"/>
      <c r="G801" s="15"/>
    </row>
    <row r="802" spans="3:7">
      <c r="C802" s="43"/>
      <c r="E802" s="15"/>
      <c r="G802" s="15"/>
    </row>
    <row r="803" spans="3:7">
      <c r="C803" s="43"/>
      <c r="E803" s="15"/>
      <c r="G803" s="15"/>
    </row>
    <row r="804" spans="3:7">
      <c r="C804" s="43"/>
      <c r="E804" s="15"/>
      <c r="G804" s="15"/>
    </row>
    <row r="805" spans="3:7">
      <c r="C805" s="43"/>
      <c r="E805" s="15"/>
      <c r="G805" s="15"/>
    </row>
    <row r="806" spans="3:7">
      <c r="C806" s="43"/>
      <c r="E806" s="15"/>
      <c r="G806" s="15"/>
    </row>
    <row r="807" spans="3:7">
      <c r="C807" s="43"/>
      <c r="E807" s="15"/>
      <c r="G807" s="15"/>
    </row>
    <row r="808" spans="3:7">
      <c r="C808" s="43"/>
      <c r="E808" s="15"/>
      <c r="G808" s="15"/>
    </row>
    <row r="809" spans="3:7">
      <c r="C809" s="43"/>
      <c r="E809" s="15"/>
      <c r="G809" s="15"/>
    </row>
    <row r="810" spans="3:7">
      <c r="C810" s="43"/>
      <c r="E810" s="15"/>
      <c r="G810" s="15"/>
    </row>
    <row r="811" spans="3:7">
      <c r="C811" s="43"/>
      <c r="E811" s="15"/>
      <c r="G811" s="15"/>
    </row>
    <row r="812" spans="3:7">
      <c r="C812" s="43"/>
      <c r="E812" s="15"/>
      <c r="G812" s="15"/>
    </row>
    <row r="813" spans="3:7">
      <c r="C813" s="43"/>
      <c r="E813" s="15"/>
      <c r="G813" s="15"/>
    </row>
    <row r="814" spans="3:7">
      <c r="C814" s="43"/>
      <c r="E814" s="15"/>
      <c r="G814" s="15"/>
    </row>
    <row r="815" spans="3:7">
      <c r="C815" s="43"/>
      <c r="E815" s="15"/>
      <c r="G815" s="15"/>
    </row>
    <row r="816" spans="3:7">
      <c r="C816" s="43"/>
      <c r="E816" s="15"/>
      <c r="G816" s="15"/>
    </row>
    <row r="817" spans="3:7">
      <c r="C817" s="43"/>
      <c r="E817" s="15"/>
      <c r="G817" s="15"/>
    </row>
    <row r="818" spans="3:7">
      <c r="C818" s="43"/>
      <c r="E818" s="15"/>
      <c r="G818" s="15"/>
    </row>
    <row r="819" spans="3:7">
      <c r="C819" s="43"/>
      <c r="E819" s="15"/>
      <c r="G819" s="15"/>
    </row>
    <row r="820" spans="3:7">
      <c r="C820" s="43"/>
      <c r="E820" s="15"/>
      <c r="G820" s="15"/>
    </row>
    <row r="821" spans="3:7">
      <c r="C821" s="43"/>
      <c r="E821" s="15"/>
      <c r="G821" s="15"/>
    </row>
    <row r="822" spans="3:7">
      <c r="C822" s="43"/>
      <c r="E822" s="15"/>
      <c r="G822" s="15"/>
    </row>
    <row r="823" spans="3:7">
      <c r="C823" s="43"/>
      <c r="E823" s="15"/>
      <c r="G823" s="15"/>
    </row>
    <row r="824" spans="3:7">
      <c r="C824" s="43"/>
      <c r="E824" s="15"/>
      <c r="G824" s="15"/>
    </row>
    <row r="825" spans="3:7">
      <c r="C825" s="43"/>
      <c r="E825" s="15"/>
      <c r="G825" s="15"/>
    </row>
    <row r="826" spans="3:7">
      <c r="C826" s="43"/>
      <c r="E826" s="15"/>
      <c r="G826" s="15"/>
    </row>
    <row r="827" spans="3:7">
      <c r="C827" s="43"/>
      <c r="E827" s="15"/>
      <c r="G827" s="15"/>
    </row>
    <row r="828" spans="3:7">
      <c r="C828" s="43"/>
      <c r="E828" s="15"/>
      <c r="G828" s="15"/>
    </row>
    <row r="829" spans="3:7">
      <c r="C829" s="43"/>
      <c r="E829" s="15"/>
      <c r="G829" s="15"/>
    </row>
    <row r="830" spans="3:7">
      <c r="C830" s="43"/>
      <c r="E830" s="15"/>
      <c r="G830" s="15"/>
    </row>
    <row r="831" spans="3:7">
      <c r="C831" s="43"/>
      <c r="E831" s="15"/>
      <c r="G831" s="15"/>
    </row>
    <row r="832" spans="3:7">
      <c r="C832" s="43"/>
      <c r="E832" s="15"/>
      <c r="G832" s="15"/>
    </row>
    <row r="833" spans="3:7">
      <c r="C833" s="43"/>
      <c r="E833" s="15"/>
      <c r="G833" s="15"/>
    </row>
    <row r="834" spans="3:7">
      <c r="C834" s="43"/>
      <c r="E834" s="15"/>
      <c r="G834" s="15"/>
    </row>
    <row r="835" spans="3:7">
      <c r="C835" s="43"/>
      <c r="E835" s="15"/>
      <c r="G835" s="15"/>
    </row>
    <row r="836" spans="3:7">
      <c r="C836" s="43"/>
      <c r="E836" s="15"/>
      <c r="G836" s="15"/>
    </row>
    <row r="837" spans="3:7">
      <c r="C837" s="43"/>
      <c r="E837" s="15"/>
      <c r="G837" s="15"/>
    </row>
    <row r="838" spans="3:7">
      <c r="C838" s="43"/>
      <c r="E838" s="15"/>
      <c r="G838" s="15"/>
    </row>
    <row r="839" spans="3:7">
      <c r="C839" s="43"/>
      <c r="E839" s="15"/>
      <c r="G839" s="15"/>
    </row>
    <row r="840" spans="3:7">
      <c r="C840" s="43"/>
      <c r="E840" s="15"/>
      <c r="G840" s="15"/>
    </row>
    <row r="841" spans="3:7">
      <c r="C841" s="43"/>
      <c r="E841" s="15"/>
      <c r="G841" s="15"/>
    </row>
    <row r="842" spans="3:7">
      <c r="C842" s="43"/>
      <c r="E842" s="15"/>
      <c r="G842" s="15"/>
    </row>
    <row r="843" spans="3:7">
      <c r="C843" s="43"/>
      <c r="E843" s="15"/>
      <c r="G843" s="15"/>
    </row>
    <row r="844" spans="3:7">
      <c r="C844" s="43"/>
      <c r="E844" s="15"/>
      <c r="G844" s="15"/>
    </row>
    <row r="845" spans="3:7">
      <c r="C845" s="43"/>
      <c r="E845" s="15"/>
      <c r="G845" s="15"/>
    </row>
    <row r="846" spans="3:7">
      <c r="C846" s="43"/>
      <c r="E846" s="15"/>
      <c r="G846" s="15"/>
    </row>
    <row r="847" spans="3:7">
      <c r="C847" s="43"/>
      <c r="E847" s="15"/>
      <c r="G847" s="15"/>
    </row>
    <row r="848" spans="3:7">
      <c r="C848" s="43"/>
      <c r="E848" s="15"/>
      <c r="G848" s="15"/>
    </row>
    <row r="849" spans="3:7">
      <c r="C849" s="43"/>
      <c r="E849" s="15"/>
      <c r="G849" s="15"/>
    </row>
    <row r="850" spans="3:7">
      <c r="C850" s="43"/>
      <c r="E850" s="15"/>
      <c r="G850" s="15"/>
    </row>
    <row r="851" spans="3:7">
      <c r="C851" s="43"/>
      <c r="E851" s="15"/>
      <c r="G851" s="15"/>
    </row>
    <row r="852" spans="3:7">
      <c r="C852" s="43"/>
      <c r="E852" s="15"/>
      <c r="G852" s="15"/>
    </row>
    <row r="853" spans="3:7">
      <c r="C853" s="43"/>
      <c r="E853" s="15"/>
      <c r="G853" s="15"/>
    </row>
    <row r="854" spans="3:7">
      <c r="C854" s="43"/>
      <c r="E854" s="15"/>
      <c r="G854" s="15"/>
    </row>
    <row r="855" spans="3:7">
      <c r="C855" s="43"/>
      <c r="E855" s="15"/>
      <c r="G855" s="15"/>
    </row>
    <row r="856" spans="3:7">
      <c r="C856" s="43"/>
      <c r="E856" s="15"/>
      <c r="G856" s="15"/>
    </row>
    <row r="857" spans="3:7">
      <c r="C857" s="43"/>
      <c r="E857" s="15"/>
      <c r="G857" s="15"/>
    </row>
    <row r="858" spans="3:7">
      <c r="C858" s="43"/>
      <c r="E858" s="15"/>
      <c r="G858" s="15"/>
    </row>
    <row r="859" spans="3:7">
      <c r="C859" s="43"/>
      <c r="E859" s="15"/>
      <c r="G859" s="15"/>
    </row>
    <row r="860" spans="3:7">
      <c r="C860" s="43"/>
      <c r="E860" s="15"/>
      <c r="G860" s="15"/>
    </row>
    <row r="861" spans="3:7">
      <c r="C861" s="43"/>
      <c r="E861" s="15"/>
      <c r="G861" s="15"/>
    </row>
    <row r="862" spans="3:7">
      <c r="C862" s="43"/>
      <c r="E862" s="15"/>
      <c r="G862" s="15"/>
    </row>
    <row r="863" spans="3:7">
      <c r="C863" s="43"/>
      <c r="E863" s="15"/>
      <c r="G863" s="15"/>
    </row>
    <row r="864" spans="3:7">
      <c r="C864" s="43"/>
      <c r="E864" s="15"/>
      <c r="G864" s="15"/>
    </row>
    <row r="865" spans="3:7">
      <c r="C865" s="43"/>
      <c r="E865" s="15"/>
      <c r="G865" s="15"/>
    </row>
    <row r="866" spans="3:7">
      <c r="C866" s="43"/>
      <c r="E866" s="15"/>
      <c r="G866" s="15"/>
    </row>
    <row r="867" spans="3:7">
      <c r="C867" s="43"/>
      <c r="E867" s="15"/>
      <c r="G867" s="15"/>
    </row>
    <row r="868" spans="3:7">
      <c r="C868" s="43"/>
      <c r="E868" s="15"/>
      <c r="G868" s="15"/>
    </row>
    <row r="869" spans="3:7">
      <c r="C869" s="43"/>
      <c r="E869" s="15"/>
      <c r="G869" s="15"/>
    </row>
    <row r="870" spans="3:7">
      <c r="C870" s="43"/>
      <c r="E870" s="15"/>
      <c r="G870" s="15"/>
    </row>
    <row r="871" spans="3:7">
      <c r="C871" s="43"/>
      <c r="E871" s="15"/>
      <c r="G871" s="15"/>
    </row>
    <row r="872" spans="3:7">
      <c r="C872" s="43"/>
      <c r="E872" s="15"/>
      <c r="G872" s="15"/>
    </row>
    <row r="873" spans="3:7">
      <c r="C873" s="43"/>
      <c r="E873" s="15"/>
      <c r="G873" s="15"/>
    </row>
    <row r="874" spans="3:7">
      <c r="C874" s="43"/>
      <c r="E874" s="15"/>
      <c r="G874" s="15"/>
    </row>
    <row r="875" spans="3:7">
      <c r="C875" s="43"/>
      <c r="E875" s="15"/>
      <c r="G875" s="15"/>
    </row>
    <row r="876" spans="3:7">
      <c r="C876" s="43"/>
      <c r="E876" s="15"/>
      <c r="G876" s="15"/>
    </row>
    <row r="877" spans="3:7">
      <c r="C877" s="43"/>
      <c r="E877" s="15"/>
      <c r="G877" s="15"/>
    </row>
    <row r="878" spans="3:7">
      <c r="C878" s="43"/>
      <c r="E878" s="15"/>
      <c r="G878" s="15"/>
    </row>
    <row r="879" spans="3:7">
      <c r="C879" s="43"/>
      <c r="E879" s="15"/>
      <c r="G879" s="15"/>
    </row>
    <row r="880" spans="3:7">
      <c r="C880" s="43"/>
      <c r="E880" s="15"/>
      <c r="G880" s="15"/>
    </row>
    <row r="881" spans="3:7">
      <c r="C881" s="43"/>
      <c r="E881" s="15"/>
      <c r="G881" s="15"/>
    </row>
    <row r="882" spans="3:7">
      <c r="C882" s="43"/>
      <c r="E882" s="15"/>
      <c r="G882" s="15"/>
    </row>
    <row r="883" spans="3:7">
      <c r="C883" s="43"/>
      <c r="E883" s="15"/>
      <c r="G883" s="15"/>
    </row>
    <row r="884" spans="3:7">
      <c r="C884" s="43"/>
      <c r="E884" s="15"/>
      <c r="G884" s="15"/>
    </row>
    <row r="885" spans="3:7">
      <c r="C885" s="43"/>
      <c r="E885" s="15"/>
      <c r="G885" s="15"/>
    </row>
    <row r="886" spans="3:7">
      <c r="C886" s="43"/>
      <c r="E886" s="15"/>
      <c r="G886" s="15"/>
    </row>
    <row r="887" spans="3:7">
      <c r="C887" s="43"/>
      <c r="E887" s="15"/>
      <c r="G887" s="15"/>
    </row>
    <row r="888" spans="3:7">
      <c r="C888" s="43"/>
      <c r="E888" s="15"/>
      <c r="G888" s="15"/>
    </row>
    <row r="889" spans="3:7">
      <c r="C889" s="43"/>
      <c r="E889" s="15"/>
      <c r="G889" s="15"/>
    </row>
    <row r="890" spans="3:7">
      <c r="C890" s="43"/>
      <c r="E890" s="15"/>
      <c r="G890" s="15"/>
    </row>
    <row r="891" spans="3:7">
      <c r="C891" s="43"/>
      <c r="E891" s="15"/>
      <c r="G891" s="15"/>
    </row>
    <row r="892" spans="3:7">
      <c r="C892" s="43"/>
      <c r="E892" s="15"/>
      <c r="G892" s="15"/>
    </row>
    <row r="893" spans="3:7">
      <c r="C893" s="43"/>
      <c r="E893" s="15"/>
      <c r="G893" s="15"/>
    </row>
    <row r="894" spans="3:7">
      <c r="C894" s="43"/>
      <c r="E894" s="15"/>
      <c r="G894" s="15"/>
    </row>
    <row r="895" spans="3:7">
      <c r="C895" s="43"/>
      <c r="E895" s="15"/>
      <c r="G895" s="15"/>
    </row>
    <row r="896" spans="3:7">
      <c r="C896" s="43"/>
      <c r="E896" s="15"/>
      <c r="G896" s="15"/>
    </row>
    <row r="897" spans="3:7">
      <c r="C897" s="43"/>
      <c r="E897" s="15"/>
      <c r="G897" s="15"/>
    </row>
    <row r="898" spans="3:7">
      <c r="C898" s="43"/>
      <c r="E898" s="15"/>
      <c r="G898" s="15"/>
    </row>
    <row r="899" spans="3:7">
      <c r="C899" s="43"/>
      <c r="E899" s="15"/>
      <c r="G899" s="15"/>
    </row>
    <row r="900" spans="3:7">
      <c r="C900" s="43"/>
      <c r="E900" s="15"/>
      <c r="G900" s="15"/>
    </row>
    <row r="901" spans="3:7">
      <c r="C901" s="43"/>
      <c r="E901" s="15"/>
      <c r="G901" s="15"/>
    </row>
    <row r="902" spans="3:7">
      <c r="C902" s="43"/>
      <c r="E902" s="15"/>
      <c r="G902" s="15"/>
    </row>
    <row r="903" spans="3:7">
      <c r="C903" s="43"/>
      <c r="E903" s="15"/>
      <c r="G903" s="15"/>
    </row>
    <row r="904" spans="3:7">
      <c r="C904" s="43"/>
      <c r="E904" s="15"/>
      <c r="G904" s="15"/>
    </row>
    <row r="905" spans="3:7">
      <c r="C905" s="43"/>
      <c r="E905" s="15"/>
      <c r="G905" s="15"/>
    </row>
    <row r="906" spans="3:7">
      <c r="C906" s="43"/>
      <c r="E906" s="15"/>
      <c r="G906" s="15"/>
    </row>
    <row r="907" spans="3:7">
      <c r="C907" s="43"/>
      <c r="E907" s="15"/>
      <c r="G907" s="15"/>
    </row>
    <row r="908" spans="3:7">
      <c r="C908" s="43"/>
      <c r="E908" s="15"/>
      <c r="G908" s="15"/>
    </row>
    <row r="909" spans="3:7">
      <c r="C909" s="43"/>
      <c r="E909" s="15"/>
      <c r="G909" s="15"/>
    </row>
    <row r="910" spans="3:7">
      <c r="C910" s="43"/>
      <c r="E910" s="15"/>
      <c r="G910" s="15"/>
    </row>
    <row r="911" spans="3:7">
      <c r="C911" s="43"/>
      <c r="E911" s="15"/>
      <c r="G911" s="15"/>
    </row>
    <row r="912" spans="3:7">
      <c r="C912" s="43"/>
      <c r="E912" s="15"/>
      <c r="G912" s="15"/>
    </row>
    <row r="913" spans="3:7">
      <c r="C913" s="43"/>
      <c r="E913" s="15"/>
      <c r="G913" s="15"/>
    </row>
    <row r="914" spans="3:7">
      <c r="C914" s="43"/>
      <c r="E914" s="15"/>
      <c r="G914" s="15"/>
    </row>
    <row r="915" spans="3:7">
      <c r="C915" s="43"/>
      <c r="E915" s="15"/>
      <c r="G915" s="15"/>
    </row>
    <row r="916" spans="3:7">
      <c r="C916" s="43"/>
      <c r="E916" s="15"/>
      <c r="G916" s="15"/>
    </row>
    <row r="917" spans="3:7">
      <c r="C917" s="43"/>
      <c r="E917" s="15"/>
      <c r="G917" s="15"/>
    </row>
    <row r="918" spans="3:7">
      <c r="C918" s="43"/>
      <c r="E918" s="15"/>
      <c r="G918" s="15"/>
    </row>
    <row r="919" spans="3:7">
      <c r="C919" s="43"/>
      <c r="E919" s="15"/>
      <c r="G919" s="15"/>
    </row>
    <row r="920" spans="3:7">
      <c r="C920" s="43"/>
      <c r="E920" s="15"/>
      <c r="G920" s="15"/>
    </row>
    <row r="921" spans="3:7">
      <c r="C921" s="43"/>
      <c r="E921" s="15"/>
      <c r="G921" s="15"/>
    </row>
    <row r="922" spans="3:7">
      <c r="C922" s="43"/>
      <c r="E922" s="15"/>
      <c r="G922" s="15"/>
    </row>
    <row r="923" spans="3:7">
      <c r="C923" s="43"/>
      <c r="E923" s="15"/>
      <c r="G923" s="15"/>
    </row>
    <row r="924" spans="3:7">
      <c r="C924" s="43"/>
      <c r="E924" s="15"/>
      <c r="G924" s="15"/>
    </row>
    <row r="925" spans="3:7">
      <c r="C925" s="43"/>
      <c r="E925" s="15"/>
      <c r="G925" s="15"/>
    </row>
    <row r="926" spans="3:7">
      <c r="C926" s="43"/>
      <c r="E926" s="15"/>
      <c r="G926" s="15"/>
    </row>
    <row r="927" spans="3:7">
      <c r="C927" s="43"/>
      <c r="E927" s="15"/>
      <c r="G927" s="15"/>
    </row>
    <row r="928" spans="3:7">
      <c r="C928" s="43"/>
      <c r="E928" s="15"/>
      <c r="G928" s="15"/>
    </row>
    <row r="929" spans="3:7">
      <c r="C929" s="43"/>
      <c r="E929" s="15"/>
      <c r="G929" s="15"/>
    </row>
    <row r="930" spans="3:7">
      <c r="C930" s="43"/>
      <c r="E930" s="15"/>
      <c r="G930" s="15"/>
    </row>
    <row r="931" spans="3:7">
      <c r="C931" s="43"/>
      <c r="E931" s="15"/>
      <c r="G931" s="15"/>
    </row>
    <row r="932" spans="3:7">
      <c r="C932" s="43"/>
      <c r="E932" s="15"/>
      <c r="G932" s="15"/>
    </row>
    <row r="933" spans="3:7">
      <c r="C933" s="43"/>
      <c r="E933" s="15"/>
      <c r="G933" s="15"/>
    </row>
    <row r="934" spans="3:7">
      <c r="C934" s="43"/>
      <c r="E934" s="15"/>
      <c r="G934" s="15"/>
    </row>
    <row r="935" spans="3:7">
      <c r="C935" s="43"/>
      <c r="E935" s="15"/>
      <c r="G935" s="15"/>
    </row>
    <row r="936" spans="3:7">
      <c r="C936" s="43"/>
      <c r="E936" s="15"/>
      <c r="G936" s="15"/>
    </row>
    <row r="937" spans="3:7">
      <c r="C937" s="43"/>
      <c r="E937" s="15"/>
      <c r="G937" s="15"/>
    </row>
    <row r="938" spans="3:7">
      <c r="C938" s="43"/>
      <c r="E938" s="15"/>
      <c r="G938" s="15"/>
    </row>
    <row r="939" spans="3:7">
      <c r="C939" s="43"/>
      <c r="E939" s="15"/>
      <c r="G939" s="15"/>
    </row>
    <row r="940" spans="3:7">
      <c r="C940" s="43"/>
      <c r="E940" s="15"/>
      <c r="G940" s="15"/>
    </row>
    <row r="941" spans="3:7">
      <c r="C941" s="43"/>
      <c r="E941" s="15"/>
      <c r="G941" s="15"/>
    </row>
    <row r="942" spans="3:7">
      <c r="C942" s="43"/>
      <c r="E942" s="15"/>
      <c r="G942" s="15"/>
    </row>
    <row r="943" spans="3:7">
      <c r="C943" s="43"/>
      <c r="E943" s="15"/>
      <c r="G943" s="15"/>
    </row>
    <row r="944" spans="3:7">
      <c r="C944" s="43"/>
      <c r="E944" s="15"/>
      <c r="G944" s="15"/>
    </row>
    <row r="945" spans="3:7">
      <c r="C945" s="43"/>
      <c r="E945" s="15"/>
      <c r="G945" s="15"/>
    </row>
    <row r="946" spans="3:7">
      <c r="C946" s="43"/>
      <c r="E946" s="15"/>
      <c r="G946" s="15"/>
    </row>
    <row r="947" spans="3:7">
      <c r="C947" s="43"/>
      <c r="E947" s="15"/>
      <c r="G947" s="15"/>
    </row>
    <row r="948" spans="3:7">
      <c r="C948" s="43"/>
      <c r="E948" s="15"/>
      <c r="G948" s="15"/>
    </row>
    <row r="949" spans="3:7">
      <c r="C949" s="43"/>
      <c r="E949" s="15"/>
      <c r="G949" s="15"/>
    </row>
    <row r="950" spans="3:7">
      <c r="C950" s="43"/>
      <c r="E950" s="15"/>
      <c r="G950" s="15"/>
    </row>
    <row r="951" spans="3:7">
      <c r="C951" s="43"/>
      <c r="E951" s="15"/>
      <c r="G951" s="15"/>
    </row>
    <row r="952" spans="3:7">
      <c r="C952" s="43"/>
      <c r="E952" s="15"/>
      <c r="G952" s="15"/>
    </row>
    <row r="953" spans="3:7">
      <c r="C953" s="43"/>
      <c r="E953" s="15"/>
      <c r="G953" s="15"/>
    </row>
    <row r="954" spans="3:7">
      <c r="C954" s="43"/>
      <c r="E954" s="15"/>
      <c r="G954" s="15"/>
    </row>
    <row r="955" spans="3:7">
      <c r="C955" s="43"/>
      <c r="E955" s="15"/>
      <c r="G955" s="15"/>
    </row>
    <row r="956" spans="3:7">
      <c r="C956" s="43"/>
      <c r="E956" s="15"/>
      <c r="G956" s="15"/>
    </row>
    <row r="957" spans="3:7">
      <c r="C957" s="43"/>
      <c r="E957" s="15"/>
      <c r="G957" s="15"/>
    </row>
    <row r="958" spans="3:7">
      <c r="C958" s="43"/>
      <c r="E958" s="15"/>
      <c r="G958" s="15"/>
    </row>
    <row r="959" spans="3:7">
      <c r="C959" s="43"/>
      <c r="E959" s="15"/>
      <c r="G959" s="15"/>
    </row>
    <row r="960" spans="3:7">
      <c r="C960" s="43"/>
      <c r="E960" s="15"/>
      <c r="G960" s="15"/>
    </row>
    <row r="961" spans="3:7">
      <c r="C961" s="43"/>
      <c r="E961" s="15"/>
      <c r="G961" s="15"/>
    </row>
    <row r="962" spans="3:7">
      <c r="C962" s="43"/>
      <c r="E962" s="15"/>
      <c r="G962" s="15"/>
    </row>
    <row r="963" spans="3:7">
      <c r="C963" s="43"/>
      <c r="E963" s="15"/>
      <c r="G963" s="15"/>
    </row>
    <row r="964" spans="3:7">
      <c r="C964" s="43"/>
      <c r="E964" s="15"/>
      <c r="G964" s="15"/>
    </row>
    <row r="965" spans="3:7">
      <c r="C965" s="43"/>
      <c r="E965" s="15"/>
      <c r="G965" s="15"/>
    </row>
    <row r="966" spans="3:7">
      <c r="C966" s="43"/>
      <c r="E966" s="15"/>
      <c r="G966" s="15"/>
    </row>
    <row r="967" spans="3:7">
      <c r="C967" s="43"/>
      <c r="E967" s="15"/>
      <c r="G967" s="15"/>
    </row>
    <row r="968" spans="3:7">
      <c r="C968" s="43"/>
      <c r="E968" s="15"/>
      <c r="G968" s="15"/>
    </row>
    <row r="969" spans="3:7">
      <c r="C969" s="43"/>
      <c r="E969" s="15"/>
      <c r="G969" s="15"/>
    </row>
    <row r="970" spans="3:7">
      <c r="C970" s="43"/>
      <c r="E970" s="15"/>
      <c r="G970" s="15"/>
    </row>
    <row r="971" spans="3:7">
      <c r="C971" s="43"/>
      <c r="E971" s="15"/>
      <c r="G971" s="15"/>
    </row>
    <row r="972" spans="3:7">
      <c r="C972" s="43"/>
      <c r="E972" s="15"/>
      <c r="G972" s="15"/>
    </row>
    <row r="973" spans="3:7">
      <c r="C973" s="43"/>
      <c r="E973" s="15"/>
      <c r="G973" s="15"/>
    </row>
    <row r="974" spans="3:7">
      <c r="C974" s="43"/>
      <c r="E974" s="15"/>
      <c r="G974" s="15"/>
    </row>
    <row r="975" spans="3:7">
      <c r="C975" s="43"/>
      <c r="E975" s="15"/>
      <c r="G975" s="15"/>
    </row>
    <row r="976" spans="3:7">
      <c r="C976" s="43"/>
      <c r="E976" s="15"/>
      <c r="G976" s="15"/>
    </row>
    <row r="977" spans="3:7">
      <c r="C977" s="43"/>
      <c r="E977" s="15"/>
      <c r="G977" s="15"/>
    </row>
    <row r="978" spans="3:7">
      <c r="C978" s="43"/>
      <c r="E978" s="15"/>
      <c r="G978" s="15"/>
    </row>
    <row r="979" spans="3:7">
      <c r="C979" s="43"/>
      <c r="E979" s="15"/>
      <c r="G979" s="15"/>
    </row>
    <row r="980" spans="3:7">
      <c r="C980" s="43"/>
      <c r="E980" s="15"/>
      <c r="G980" s="15"/>
    </row>
    <row r="981" spans="3:7">
      <c r="C981" s="43"/>
      <c r="E981" s="15"/>
      <c r="G981" s="15"/>
    </row>
    <row r="982" spans="3:7">
      <c r="C982" s="43"/>
      <c r="E982" s="15"/>
      <c r="G982" s="15"/>
    </row>
    <row r="983" spans="3:7">
      <c r="C983" s="43"/>
      <c r="E983" s="15"/>
      <c r="G983" s="15"/>
    </row>
    <row r="984" spans="3:7">
      <c r="C984" s="43"/>
      <c r="E984" s="15"/>
      <c r="G984" s="15"/>
    </row>
    <row r="985" spans="3:7">
      <c r="C985" s="43"/>
      <c r="E985" s="15"/>
      <c r="G985" s="15"/>
    </row>
    <row r="986" spans="3:7">
      <c r="C986" s="43"/>
      <c r="E986" s="15"/>
      <c r="G986" s="15"/>
    </row>
    <row r="987" spans="3:7">
      <c r="C987" s="43"/>
      <c r="E987" s="15"/>
      <c r="G987" s="15"/>
    </row>
    <row r="988" spans="3:7">
      <c r="C988" s="43"/>
      <c r="E988" s="15"/>
      <c r="G988" s="15"/>
    </row>
    <row r="989" spans="3:7">
      <c r="C989" s="43"/>
      <c r="E989" s="15"/>
      <c r="G989" s="15"/>
    </row>
    <row r="990" spans="3:7">
      <c r="C990" s="43"/>
      <c r="E990" s="15"/>
      <c r="G990" s="15"/>
    </row>
    <row r="991" spans="3:7">
      <c r="C991" s="43"/>
      <c r="E991" s="15"/>
      <c r="G991" s="15"/>
    </row>
    <row r="992" spans="3:7">
      <c r="C992" s="43"/>
      <c r="E992" s="15"/>
      <c r="G992" s="15"/>
    </row>
    <row r="993" spans="3:7">
      <c r="C993" s="43"/>
      <c r="E993" s="15"/>
      <c r="G993" s="15"/>
    </row>
    <row r="994" spans="3:7">
      <c r="C994" s="43"/>
      <c r="E994" s="15"/>
      <c r="G994" s="15"/>
    </row>
    <row r="995" spans="3:7">
      <c r="C995" s="43"/>
      <c r="E995" s="15"/>
      <c r="G995" s="15"/>
    </row>
    <row r="996" spans="3:7">
      <c r="C996" s="43"/>
      <c r="E996" s="15"/>
      <c r="G996" s="15"/>
    </row>
    <row r="997" spans="3:7">
      <c r="C997" s="43"/>
      <c r="E997" s="15"/>
      <c r="G997" s="15"/>
    </row>
    <row r="998" spans="3:7">
      <c r="C998" s="43"/>
      <c r="E998" s="15"/>
      <c r="G998" s="15"/>
    </row>
    <row r="999" spans="3:7">
      <c r="C999" s="43"/>
      <c r="E999" s="15"/>
      <c r="G999" s="15"/>
    </row>
    <row r="1000" spans="3:7">
      <c r="C1000" s="43"/>
      <c r="E1000" s="15"/>
      <c r="G1000" s="15"/>
    </row>
    <row r="1001" spans="3:7">
      <c r="C1001" s="43"/>
      <c r="E1001" s="15"/>
      <c r="G1001" s="15"/>
    </row>
    <row r="1002" spans="3:7">
      <c r="C1002" s="43"/>
      <c r="E1002" s="15"/>
      <c r="G1002" s="15"/>
    </row>
    <row r="1003" spans="3:7">
      <c r="C1003" s="43"/>
      <c r="E1003" s="15"/>
      <c r="G1003" s="15"/>
    </row>
    <row r="1004" spans="3:7">
      <c r="C1004" s="43"/>
      <c r="E1004" s="15"/>
      <c r="G1004" s="15"/>
    </row>
    <row r="1005" spans="3:7">
      <c r="C1005" s="43"/>
      <c r="E1005" s="15"/>
      <c r="G1005" s="15"/>
    </row>
    <row r="1006" spans="3:7">
      <c r="C1006" s="43"/>
      <c r="E1006" s="15"/>
      <c r="G1006" s="15"/>
    </row>
    <row r="1007" spans="3:7">
      <c r="C1007" s="43"/>
      <c r="E1007" s="15"/>
      <c r="G1007" s="15"/>
    </row>
    <row r="1008" spans="3:7">
      <c r="C1008" s="43"/>
      <c r="E1008" s="15"/>
      <c r="G1008" s="15"/>
    </row>
    <row r="1009" spans="3:7">
      <c r="C1009" s="43"/>
      <c r="E1009" s="15"/>
      <c r="G1009" s="15"/>
    </row>
    <row r="1010" spans="3:7">
      <c r="C1010" s="43"/>
      <c r="E1010" s="15"/>
      <c r="G1010" s="15"/>
    </row>
    <row r="1011" spans="3:7">
      <c r="C1011" s="43"/>
      <c r="E1011" s="15"/>
      <c r="G1011" s="15"/>
    </row>
    <row r="1012" spans="3:7">
      <c r="C1012" s="43"/>
      <c r="E1012" s="15"/>
      <c r="G1012" s="15"/>
    </row>
    <row r="1013" spans="3:7">
      <c r="C1013" s="43"/>
      <c r="E1013" s="15"/>
      <c r="G1013" s="15"/>
    </row>
    <row r="1014" spans="3:7">
      <c r="C1014" s="43"/>
      <c r="E1014" s="15"/>
      <c r="G1014" s="15"/>
    </row>
    <row r="1015" spans="3:7">
      <c r="C1015" s="43"/>
      <c r="E1015" s="15"/>
      <c r="G1015" s="15"/>
    </row>
    <row r="1016" spans="3:7">
      <c r="C1016" s="43"/>
      <c r="E1016" s="15"/>
      <c r="G1016" s="15"/>
    </row>
    <row r="1017" spans="3:7">
      <c r="C1017" s="43"/>
      <c r="E1017" s="15"/>
      <c r="G1017" s="15"/>
    </row>
    <row r="1018" spans="3:7">
      <c r="C1018" s="43"/>
      <c r="E1018" s="15"/>
      <c r="G1018" s="15"/>
    </row>
    <row r="1019" spans="3:7">
      <c r="C1019" s="43"/>
      <c r="E1019" s="15"/>
      <c r="G1019" s="15"/>
    </row>
    <row r="1020" spans="3:7">
      <c r="C1020" s="43"/>
      <c r="E1020" s="15"/>
      <c r="G1020" s="15"/>
    </row>
    <row r="1021" spans="3:7">
      <c r="C1021" s="43"/>
      <c r="E1021" s="15"/>
      <c r="G1021" s="15"/>
    </row>
    <row r="1022" spans="3:7">
      <c r="C1022" s="43"/>
      <c r="E1022" s="15"/>
      <c r="G1022" s="15"/>
    </row>
    <row r="1023" spans="3:7">
      <c r="C1023" s="43"/>
      <c r="E1023" s="15"/>
      <c r="G1023" s="15"/>
    </row>
    <row r="1024" spans="3:7">
      <c r="C1024" s="43"/>
      <c r="E1024" s="15"/>
      <c r="G1024" s="15"/>
    </row>
    <row r="1025" spans="3:7">
      <c r="C1025" s="43"/>
      <c r="E1025" s="15"/>
      <c r="G1025" s="15"/>
    </row>
    <row r="1026" spans="3:7">
      <c r="C1026" s="43"/>
      <c r="E1026" s="15"/>
      <c r="G1026" s="15"/>
    </row>
    <row r="1027" spans="3:7">
      <c r="C1027" s="43"/>
      <c r="E1027" s="15"/>
      <c r="G1027" s="15"/>
    </row>
    <row r="1028" spans="3:7">
      <c r="C1028" s="43"/>
      <c r="E1028" s="15"/>
      <c r="G1028" s="15"/>
    </row>
    <row r="1029" spans="3:7">
      <c r="C1029" s="43"/>
      <c r="E1029" s="15"/>
      <c r="G1029" s="15"/>
    </row>
    <row r="1030" spans="3:7">
      <c r="C1030" s="43"/>
      <c r="E1030" s="15"/>
      <c r="G1030" s="15"/>
    </row>
    <row r="1031" spans="3:7">
      <c r="C1031" s="43"/>
      <c r="E1031" s="15"/>
      <c r="G1031" s="15"/>
    </row>
    <row r="1032" spans="3:7">
      <c r="C1032" s="43"/>
      <c r="E1032" s="15"/>
      <c r="G1032" s="15"/>
    </row>
    <row r="1033" spans="3:7">
      <c r="C1033" s="43"/>
      <c r="E1033" s="15"/>
      <c r="G1033" s="15"/>
    </row>
    <row r="1034" spans="3:7">
      <c r="C1034" s="43"/>
      <c r="E1034" s="15"/>
      <c r="G1034" s="15"/>
    </row>
    <row r="1035" spans="3:7">
      <c r="C1035" s="43"/>
      <c r="E1035" s="15"/>
      <c r="G1035" s="15"/>
    </row>
    <row r="1036" spans="3:7">
      <c r="C1036" s="43"/>
      <c r="E1036" s="15"/>
      <c r="G1036" s="15"/>
    </row>
    <row r="1037" spans="3:7">
      <c r="C1037" s="43"/>
      <c r="E1037" s="15"/>
      <c r="G1037" s="15"/>
    </row>
    <row r="1038" spans="3:7">
      <c r="C1038" s="43"/>
      <c r="E1038" s="15"/>
      <c r="G1038" s="15"/>
    </row>
    <row r="1039" spans="3:7">
      <c r="C1039" s="43"/>
      <c r="E1039" s="15"/>
      <c r="G1039" s="15"/>
    </row>
    <row r="1040" spans="3:7">
      <c r="C1040" s="43"/>
      <c r="E1040" s="15"/>
      <c r="G1040" s="15"/>
    </row>
    <row r="1041" spans="3:7">
      <c r="C1041" s="43"/>
      <c r="E1041" s="15"/>
      <c r="G1041" s="15"/>
    </row>
    <row r="1042" spans="3:7">
      <c r="C1042" s="43"/>
      <c r="E1042" s="15"/>
      <c r="G1042" s="15"/>
    </row>
    <row r="1043" spans="3:7">
      <c r="C1043" s="43"/>
      <c r="E1043" s="15"/>
      <c r="G1043" s="15"/>
    </row>
    <row r="1044" spans="3:7">
      <c r="C1044" s="43"/>
      <c r="E1044" s="15"/>
      <c r="G1044" s="15"/>
    </row>
    <row r="1045" spans="3:7">
      <c r="C1045" s="43"/>
      <c r="E1045" s="15"/>
      <c r="G1045" s="15"/>
    </row>
    <row r="1046" spans="3:7">
      <c r="C1046" s="43"/>
      <c r="E1046" s="15"/>
      <c r="G1046" s="15"/>
    </row>
    <row r="1047" spans="3:7">
      <c r="C1047" s="43"/>
      <c r="E1047" s="15"/>
      <c r="G1047" s="15"/>
    </row>
    <row r="1048" spans="3:7">
      <c r="C1048" s="43"/>
      <c r="E1048" s="15"/>
      <c r="G1048" s="15"/>
    </row>
    <row r="1049" spans="3:7">
      <c r="C1049" s="43"/>
      <c r="E1049" s="15"/>
      <c r="G1049" s="15"/>
    </row>
    <row r="1050" spans="3:7">
      <c r="C1050" s="43"/>
      <c r="E1050" s="15"/>
      <c r="G1050" s="15"/>
    </row>
    <row r="1051" spans="3:7">
      <c r="C1051" s="43"/>
      <c r="E1051" s="15"/>
      <c r="G1051" s="15"/>
    </row>
    <row r="1052" spans="3:7">
      <c r="C1052" s="43"/>
      <c r="E1052" s="15"/>
      <c r="G1052" s="15"/>
    </row>
    <row r="1053" spans="3:7">
      <c r="C1053" s="43"/>
      <c r="E1053" s="15"/>
      <c r="G1053" s="15"/>
    </row>
    <row r="1054" spans="3:7">
      <c r="C1054" s="43"/>
      <c r="E1054" s="15"/>
      <c r="G1054" s="15"/>
    </row>
    <row r="1055" spans="3:7">
      <c r="C1055" s="43"/>
      <c r="E1055" s="15"/>
      <c r="G1055" s="15"/>
    </row>
    <row r="1056" spans="3:7">
      <c r="C1056" s="43"/>
      <c r="E1056" s="15"/>
      <c r="G1056" s="15"/>
    </row>
    <row r="1057" spans="3:7">
      <c r="C1057" s="43"/>
      <c r="E1057" s="15"/>
      <c r="G1057" s="15"/>
    </row>
    <row r="1058" spans="3:7">
      <c r="C1058" s="43"/>
      <c r="E1058" s="15"/>
      <c r="G1058" s="15"/>
    </row>
    <row r="1059" spans="3:7">
      <c r="C1059" s="43"/>
      <c r="E1059" s="15"/>
      <c r="G1059" s="15"/>
    </row>
    <row r="1060" spans="3:7">
      <c r="C1060" s="43"/>
      <c r="E1060" s="15"/>
      <c r="G1060" s="15"/>
    </row>
    <row r="1061" spans="3:7">
      <c r="C1061" s="43"/>
      <c r="E1061" s="15"/>
      <c r="G1061" s="15"/>
    </row>
    <row r="1062" spans="3:7">
      <c r="C1062" s="43"/>
      <c r="E1062" s="15"/>
      <c r="G1062" s="15"/>
    </row>
    <row r="1063" spans="3:7">
      <c r="C1063" s="43"/>
      <c r="E1063" s="15"/>
      <c r="G1063" s="15"/>
    </row>
    <row r="1064" spans="3:7">
      <c r="C1064" s="43"/>
      <c r="E1064" s="15"/>
      <c r="G1064" s="15"/>
    </row>
    <row r="1065" spans="3:7">
      <c r="C1065" s="43"/>
      <c r="E1065" s="15"/>
      <c r="G1065" s="15"/>
    </row>
    <row r="1066" spans="3:7">
      <c r="C1066" s="43"/>
      <c r="E1066" s="15"/>
      <c r="G1066" s="15"/>
    </row>
    <row r="1067" spans="3:7">
      <c r="C1067" s="43"/>
      <c r="E1067" s="15"/>
      <c r="G1067" s="15"/>
    </row>
    <row r="1068" spans="3:7">
      <c r="C1068" s="43"/>
      <c r="E1068" s="15"/>
      <c r="G1068" s="15"/>
    </row>
    <row r="1069" spans="3:7">
      <c r="C1069" s="43"/>
      <c r="E1069" s="15"/>
      <c r="G1069" s="15"/>
    </row>
    <row r="1070" spans="3:7">
      <c r="C1070" s="43"/>
      <c r="E1070" s="15"/>
      <c r="G1070" s="15"/>
    </row>
    <row r="1071" spans="3:7">
      <c r="C1071" s="43"/>
      <c r="E1071" s="15"/>
      <c r="G1071" s="15"/>
    </row>
    <row r="1072" spans="3:7">
      <c r="C1072" s="43"/>
      <c r="E1072" s="15"/>
      <c r="G1072" s="15"/>
    </row>
    <row r="1073" spans="3:7">
      <c r="C1073" s="43"/>
      <c r="E1073" s="15"/>
      <c r="G1073" s="15"/>
    </row>
    <row r="1074" spans="3:7">
      <c r="C1074" s="43"/>
      <c r="E1074" s="15"/>
      <c r="G1074" s="15"/>
    </row>
    <row r="1075" spans="3:7">
      <c r="C1075" s="43"/>
      <c r="E1075" s="15"/>
      <c r="G1075" s="15"/>
    </row>
    <row r="1076" spans="3:7">
      <c r="C1076" s="43"/>
      <c r="E1076" s="15"/>
      <c r="G1076" s="15"/>
    </row>
    <row r="1077" spans="3:7">
      <c r="C1077" s="43"/>
      <c r="E1077" s="15"/>
      <c r="G1077" s="15"/>
    </row>
    <row r="1078" spans="3:7">
      <c r="C1078" s="43"/>
      <c r="E1078" s="15"/>
      <c r="G1078" s="15"/>
    </row>
    <row r="1079" spans="3:7">
      <c r="C1079" s="43"/>
      <c r="E1079" s="15"/>
      <c r="G1079" s="15"/>
    </row>
    <row r="1080" spans="3:7">
      <c r="C1080" s="43"/>
      <c r="E1080" s="15"/>
      <c r="G1080" s="15"/>
    </row>
    <row r="1081" spans="3:7">
      <c r="C1081" s="43"/>
      <c r="E1081" s="15"/>
      <c r="G1081" s="15"/>
    </row>
    <row r="1082" spans="3:7">
      <c r="C1082" s="43"/>
      <c r="E1082" s="15"/>
      <c r="G1082" s="15"/>
    </row>
    <row r="1083" spans="3:7">
      <c r="C1083" s="43"/>
      <c r="E1083" s="15"/>
      <c r="G1083" s="15"/>
    </row>
    <row r="1084" spans="3:7">
      <c r="C1084" s="43"/>
      <c r="E1084" s="15"/>
      <c r="G1084" s="15"/>
    </row>
    <row r="1085" spans="3:7">
      <c r="C1085" s="43"/>
      <c r="E1085" s="15"/>
      <c r="G1085" s="15"/>
    </row>
    <row r="1086" spans="3:7">
      <c r="C1086" s="43"/>
      <c r="E1086" s="15"/>
      <c r="G1086" s="15"/>
    </row>
    <row r="1087" spans="3:7">
      <c r="C1087" s="43"/>
      <c r="E1087" s="15"/>
      <c r="G1087" s="15"/>
    </row>
    <row r="1088" spans="3:7">
      <c r="C1088" s="43"/>
      <c r="E1088" s="15"/>
      <c r="G1088" s="15"/>
    </row>
    <row r="1089" spans="3:7">
      <c r="C1089" s="43"/>
      <c r="E1089" s="15"/>
      <c r="G1089" s="15"/>
    </row>
    <row r="1090" spans="3:7">
      <c r="C1090" s="43"/>
      <c r="E1090" s="15"/>
      <c r="G1090" s="15"/>
    </row>
    <row r="1091" spans="3:7">
      <c r="C1091" s="43"/>
      <c r="E1091" s="15"/>
      <c r="G1091" s="15"/>
    </row>
    <row r="1092" spans="3:7">
      <c r="C1092" s="43"/>
      <c r="E1092" s="15"/>
      <c r="G1092" s="15"/>
    </row>
    <row r="1093" spans="3:7">
      <c r="C1093" s="43"/>
      <c r="E1093" s="15"/>
      <c r="G1093" s="15"/>
    </row>
    <row r="1094" spans="3:7">
      <c r="C1094" s="43"/>
      <c r="E1094" s="15"/>
      <c r="G1094" s="15"/>
    </row>
    <row r="1095" spans="3:7">
      <c r="C1095" s="43"/>
      <c r="E1095" s="15"/>
      <c r="G1095" s="15"/>
    </row>
    <row r="1096" spans="3:7">
      <c r="C1096" s="43"/>
      <c r="E1096" s="15"/>
      <c r="G1096" s="15"/>
    </row>
    <row r="1097" spans="3:7">
      <c r="C1097" s="43"/>
      <c r="E1097" s="15"/>
      <c r="G1097" s="15"/>
    </row>
    <row r="1098" spans="3:7">
      <c r="C1098" s="43"/>
      <c r="E1098" s="15"/>
      <c r="G1098" s="15"/>
    </row>
    <row r="1099" spans="3:7">
      <c r="C1099" s="43"/>
      <c r="E1099" s="15"/>
      <c r="G1099" s="15"/>
    </row>
    <row r="1100" spans="3:7">
      <c r="C1100" s="43"/>
      <c r="E1100" s="15"/>
      <c r="G1100" s="15"/>
    </row>
    <row r="1101" spans="3:7">
      <c r="C1101" s="43"/>
      <c r="E1101" s="15"/>
      <c r="G1101" s="15"/>
    </row>
    <row r="1102" spans="3:7">
      <c r="C1102" s="43"/>
      <c r="E1102" s="15"/>
      <c r="G1102" s="15"/>
    </row>
    <row r="1103" spans="3:7">
      <c r="C1103" s="43"/>
      <c r="E1103" s="15"/>
      <c r="G1103" s="15"/>
    </row>
    <row r="1104" spans="3:7">
      <c r="C1104" s="43"/>
      <c r="E1104" s="15"/>
      <c r="G1104" s="15"/>
    </row>
    <row r="1105" spans="3:7">
      <c r="C1105" s="43"/>
      <c r="E1105" s="15"/>
      <c r="G1105" s="15"/>
    </row>
    <row r="1106" spans="3:7">
      <c r="C1106" s="43"/>
      <c r="E1106" s="15"/>
      <c r="G1106" s="15"/>
    </row>
    <row r="1107" spans="3:7">
      <c r="C1107" s="43"/>
      <c r="E1107" s="15"/>
      <c r="G1107" s="15"/>
    </row>
    <row r="1108" spans="3:7">
      <c r="C1108" s="43"/>
      <c r="E1108" s="15"/>
      <c r="G1108" s="15"/>
    </row>
    <row r="1109" spans="3:7">
      <c r="C1109" s="43"/>
      <c r="E1109" s="15"/>
      <c r="G1109" s="15"/>
    </row>
    <row r="1110" spans="3:7">
      <c r="C1110" s="43"/>
      <c r="E1110" s="15"/>
      <c r="G1110" s="15"/>
    </row>
    <row r="1111" spans="3:7">
      <c r="C1111" s="43"/>
      <c r="E1111" s="15"/>
      <c r="G1111" s="15"/>
    </row>
    <row r="1112" spans="3:7">
      <c r="C1112" s="43"/>
      <c r="E1112" s="15"/>
      <c r="G1112" s="15"/>
    </row>
    <row r="1113" spans="3:7">
      <c r="C1113" s="43"/>
      <c r="E1113" s="15"/>
      <c r="G1113" s="15"/>
    </row>
    <row r="1114" spans="3:7">
      <c r="C1114" s="43"/>
      <c r="E1114" s="15"/>
      <c r="G1114" s="15"/>
    </row>
    <row r="1115" spans="3:7">
      <c r="C1115" s="43"/>
      <c r="E1115" s="15"/>
      <c r="G1115" s="15"/>
    </row>
    <row r="1116" spans="3:7">
      <c r="C1116" s="43"/>
      <c r="E1116" s="15"/>
      <c r="G1116" s="15"/>
    </row>
    <row r="1117" spans="3:7">
      <c r="C1117" s="43"/>
      <c r="E1117" s="15"/>
      <c r="G1117" s="15"/>
    </row>
    <row r="1118" spans="3:7">
      <c r="C1118" s="43"/>
      <c r="E1118" s="15"/>
      <c r="G1118" s="15"/>
    </row>
    <row r="1119" spans="3:7">
      <c r="C1119" s="43"/>
      <c r="E1119" s="15"/>
      <c r="G1119" s="15"/>
    </row>
    <row r="1120" spans="3:7">
      <c r="C1120" s="43"/>
      <c r="E1120" s="15"/>
      <c r="G1120" s="15"/>
    </row>
    <row r="1121" spans="3:7">
      <c r="C1121" s="43"/>
      <c r="E1121" s="15"/>
      <c r="G1121" s="15"/>
    </row>
    <row r="1122" spans="3:7">
      <c r="C1122" s="43"/>
      <c r="E1122" s="15"/>
      <c r="G1122" s="15"/>
    </row>
    <row r="1123" spans="3:7">
      <c r="C1123" s="43"/>
      <c r="E1123" s="15"/>
      <c r="G1123" s="15"/>
    </row>
    <row r="1124" spans="3:7">
      <c r="C1124" s="43"/>
      <c r="E1124" s="15"/>
      <c r="G1124" s="15"/>
    </row>
    <row r="1125" spans="3:7">
      <c r="C1125" s="43"/>
      <c r="E1125" s="15"/>
      <c r="G1125" s="15"/>
    </row>
    <row r="1126" spans="3:7">
      <c r="C1126" s="43"/>
      <c r="E1126" s="15"/>
      <c r="G1126" s="15"/>
    </row>
    <row r="1127" spans="3:7">
      <c r="C1127" s="43"/>
      <c r="E1127" s="15"/>
      <c r="G1127" s="15"/>
    </row>
    <row r="1128" spans="3:7">
      <c r="C1128" s="43"/>
      <c r="E1128" s="15"/>
      <c r="G1128" s="15"/>
    </row>
    <row r="1129" spans="3:7">
      <c r="C1129" s="43"/>
      <c r="E1129" s="15"/>
      <c r="G1129" s="15"/>
    </row>
    <row r="1130" spans="3:7">
      <c r="C1130" s="43"/>
      <c r="E1130" s="15"/>
      <c r="G1130" s="15"/>
    </row>
    <row r="1131" spans="3:7">
      <c r="C1131" s="43"/>
      <c r="E1131" s="15"/>
      <c r="G1131" s="15"/>
    </row>
    <row r="1132" spans="3:7">
      <c r="C1132" s="43"/>
      <c r="E1132" s="15"/>
      <c r="G1132" s="15"/>
    </row>
    <row r="1133" spans="3:7">
      <c r="C1133" s="43"/>
      <c r="E1133" s="15"/>
      <c r="G1133" s="15"/>
    </row>
    <row r="1134" spans="3:7">
      <c r="C1134" s="43"/>
      <c r="E1134" s="15"/>
      <c r="G1134" s="15"/>
    </row>
    <row r="1135" spans="3:7">
      <c r="C1135" s="43"/>
      <c r="E1135" s="15"/>
      <c r="G1135" s="15"/>
    </row>
    <row r="1136" spans="3:7">
      <c r="C1136" s="43"/>
      <c r="E1136" s="15"/>
      <c r="G1136" s="15"/>
    </row>
    <row r="1137" spans="3:7">
      <c r="C1137" s="43"/>
      <c r="E1137" s="15"/>
      <c r="G1137" s="15"/>
    </row>
    <row r="1138" spans="3:7">
      <c r="C1138" s="43"/>
      <c r="E1138" s="15"/>
      <c r="G1138" s="15"/>
    </row>
    <row r="1139" spans="3:7">
      <c r="C1139" s="43"/>
      <c r="E1139" s="15"/>
      <c r="G1139" s="15"/>
    </row>
    <row r="1140" spans="3:7">
      <c r="C1140" s="43"/>
      <c r="E1140" s="15"/>
      <c r="G1140" s="15"/>
    </row>
    <row r="1141" spans="3:7">
      <c r="C1141" s="43"/>
      <c r="E1141" s="15"/>
      <c r="G1141" s="15"/>
    </row>
    <row r="1142" spans="3:7">
      <c r="C1142" s="43"/>
      <c r="E1142" s="15"/>
      <c r="G1142" s="15"/>
    </row>
    <row r="1143" spans="3:7">
      <c r="C1143" s="43"/>
      <c r="E1143" s="15"/>
      <c r="G1143" s="15"/>
    </row>
    <row r="1144" spans="3:7">
      <c r="C1144" s="43"/>
      <c r="E1144" s="15"/>
      <c r="G1144" s="15"/>
    </row>
    <row r="1145" spans="3:7">
      <c r="C1145" s="43"/>
      <c r="E1145" s="15"/>
      <c r="G1145" s="15"/>
    </row>
    <row r="1146" spans="3:7">
      <c r="C1146" s="43"/>
      <c r="E1146" s="15"/>
      <c r="G1146" s="15"/>
    </row>
    <row r="1147" spans="3:7">
      <c r="C1147" s="43"/>
      <c r="E1147" s="15"/>
      <c r="G1147" s="15"/>
    </row>
    <row r="1148" spans="3:7">
      <c r="C1148" s="43"/>
      <c r="E1148" s="15"/>
      <c r="G1148" s="15"/>
    </row>
    <row r="1149" spans="3:7">
      <c r="C1149" s="43"/>
      <c r="E1149" s="15"/>
      <c r="G1149" s="15"/>
    </row>
    <row r="1150" spans="3:7">
      <c r="C1150" s="43"/>
      <c r="E1150" s="15"/>
      <c r="G1150" s="15"/>
    </row>
    <row r="1151" spans="3:7">
      <c r="C1151" s="43"/>
      <c r="E1151" s="15"/>
      <c r="G1151" s="15"/>
    </row>
    <row r="1152" spans="3:7">
      <c r="C1152" s="43"/>
      <c r="E1152" s="15"/>
      <c r="G1152" s="15"/>
    </row>
    <row r="1153" spans="3:7">
      <c r="C1153" s="43"/>
      <c r="E1153" s="15"/>
      <c r="G1153" s="15"/>
    </row>
    <row r="1154" spans="3:7">
      <c r="C1154" s="43"/>
      <c r="E1154" s="15"/>
      <c r="G1154" s="15"/>
    </row>
    <row r="1155" spans="3:7">
      <c r="C1155" s="43"/>
      <c r="E1155" s="15"/>
      <c r="G1155" s="15"/>
    </row>
    <row r="1156" spans="3:7">
      <c r="C1156" s="43"/>
      <c r="E1156" s="15"/>
      <c r="G1156" s="15"/>
    </row>
    <row r="1157" spans="3:7">
      <c r="C1157" s="43"/>
      <c r="E1157" s="15"/>
      <c r="G1157" s="15"/>
    </row>
    <row r="1158" spans="3:7">
      <c r="C1158" s="43"/>
      <c r="E1158" s="15"/>
      <c r="G1158" s="15"/>
    </row>
    <row r="1159" spans="3:7">
      <c r="C1159" s="43"/>
      <c r="E1159" s="15"/>
      <c r="G1159" s="15"/>
    </row>
    <row r="1160" spans="3:7">
      <c r="C1160" s="43"/>
      <c r="E1160" s="15"/>
      <c r="G1160" s="15"/>
    </row>
    <row r="1161" spans="3:7">
      <c r="C1161" s="43"/>
      <c r="E1161" s="15"/>
      <c r="G1161" s="15"/>
    </row>
    <row r="1162" spans="3:7">
      <c r="C1162" s="43"/>
      <c r="E1162" s="15"/>
      <c r="G1162" s="15"/>
    </row>
    <row r="1163" spans="3:7">
      <c r="C1163" s="43"/>
      <c r="E1163" s="15"/>
      <c r="G1163" s="15"/>
    </row>
    <row r="1164" spans="3:7">
      <c r="C1164" s="43"/>
      <c r="E1164" s="15"/>
      <c r="G1164" s="15"/>
    </row>
    <row r="1165" spans="3:7">
      <c r="C1165" s="43"/>
      <c r="E1165" s="15"/>
      <c r="G1165" s="15"/>
    </row>
    <row r="1166" spans="3:7">
      <c r="C1166" s="43"/>
      <c r="E1166" s="15"/>
      <c r="G1166" s="15"/>
    </row>
    <row r="1167" spans="3:7">
      <c r="C1167" s="43"/>
      <c r="E1167" s="15"/>
      <c r="G1167" s="15"/>
    </row>
    <row r="1168" spans="3:7">
      <c r="C1168" s="43"/>
      <c r="E1168" s="15"/>
      <c r="G1168" s="15"/>
    </row>
    <row r="1169" spans="3:7">
      <c r="C1169" s="43"/>
      <c r="E1169" s="15"/>
      <c r="G1169" s="15"/>
    </row>
    <row r="1170" spans="3:7">
      <c r="C1170" s="43"/>
      <c r="E1170" s="15"/>
      <c r="G1170" s="15"/>
    </row>
    <row r="1171" spans="3:7">
      <c r="C1171" s="43"/>
      <c r="E1171" s="15"/>
      <c r="G1171" s="15"/>
    </row>
    <row r="1172" spans="3:7">
      <c r="C1172" s="43"/>
      <c r="E1172" s="15"/>
      <c r="G1172" s="15"/>
    </row>
    <row r="1173" spans="3:7">
      <c r="C1173" s="43"/>
      <c r="E1173" s="15"/>
      <c r="G1173" s="15"/>
    </row>
    <row r="1174" spans="3:7">
      <c r="C1174" s="43"/>
      <c r="E1174" s="15"/>
      <c r="G1174" s="15"/>
    </row>
    <row r="1175" spans="3:7">
      <c r="C1175" s="43"/>
      <c r="E1175" s="15"/>
      <c r="G1175" s="15"/>
    </row>
    <row r="1176" spans="3:7">
      <c r="C1176" s="43"/>
      <c r="E1176" s="15"/>
      <c r="G1176" s="15"/>
    </row>
    <row r="1177" spans="3:7">
      <c r="C1177" s="43"/>
      <c r="E1177" s="15"/>
      <c r="G1177" s="15"/>
    </row>
    <row r="1178" spans="3:7">
      <c r="C1178" s="43"/>
      <c r="E1178" s="15"/>
      <c r="G1178" s="15"/>
    </row>
    <row r="1179" spans="3:7">
      <c r="C1179" s="43"/>
      <c r="E1179" s="15"/>
      <c r="G1179" s="15"/>
    </row>
    <row r="1180" spans="3:7">
      <c r="C1180" s="43"/>
      <c r="E1180" s="15"/>
      <c r="G1180" s="15"/>
    </row>
    <row r="1181" spans="3:7">
      <c r="C1181" s="43"/>
      <c r="E1181" s="15"/>
      <c r="G1181" s="15"/>
    </row>
    <row r="1182" spans="3:7">
      <c r="C1182" s="43"/>
      <c r="E1182" s="15"/>
      <c r="G1182" s="15"/>
    </row>
    <row r="1183" spans="3:7">
      <c r="C1183" s="43"/>
      <c r="E1183" s="15"/>
      <c r="G1183" s="15"/>
    </row>
    <row r="1184" spans="3:7">
      <c r="C1184" s="43"/>
      <c r="E1184" s="15"/>
      <c r="G1184" s="15"/>
    </row>
    <row r="1185" spans="3:7">
      <c r="C1185" s="43"/>
      <c r="E1185" s="15"/>
      <c r="G1185" s="15"/>
    </row>
    <row r="1186" spans="3:7">
      <c r="C1186" s="43"/>
      <c r="E1186" s="15"/>
      <c r="G1186" s="15"/>
    </row>
    <row r="1187" spans="3:7">
      <c r="C1187" s="43"/>
      <c r="E1187" s="15"/>
      <c r="G1187" s="15"/>
    </row>
    <row r="1188" spans="3:7">
      <c r="C1188" s="43"/>
      <c r="E1188" s="15"/>
      <c r="G1188" s="15"/>
    </row>
    <row r="1189" spans="3:7">
      <c r="C1189" s="43"/>
      <c r="E1189" s="15"/>
      <c r="G1189" s="15"/>
    </row>
    <row r="1190" spans="3:7">
      <c r="C1190" s="43"/>
      <c r="E1190" s="15"/>
      <c r="G1190" s="15"/>
    </row>
    <row r="1191" spans="3:7">
      <c r="C1191" s="43"/>
      <c r="E1191" s="15"/>
      <c r="G1191" s="15"/>
    </row>
    <row r="1192" spans="3:7">
      <c r="C1192" s="43"/>
      <c r="E1192" s="15"/>
      <c r="G1192" s="15"/>
    </row>
    <row r="1193" spans="3:7">
      <c r="C1193" s="43"/>
      <c r="E1193" s="15"/>
      <c r="G1193" s="15"/>
    </row>
    <row r="1194" spans="3:7">
      <c r="C1194" s="43"/>
      <c r="E1194" s="15"/>
      <c r="G1194" s="15"/>
    </row>
    <row r="1195" spans="3:7">
      <c r="C1195" s="43"/>
      <c r="E1195" s="15"/>
      <c r="G1195" s="15"/>
    </row>
    <row r="1196" spans="3:7">
      <c r="C1196" s="43"/>
      <c r="E1196" s="15"/>
      <c r="G1196" s="15"/>
    </row>
    <row r="1197" spans="3:7">
      <c r="C1197" s="43"/>
      <c r="E1197" s="15"/>
      <c r="G1197" s="15"/>
    </row>
    <row r="1198" spans="3:7">
      <c r="C1198" s="43"/>
      <c r="E1198" s="15"/>
      <c r="G1198" s="15"/>
    </row>
    <row r="1199" spans="3:7">
      <c r="C1199" s="43"/>
      <c r="E1199" s="15"/>
      <c r="G1199" s="15"/>
    </row>
    <row r="1200" spans="3:7">
      <c r="C1200" s="43"/>
      <c r="E1200" s="15"/>
      <c r="G1200" s="15"/>
    </row>
    <row r="1201" spans="3:7">
      <c r="C1201" s="43"/>
      <c r="E1201" s="15"/>
      <c r="G1201" s="15"/>
    </row>
    <row r="1202" spans="3:7">
      <c r="C1202" s="43"/>
      <c r="E1202" s="15"/>
      <c r="G1202" s="15"/>
    </row>
    <row r="1203" spans="3:7">
      <c r="C1203" s="43"/>
      <c r="E1203" s="15"/>
      <c r="G1203" s="15"/>
    </row>
    <row r="1204" spans="3:7">
      <c r="C1204" s="43"/>
      <c r="E1204" s="15"/>
      <c r="G1204" s="15"/>
    </row>
    <row r="1205" spans="3:7">
      <c r="C1205" s="43"/>
      <c r="E1205" s="15"/>
      <c r="G1205" s="15"/>
    </row>
    <row r="1206" spans="3:7">
      <c r="C1206" s="43"/>
      <c r="E1206" s="15"/>
      <c r="G1206" s="15"/>
    </row>
    <row r="1207" spans="3:7">
      <c r="C1207" s="43"/>
      <c r="E1207" s="15"/>
      <c r="G1207" s="15"/>
    </row>
    <row r="1208" spans="3:7">
      <c r="C1208" s="43"/>
      <c r="E1208" s="15"/>
      <c r="G1208" s="15"/>
    </row>
    <row r="1209" spans="3:7">
      <c r="C1209" s="43"/>
      <c r="E1209" s="15"/>
      <c r="G1209" s="15"/>
    </row>
    <row r="1210" spans="3:7">
      <c r="C1210" s="43"/>
      <c r="E1210" s="15"/>
      <c r="G1210" s="15"/>
    </row>
    <row r="1211" spans="3:7">
      <c r="C1211" s="43"/>
      <c r="E1211" s="15"/>
      <c r="G1211" s="15"/>
    </row>
    <row r="1212" spans="3:7">
      <c r="C1212" s="43"/>
      <c r="E1212" s="15"/>
      <c r="G1212" s="15"/>
    </row>
    <row r="1213" spans="3:7">
      <c r="C1213" s="43"/>
      <c r="E1213" s="15"/>
      <c r="G1213" s="15"/>
    </row>
    <row r="1214" spans="3:7">
      <c r="C1214" s="43"/>
      <c r="E1214" s="15"/>
      <c r="G1214" s="15"/>
    </row>
    <row r="1215" spans="3:7">
      <c r="C1215" s="43"/>
      <c r="E1215" s="15"/>
      <c r="G1215" s="15"/>
    </row>
    <row r="1216" spans="3:7">
      <c r="C1216" s="43"/>
      <c r="E1216" s="15"/>
      <c r="G1216" s="15"/>
    </row>
    <row r="1217" spans="3:7">
      <c r="C1217" s="43"/>
      <c r="E1217" s="15"/>
      <c r="G1217" s="15"/>
    </row>
    <row r="1218" spans="3:7">
      <c r="C1218" s="43"/>
      <c r="E1218" s="15"/>
      <c r="G1218" s="15"/>
    </row>
    <row r="1219" spans="3:7">
      <c r="C1219" s="43"/>
      <c r="E1219" s="15"/>
      <c r="G1219" s="15"/>
    </row>
    <row r="1220" spans="3:7">
      <c r="C1220" s="43"/>
      <c r="E1220" s="15"/>
      <c r="G1220" s="15"/>
    </row>
    <row r="1221" spans="3:7">
      <c r="C1221" s="43"/>
      <c r="E1221" s="15"/>
      <c r="G1221" s="15"/>
    </row>
    <row r="1222" spans="3:7">
      <c r="C1222" s="43"/>
      <c r="E1222" s="15"/>
      <c r="G1222" s="15"/>
    </row>
    <row r="1223" spans="3:7">
      <c r="C1223" s="43"/>
      <c r="E1223" s="15"/>
      <c r="G1223" s="15"/>
    </row>
    <row r="1224" spans="3:7">
      <c r="C1224" s="43"/>
      <c r="E1224" s="15"/>
      <c r="G1224" s="15"/>
    </row>
    <row r="1225" spans="3:7">
      <c r="C1225" s="43"/>
      <c r="E1225" s="15"/>
      <c r="G1225" s="15"/>
    </row>
    <row r="1226" spans="3:7">
      <c r="C1226" s="43"/>
      <c r="E1226" s="15"/>
      <c r="G1226" s="15"/>
    </row>
    <row r="1227" spans="3:7">
      <c r="C1227" s="43"/>
      <c r="E1227" s="15"/>
      <c r="G1227" s="15"/>
    </row>
    <row r="1228" spans="3:7">
      <c r="C1228" s="43"/>
      <c r="E1228" s="15"/>
      <c r="G1228" s="15"/>
    </row>
    <row r="1229" spans="3:7">
      <c r="C1229" s="43"/>
      <c r="E1229" s="15"/>
      <c r="G1229" s="15"/>
    </row>
    <row r="1230" spans="3:7">
      <c r="C1230" s="43"/>
      <c r="E1230" s="15"/>
      <c r="G1230" s="15"/>
    </row>
    <row r="1231" spans="3:7">
      <c r="C1231" s="43"/>
      <c r="E1231" s="15"/>
      <c r="G1231" s="15"/>
    </row>
    <row r="1232" spans="3:7">
      <c r="C1232" s="43"/>
      <c r="E1232" s="15"/>
      <c r="G1232" s="15"/>
    </row>
    <row r="1233" spans="3:7">
      <c r="C1233" s="43"/>
      <c r="E1233" s="15"/>
      <c r="G1233" s="15"/>
    </row>
    <row r="1234" spans="3:7">
      <c r="C1234" s="43"/>
      <c r="E1234" s="15"/>
      <c r="G1234" s="15"/>
    </row>
    <row r="1235" spans="3:7">
      <c r="C1235" s="43"/>
      <c r="E1235" s="15"/>
      <c r="G1235" s="15"/>
    </row>
    <row r="1236" spans="3:7">
      <c r="C1236" s="43"/>
      <c r="E1236" s="15"/>
      <c r="G1236" s="15"/>
    </row>
    <row r="1237" spans="3:7">
      <c r="C1237" s="43"/>
      <c r="E1237" s="15"/>
      <c r="G1237" s="15"/>
    </row>
    <row r="1238" spans="3:7">
      <c r="C1238" s="43"/>
      <c r="E1238" s="15"/>
      <c r="G1238" s="15"/>
    </row>
    <row r="1239" spans="3:7">
      <c r="C1239" s="43"/>
      <c r="E1239" s="15"/>
      <c r="G1239" s="15"/>
    </row>
    <row r="1240" spans="3:7">
      <c r="C1240" s="43"/>
      <c r="E1240" s="15"/>
      <c r="G1240" s="15"/>
    </row>
    <row r="1241" spans="3:7">
      <c r="C1241" s="43"/>
      <c r="E1241" s="15"/>
      <c r="G1241" s="15"/>
    </row>
    <row r="1242" spans="3:7">
      <c r="C1242" s="43"/>
      <c r="E1242" s="15"/>
      <c r="G1242" s="15"/>
    </row>
    <row r="1243" spans="3:7">
      <c r="C1243" s="43"/>
      <c r="E1243" s="15"/>
      <c r="G1243" s="15"/>
    </row>
    <row r="1244" spans="3:7">
      <c r="C1244" s="43"/>
      <c r="E1244" s="15"/>
      <c r="G1244" s="15"/>
    </row>
    <row r="1245" spans="3:7">
      <c r="C1245" s="43"/>
      <c r="E1245" s="15"/>
      <c r="G1245" s="15"/>
    </row>
    <row r="1246" spans="3:7">
      <c r="C1246" s="43"/>
      <c r="E1246" s="15"/>
      <c r="G1246" s="15"/>
    </row>
    <row r="1247" spans="3:7">
      <c r="C1247" s="43"/>
      <c r="E1247" s="15"/>
      <c r="G1247" s="15"/>
    </row>
    <row r="1248" spans="3:7">
      <c r="C1248" s="43"/>
      <c r="E1248" s="15"/>
      <c r="G1248" s="15"/>
    </row>
    <row r="1249" spans="3:7">
      <c r="C1249" s="43"/>
      <c r="E1249" s="15"/>
      <c r="G1249" s="15"/>
    </row>
    <row r="1250" spans="3:7">
      <c r="C1250" s="43"/>
      <c r="E1250" s="15"/>
      <c r="G1250" s="15"/>
    </row>
    <row r="1251" spans="3:7">
      <c r="C1251" s="43"/>
      <c r="E1251" s="15"/>
      <c r="G1251" s="15"/>
    </row>
    <row r="1252" spans="3:7">
      <c r="C1252" s="43"/>
      <c r="E1252" s="15"/>
      <c r="G1252" s="15"/>
    </row>
    <row r="1253" spans="3:7">
      <c r="C1253" s="43"/>
      <c r="E1253" s="15"/>
      <c r="G1253" s="15"/>
    </row>
    <row r="1254" spans="3:7">
      <c r="C1254" s="43"/>
      <c r="E1254" s="15"/>
      <c r="G1254" s="15"/>
    </row>
    <row r="1255" spans="3:7">
      <c r="C1255" s="43"/>
      <c r="E1255" s="15"/>
      <c r="G1255" s="15"/>
    </row>
    <row r="1256" spans="3:7">
      <c r="C1256" s="43"/>
      <c r="E1256" s="15"/>
      <c r="G1256" s="15"/>
    </row>
    <row r="1257" spans="3:7">
      <c r="C1257" s="43"/>
      <c r="E1257" s="15"/>
      <c r="G1257" s="15"/>
    </row>
    <row r="1258" spans="3:7">
      <c r="C1258" s="43"/>
      <c r="E1258" s="15"/>
      <c r="G1258" s="15"/>
    </row>
    <row r="1259" spans="3:7">
      <c r="C1259" s="43"/>
      <c r="E1259" s="15"/>
      <c r="G1259" s="15"/>
    </row>
    <row r="1260" spans="3:7">
      <c r="C1260" s="43"/>
      <c r="E1260" s="15"/>
      <c r="G1260" s="15"/>
    </row>
    <row r="1261" spans="3:7">
      <c r="C1261" s="43"/>
      <c r="E1261" s="15"/>
      <c r="G1261" s="15"/>
    </row>
    <row r="1262" spans="3:7">
      <c r="C1262" s="43"/>
      <c r="E1262" s="15"/>
      <c r="G1262" s="15"/>
    </row>
    <row r="1263" spans="3:7">
      <c r="C1263" s="43"/>
      <c r="E1263" s="15"/>
      <c r="G1263" s="15"/>
    </row>
    <row r="1264" spans="3:7">
      <c r="C1264" s="43"/>
      <c r="E1264" s="15"/>
      <c r="G1264" s="15"/>
    </row>
    <row r="1265" spans="3:7">
      <c r="C1265" s="43"/>
      <c r="E1265" s="15"/>
      <c r="G1265" s="15"/>
    </row>
    <row r="1266" spans="3:7">
      <c r="C1266" s="43"/>
      <c r="E1266" s="15"/>
      <c r="G1266" s="15"/>
    </row>
    <row r="1267" spans="3:7">
      <c r="C1267" s="43"/>
      <c r="E1267" s="15"/>
      <c r="G1267" s="15"/>
    </row>
    <row r="1268" spans="3:7">
      <c r="C1268" s="43"/>
      <c r="E1268" s="15"/>
      <c r="G1268" s="15"/>
    </row>
    <row r="1269" spans="3:7">
      <c r="C1269" s="43"/>
      <c r="E1269" s="15"/>
      <c r="G1269" s="15"/>
    </row>
    <row r="1270" spans="3:7">
      <c r="C1270" s="43"/>
      <c r="E1270" s="15"/>
      <c r="G1270" s="15"/>
    </row>
    <row r="1271" spans="3:7">
      <c r="C1271" s="43"/>
      <c r="E1271" s="15"/>
      <c r="G1271" s="15"/>
    </row>
    <row r="1272" spans="3:7">
      <c r="C1272" s="43"/>
      <c r="E1272" s="15"/>
      <c r="G1272" s="15"/>
    </row>
    <row r="1273" spans="3:7">
      <c r="C1273" s="43"/>
      <c r="E1273" s="15"/>
      <c r="G1273" s="15"/>
    </row>
    <row r="1274" spans="3:7">
      <c r="C1274" s="43"/>
      <c r="E1274" s="15"/>
      <c r="G1274" s="15"/>
    </row>
    <row r="1275" spans="3:7">
      <c r="C1275" s="43"/>
      <c r="E1275" s="15"/>
      <c r="G1275" s="15"/>
    </row>
    <row r="1276" spans="3:7">
      <c r="C1276" s="43"/>
      <c r="E1276" s="15"/>
      <c r="G1276" s="15"/>
    </row>
    <row r="1277" spans="3:7">
      <c r="C1277" s="43"/>
      <c r="E1277" s="15"/>
      <c r="G1277" s="15"/>
    </row>
    <row r="1278" spans="3:7">
      <c r="C1278" s="43"/>
      <c r="E1278" s="15"/>
      <c r="G1278" s="15"/>
    </row>
    <row r="1279" spans="3:7">
      <c r="C1279" s="43"/>
      <c r="E1279" s="15"/>
      <c r="G1279" s="15"/>
    </row>
    <row r="1280" spans="3:7">
      <c r="C1280" s="43"/>
      <c r="E1280" s="15"/>
      <c r="G1280" s="15"/>
    </row>
    <row r="1281" spans="3:7">
      <c r="C1281" s="43"/>
      <c r="E1281" s="15"/>
      <c r="G1281" s="15"/>
    </row>
    <row r="1282" spans="3:7">
      <c r="C1282" s="43"/>
      <c r="E1282" s="15"/>
      <c r="G1282" s="15"/>
    </row>
    <row r="1283" spans="3:7">
      <c r="C1283" s="43"/>
      <c r="E1283" s="15"/>
      <c r="G1283" s="15"/>
    </row>
    <row r="1284" spans="3:7">
      <c r="C1284" s="43"/>
      <c r="E1284" s="15"/>
      <c r="G1284" s="15"/>
    </row>
    <row r="1285" spans="3:7">
      <c r="C1285" s="43"/>
      <c r="E1285" s="15"/>
      <c r="G1285" s="15"/>
    </row>
    <row r="1286" spans="3:7">
      <c r="C1286" s="43"/>
      <c r="E1286" s="15"/>
      <c r="G1286" s="15"/>
    </row>
    <row r="1287" spans="3:7">
      <c r="C1287" s="43"/>
      <c r="E1287" s="15"/>
      <c r="G1287" s="15"/>
    </row>
    <row r="1288" spans="3:7">
      <c r="C1288" s="43"/>
      <c r="E1288" s="15"/>
      <c r="G1288" s="15"/>
    </row>
    <row r="1289" spans="3:7">
      <c r="C1289" s="43"/>
      <c r="E1289" s="15"/>
      <c r="G1289" s="15"/>
    </row>
    <row r="1290" spans="3:7">
      <c r="C1290" s="43"/>
      <c r="E1290" s="15"/>
      <c r="G1290" s="15"/>
    </row>
    <row r="1291" spans="3:7">
      <c r="C1291" s="43"/>
      <c r="E1291" s="15"/>
      <c r="G1291" s="15"/>
    </row>
    <row r="1292" spans="3:7">
      <c r="C1292" s="43"/>
      <c r="E1292" s="15"/>
      <c r="G1292" s="15"/>
    </row>
    <row r="1293" spans="3:7">
      <c r="C1293" s="43"/>
      <c r="E1293" s="15"/>
      <c r="G1293" s="15"/>
    </row>
    <row r="1294" spans="3:7">
      <c r="C1294" s="43"/>
      <c r="E1294" s="15"/>
      <c r="G1294" s="15"/>
    </row>
    <row r="1295" spans="3:7">
      <c r="C1295" s="43"/>
      <c r="E1295" s="15"/>
      <c r="G1295" s="15"/>
    </row>
    <row r="1296" spans="3:7">
      <c r="C1296" s="43"/>
      <c r="E1296" s="15"/>
      <c r="G1296" s="15"/>
    </row>
    <row r="1297" spans="3:7">
      <c r="C1297" s="43"/>
      <c r="E1297" s="15"/>
      <c r="G1297" s="15"/>
    </row>
    <row r="1298" spans="3:7">
      <c r="C1298" s="43"/>
      <c r="E1298" s="15"/>
      <c r="G1298" s="15"/>
    </row>
    <row r="1299" spans="3:7">
      <c r="C1299" s="43"/>
      <c r="E1299" s="15"/>
      <c r="G1299" s="15"/>
    </row>
    <row r="1300" spans="3:7">
      <c r="C1300" s="43"/>
      <c r="E1300" s="15"/>
      <c r="G1300" s="15"/>
    </row>
    <row r="1301" spans="3:7">
      <c r="C1301" s="43"/>
      <c r="E1301" s="15"/>
      <c r="G1301" s="15"/>
    </row>
    <row r="1302" spans="3:7">
      <c r="C1302" s="43"/>
      <c r="E1302" s="15"/>
      <c r="G1302" s="15"/>
    </row>
    <row r="1303" spans="3:7">
      <c r="C1303" s="43"/>
      <c r="E1303" s="15"/>
      <c r="G1303" s="15"/>
    </row>
    <row r="1304" spans="3:7">
      <c r="C1304" s="43"/>
      <c r="E1304" s="15"/>
      <c r="G1304" s="15"/>
    </row>
    <row r="1305" spans="3:7">
      <c r="C1305" s="43"/>
      <c r="E1305" s="15"/>
      <c r="G1305" s="15"/>
    </row>
    <row r="1306" spans="3:7">
      <c r="C1306" s="43"/>
      <c r="E1306" s="15"/>
      <c r="G1306" s="15"/>
    </row>
    <row r="1307" spans="3:7">
      <c r="C1307" s="43"/>
      <c r="E1307" s="15"/>
      <c r="G1307" s="15"/>
    </row>
    <row r="1308" spans="3:7">
      <c r="C1308" s="43"/>
      <c r="E1308" s="15"/>
      <c r="G1308" s="15"/>
    </row>
    <row r="1309" spans="3:7">
      <c r="C1309" s="43"/>
      <c r="E1309" s="15"/>
      <c r="G1309" s="15"/>
    </row>
    <row r="1310" spans="3:7">
      <c r="C1310" s="43"/>
      <c r="E1310" s="15"/>
      <c r="G1310" s="15"/>
    </row>
    <row r="1311" spans="3:7">
      <c r="C1311" s="43"/>
      <c r="E1311" s="15"/>
      <c r="G1311" s="15"/>
    </row>
    <row r="1312" spans="3:7">
      <c r="C1312" s="43"/>
      <c r="E1312" s="15"/>
      <c r="G1312" s="15"/>
    </row>
    <row r="1313" spans="3:7">
      <c r="C1313" s="43"/>
      <c r="E1313" s="15"/>
      <c r="G1313" s="15"/>
    </row>
    <row r="1314" spans="3:7">
      <c r="C1314" s="43"/>
      <c r="E1314" s="15"/>
      <c r="G1314" s="15"/>
    </row>
    <row r="1315" spans="3:7">
      <c r="C1315" s="43"/>
      <c r="E1315" s="15"/>
      <c r="G1315" s="15"/>
    </row>
    <row r="1316" spans="3:7">
      <c r="C1316" s="43"/>
      <c r="E1316" s="15"/>
      <c r="G1316" s="15"/>
    </row>
    <row r="1317" spans="3:7">
      <c r="C1317" s="43"/>
      <c r="E1317" s="15"/>
      <c r="G1317" s="15"/>
    </row>
    <row r="1318" spans="3:7">
      <c r="C1318" s="43"/>
      <c r="E1318" s="15"/>
      <c r="G1318" s="15"/>
    </row>
    <row r="1319" spans="3:7">
      <c r="C1319" s="43"/>
      <c r="E1319" s="15"/>
      <c r="G1319" s="15"/>
    </row>
    <row r="1320" spans="3:7">
      <c r="C1320" s="43"/>
      <c r="E1320" s="15"/>
      <c r="G1320" s="15"/>
    </row>
    <row r="1321" spans="3:7">
      <c r="C1321" s="43"/>
      <c r="E1321" s="15"/>
      <c r="G1321" s="15"/>
    </row>
    <row r="1322" spans="3:7">
      <c r="C1322" s="43"/>
      <c r="E1322" s="15"/>
      <c r="G1322" s="15"/>
    </row>
    <row r="1323" spans="3:7">
      <c r="C1323" s="43"/>
      <c r="E1323" s="15"/>
      <c r="G1323" s="15"/>
    </row>
    <row r="1324" spans="3:7">
      <c r="C1324" s="43"/>
      <c r="E1324" s="15"/>
      <c r="G1324" s="15"/>
    </row>
    <row r="1325" spans="3:7">
      <c r="C1325" s="43"/>
      <c r="E1325" s="15"/>
      <c r="G1325" s="15"/>
    </row>
    <row r="1326" spans="3:7">
      <c r="C1326" s="43"/>
      <c r="E1326" s="15"/>
      <c r="G1326" s="15"/>
    </row>
    <row r="1327" spans="3:7">
      <c r="C1327" s="43"/>
      <c r="E1327" s="15"/>
      <c r="G1327" s="15"/>
    </row>
    <row r="1328" spans="3:7">
      <c r="C1328" s="43"/>
      <c r="E1328" s="15"/>
      <c r="G1328" s="15"/>
    </row>
    <row r="1329" spans="3:7">
      <c r="C1329" s="43"/>
      <c r="E1329" s="15"/>
      <c r="G1329" s="15"/>
    </row>
    <row r="1330" spans="3:7">
      <c r="C1330" s="43"/>
      <c r="E1330" s="15"/>
      <c r="G1330" s="15"/>
    </row>
    <row r="1331" spans="3:7">
      <c r="C1331" s="43"/>
      <c r="E1331" s="15"/>
      <c r="G1331" s="15"/>
    </row>
    <row r="1332" spans="3:7">
      <c r="C1332" s="43"/>
      <c r="E1332" s="15"/>
      <c r="G1332" s="15"/>
    </row>
    <row r="1333" spans="3:7">
      <c r="C1333" s="43"/>
      <c r="E1333" s="15"/>
      <c r="G1333" s="15"/>
    </row>
    <row r="1334" spans="3:7">
      <c r="C1334" s="43"/>
    </row>
    <row r="1335" spans="3:7">
      <c r="C1335" s="43"/>
    </row>
    <row r="1336" spans="3:7">
      <c r="C1336" s="43"/>
    </row>
    <row r="1337" spans="3:7">
      <c r="C1337" s="43"/>
    </row>
    <row r="1338" spans="3:7">
      <c r="C1338" s="43"/>
    </row>
    <row r="1339" spans="3:7">
      <c r="C1339" s="43"/>
    </row>
    <row r="1340" spans="3:7">
      <c r="C1340" s="43"/>
    </row>
    <row r="1341" spans="3:7">
      <c r="C1341" s="43"/>
    </row>
    <row r="1342" spans="3:7">
      <c r="C1342" s="43"/>
    </row>
    <row r="1343" spans="3:7">
      <c r="C1343" s="43"/>
    </row>
    <row r="1344" spans="3:7">
      <c r="C1344" s="43"/>
    </row>
    <row r="1345" spans="3:3">
      <c r="C1345" s="43"/>
    </row>
    <row r="1346" spans="3:3">
      <c r="C1346" s="43"/>
    </row>
    <row r="1347" spans="3:3">
      <c r="C1347" s="43"/>
    </row>
    <row r="1348" spans="3:3">
      <c r="C1348" s="43"/>
    </row>
    <row r="1349" spans="3:3">
      <c r="C1349" s="43"/>
    </row>
    <row r="1350" spans="3:3">
      <c r="C1350" s="43"/>
    </row>
    <row r="1351" spans="3:3">
      <c r="C1351" s="43"/>
    </row>
    <row r="1352" spans="3:3">
      <c r="C1352" s="43"/>
    </row>
    <row r="1353" spans="3:3">
      <c r="C1353" s="43"/>
    </row>
    <row r="1354" spans="3:3">
      <c r="C1354" s="43"/>
    </row>
    <row r="1355" spans="3:3">
      <c r="C1355" s="43"/>
    </row>
    <row r="1356" spans="3:3">
      <c r="C1356" s="43"/>
    </row>
    <row r="1357" spans="3:3">
      <c r="C1357" s="43"/>
    </row>
    <row r="1358" spans="3:3">
      <c r="C1358" s="43"/>
    </row>
    <row r="1359" spans="3:3">
      <c r="C1359" s="43"/>
    </row>
    <row r="1360" spans="3:3">
      <c r="C1360" s="43"/>
    </row>
    <row r="1361" spans="3:3">
      <c r="C1361" s="43"/>
    </row>
    <row r="1362" spans="3:3">
      <c r="C1362" s="43"/>
    </row>
    <row r="1363" spans="3:3">
      <c r="C1363" s="43"/>
    </row>
    <row r="1364" spans="3:3">
      <c r="C1364" s="43"/>
    </row>
    <row r="1365" spans="3:3">
      <c r="C1365" s="43"/>
    </row>
    <row r="1366" spans="3:3">
      <c r="C1366" s="43"/>
    </row>
    <row r="1367" spans="3:3">
      <c r="C1367" s="43"/>
    </row>
    <row r="1368" spans="3:3">
      <c r="C1368" s="43"/>
    </row>
    <row r="1369" spans="3:3">
      <c r="C1369" s="43"/>
    </row>
    <row r="1370" spans="3:3">
      <c r="C1370" s="43"/>
    </row>
    <row r="1371" spans="3:3">
      <c r="C1371" s="43"/>
    </row>
    <row r="1372" spans="3:3">
      <c r="C1372" s="43"/>
    </row>
    <row r="1373" spans="3:3">
      <c r="C1373" s="43"/>
    </row>
    <row r="1374" spans="3:3">
      <c r="C1374" s="43"/>
    </row>
    <row r="1375" spans="3:3">
      <c r="C1375" s="43"/>
    </row>
    <row r="1376" spans="3:3">
      <c r="C1376" s="43"/>
    </row>
    <row r="1377" spans="3:3">
      <c r="C1377" s="43"/>
    </row>
    <row r="1378" spans="3:3">
      <c r="C1378" s="43"/>
    </row>
    <row r="1379" spans="3:3">
      <c r="C1379" s="43"/>
    </row>
    <row r="1380" spans="3:3">
      <c r="C1380" s="43"/>
    </row>
    <row r="1381" spans="3:3">
      <c r="C1381" s="43"/>
    </row>
    <row r="1382" spans="3:3">
      <c r="C1382" s="43"/>
    </row>
    <row r="1383" spans="3:3">
      <c r="C1383" s="43"/>
    </row>
    <row r="1384" spans="3:3">
      <c r="C1384" s="43"/>
    </row>
    <row r="1385" spans="3:3">
      <c r="C1385" s="43"/>
    </row>
    <row r="1386" spans="3:3">
      <c r="C1386" s="43"/>
    </row>
    <row r="1387" spans="3:3">
      <c r="C1387" s="43"/>
    </row>
    <row r="1388" spans="3:3">
      <c r="C1388" s="43"/>
    </row>
    <row r="1389" spans="3:3">
      <c r="C1389" s="43"/>
    </row>
    <row r="1390" spans="3:3">
      <c r="C1390" s="43"/>
    </row>
    <row r="1391" spans="3:3">
      <c r="C1391" s="43"/>
    </row>
    <row r="1392" spans="3:3">
      <c r="C1392" s="43"/>
    </row>
    <row r="1393" spans="3:3">
      <c r="C1393" s="43"/>
    </row>
    <row r="1394" spans="3:3">
      <c r="C1394" s="43"/>
    </row>
    <row r="1395" spans="3:3">
      <c r="C1395" s="43"/>
    </row>
    <row r="1396" spans="3:3">
      <c r="C1396" s="43"/>
    </row>
    <row r="1397" spans="3:3">
      <c r="C1397" s="43"/>
    </row>
    <row r="1398" spans="3:3">
      <c r="C1398" s="43"/>
    </row>
    <row r="1399" spans="3:3">
      <c r="C1399" s="43"/>
    </row>
    <row r="1400" spans="3:3">
      <c r="C1400" s="43"/>
    </row>
    <row r="1401" spans="3:3">
      <c r="C1401" s="43"/>
    </row>
    <row r="1402" spans="3:3">
      <c r="C1402" s="43"/>
    </row>
    <row r="1403" spans="3:3">
      <c r="C1403" s="43"/>
    </row>
    <row r="1404" spans="3:3">
      <c r="C1404" s="43"/>
    </row>
    <row r="1405" spans="3:3">
      <c r="C1405" s="43"/>
    </row>
    <row r="1406" spans="3:3">
      <c r="C1406" s="43"/>
    </row>
    <row r="1407" spans="3:3">
      <c r="C1407" s="43"/>
    </row>
    <row r="1408" spans="3:3">
      <c r="C1408" s="43"/>
    </row>
    <row r="1409" spans="3:3">
      <c r="C1409" s="43"/>
    </row>
    <row r="1410" spans="3:3">
      <c r="C1410" s="43"/>
    </row>
    <row r="1411" spans="3:3">
      <c r="C1411" s="43"/>
    </row>
    <row r="1412" spans="3:3">
      <c r="C1412" s="43"/>
    </row>
    <row r="1413" spans="3:3">
      <c r="C1413" s="43"/>
    </row>
    <row r="1414" spans="3:3">
      <c r="C1414" s="43"/>
    </row>
    <row r="1415" spans="3:3">
      <c r="C1415" s="43"/>
    </row>
    <row r="1416" spans="3:3">
      <c r="C1416" s="43"/>
    </row>
    <row r="1417" spans="3:3">
      <c r="C1417" s="43"/>
    </row>
    <row r="1418" spans="3:3">
      <c r="C1418" s="43"/>
    </row>
    <row r="1419" spans="3:3">
      <c r="C1419" s="43"/>
    </row>
    <row r="1420" spans="3:3">
      <c r="C1420" s="43"/>
    </row>
    <row r="1421" spans="3:3">
      <c r="C1421" s="43"/>
    </row>
    <row r="1422" spans="3:3">
      <c r="C1422" s="43"/>
    </row>
    <row r="1423" spans="3:3">
      <c r="C1423" s="43"/>
    </row>
    <row r="1424" spans="3:3">
      <c r="C1424" s="43"/>
    </row>
    <row r="1425" spans="3:3">
      <c r="C1425" s="43"/>
    </row>
    <row r="1426" spans="3:3">
      <c r="C1426" s="43"/>
    </row>
    <row r="1427" spans="3:3">
      <c r="C1427" s="43"/>
    </row>
    <row r="1428" spans="3:3">
      <c r="C1428" s="43"/>
    </row>
    <row r="1429" spans="3:3">
      <c r="C1429" s="43"/>
    </row>
    <row r="1430" spans="3:3">
      <c r="C1430" s="43"/>
    </row>
    <row r="1431" spans="3:3">
      <c r="C1431" s="43"/>
    </row>
    <row r="1432" spans="3:3">
      <c r="C1432" s="43"/>
    </row>
    <row r="1433" spans="3:3">
      <c r="C1433" s="43"/>
    </row>
    <row r="1434" spans="3:3">
      <c r="C1434" s="43"/>
    </row>
    <row r="1435" spans="3:3">
      <c r="C1435" s="43"/>
    </row>
    <row r="1436" spans="3:3">
      <c r="C1436" s="43"/>
    </row>
    <row r="1437" spans="3:3">
      <c r="C1437" s="43"/>
    </row>
    <row r="1438" spans="3:3">
      <c r="C1438" s="43"/>
    </row>
    <row r="1439" spans="3:3">
      <c r="C1439" s="43"/>
    </row>
    <row r="1440" spans="3:3">
      <c r="C1440" s="43"/>
    </row>
    <row r="1441" spans="3:3">
      <c r="C1441" s="43"/>
    </row>
    <row r="1442" spans="3:3">
      <c r="C1442" s="43"/>
    </row>
    <row r="1443" spans="3:3">
      <c r="C1443" s="43"/>
    </row>
    <row r="1444" spans="3:3">
      <c r="C1444" s="43"/>
    </row>
    <row r="1445" spans="3:3">
      <c r="C1445" s="43"/>
    </row>
    <row r="1446" spans="3:3">
      <c r="C1446" s="43"/>
    </row>
    <row r="1447" spans="3:3">
      <c r="C1447" s="43"/>
    </row>
    <row r="1448" spans="3:3">
      <c r="C1448" s="43"/>
    </row>
    <row r="1449" spans="3:3">
      <c r="C1449" s="43"/>
    </row>
    <row r="1450" spans="3:3">
      <c r="C1450" s="43"/>
    </row>
    <row r="1451" spans="3:3">
      <c r="C1451" s="43"/>
    </row>
    <row r="1452" spans="3:3">
      <c r="C1452" s="43"/>
    </row>
    <row r="1453" spans="3:3">
      <c r="C1453" s="43"/>
    </row>
    <row r="1454" spans="3:3">
      <c r="C1454" s="43"/>
    </row>
    <row r="1455" spans="3:3">
      <c r="C1455" s="43"/>
    </row>
    <row r="1456" spans="3:3">
      <c r="C1456" s="43"/>
    </row>
    <row r="1457" spans="3:3">
      <c r="C1457" s="43"/>
    </row>
    <row r="1458" spans="3:3">
      <c r="C1458" s="43"/>
    </row>
    <row r="1459" spans="3:3">
      <c r="C1459" s="43"/>
    </row>
    <row r="1460" spans="3:3">
      <c r="C1460" s="43"/>
    </row>
    <row r="1461" spans="3:3">
      <c r="C1461" s="43"/>
    </row>
    <row r="1462" spans="3:3">
      <c r="C1462" s="43"/>
    </row>
    <row r="1463" spans="3:3">
      <c r="C1463" s="43"/>
    </row>
    <row r="1464" spans="3:3">
      <c r="C1464" s="43"/>
    </row>
    <row r="1465" spans="3:3">
      <c r="C1465" s="43"/>
    </row>
    <row r="1466" spans="3:3">
      <c r="C1466" s="43"/>
    </row>
    <row r="1467" spans="3:3">
      <c r="C1467" s="43"/>
    </row>
    <row r="1468" spans="3:3">
      <c r="C1468" s="43"/>
    </row>
    <row r="1469" spans="3:3">
      <c r="C1469" s="43"/>
    </row>
    <row r="1470" spans="3:3">
      <c r="C1470" s="43"/>
    </row>
    <row r="1471" spans="3:3">
      <c r="C1471" s="43"/>
    </row>
    <row r="1472" spans="3:3">
      <c r="C1472" s="43"/>
    </row>
    <row r="1473" spans="3:3">
      <c r="C1473" s="43"/>
    </row>
    <row r="1474" spans="3:3">
      <c r="C1474" s="43"/>
    </row>
    <row r="1475" spans="3:3">
      <c r="C1475" s="43"/>
    </row>
    <row r="1476" spans="3:3">
      <c r="C1476" s="43"/>
    </row>
    <row r="1477" spans="3:3">
      <c r="C1477" s="43"/>
    </row>
    <row r="1478" spans="3:3">
      <c r="C1478" s="43"/>
    </row>
    <row r="1479" spans="3:3">
      <c r="C1479" s="43"/>
    </row>
    <row r="1480" spans="3:3">
      <c r="C1480" s="43"/>
    </row>
    <row r="1481" spans="3:3">
      <c r="C1481" s="43"/>
    </row>
    <row r="1482" spans="3:3">
      <c r="C1482" s="43"/>
    </row>
    <row r="1483" spans="3:3">
      <c r="C1483" s="43"/>
    </row>
    <row r="1484" spans="3:3">
      <c r="C1484" s="43"/>
    </row>
    <row r="1485" spans="3:3">
      <c r="C1485" s="43"/>
    </row>
    <row r="1486" spans="3:3">
      <c r="C1486" s="43"/>
    </row>
    <row r="1487" spans="3:3">
      <c r="C1487" s="43"/>
    </row>
    <row r="1488" spans="3:3">
      <c r="C1488" s="43"/>
    </row>
    <row r="1489" spans="3:3">
      <c r="C1489" s="43"/>
    </row>
    <row r="1490" spans="3:3">
      <c r="C1490" s="43"/>
    </row>
    <row r="1491" spans="3:3">
      <c r="C1491" s="43"/>
    </row>
    <row r="1492" spans="3:3">
      <c r="C1492" s="43"/>
    </row>
    <row r="1493" spans="3:3">
      <c r="C1493" s="43"/>
    </row>
    <row r="1494" spans="3:3">
      <c r="C1494" s="43"/>
    </row>
    <row r="1495" spans="3:3">
      <c r="C1495" s="43"/>
    </row>
    <row r="1496" spans="3:3">
      <c r="C1496" s="43"/>
    </row>
    <row r="1497" spans="3:3">
      <c r="C1497" s="43"/>
    </row>
    <row r="1498" spans="3:3">
      <c r="C1498" s="43"/>
    </row>
    <row r="1499" spans="3:3">
      <c r="C1499" s="43"/>
    </row>
    <row r="1500" spans="3:3">
      <c r="C1500" s="43"/>
    </row>
    <row r="1501" spans="3:3">
      <c r="C1501" s="43"/>
    </row>
    <row r="1502" spans="3:3">
      <c r="C1502" s="43"/>
    </row>
    <row r="1503" spans="3:3">
      <c r="C1503" s="43"/>
    </row>
    <row r="1504" spans="3:3">
      <c r="C1504" s="43"/>
    </row>
    <row r="1505" spans="3:3">
      <c r="C1505" s="43"/>
    </row>
    <row r="1506" spans="3:3">
      <c r="C1506" s="43"/>
    </row>
    <row r="1507" spans="3:3">
      <c r="C1507" s="43"/>
    </row>
    <row r="1508" spans="3:3">
      <c r="C1508" s="43"/>
    </row>
    <row r="1509" spans="3:3">
      <c r="C1509" s="43"/>
    </row>
    <row r="1510" spans="3:3">
      <c r="C1510" s="43"/>
    </row>
    <row r="1511" spans="3:3">
      <c r="C1511" s="43"/>
    </row>
    <row r="1512" spans="3:3">
      <c r="C1512" s="43"/>
    </row>
    <row r="1513" spans="3:3">
      <c r="C1513" s="43"/>
    </row>
    <row r="1514" spans="3:3">
      <c r="C1514" s="43"/>
    </row>
    <row r="1515" spans="3:3">
      <c r="C1515" s="43"/>
    </row>
    <row r="1516" spans="3:3">
      <c r="C1516" s="43"/>
    </row>
    <row r="1517" spans="3:3">
      <c r="C1517" s="43"/>
    </row>
    <row r="1518" spans="3:3">
      <c r="C1518" s="43"/>
    </row>
    <row r="1519" spans="3:3">
      <c r="C1519" s="43"/>
    </row>
    <row r="1520" spans="3:3">
      <c r="C1520" s="43"/>
    </row>
    <row r="1521" spans="3:3">
      <c r="C1521" s="43"/>
    </row>
    <row r="1522" spans="3:3">
      <c r="C1522" s="43"/>
    </row>
    <row r="1523" spans="3:3">
      <c r="C1523" s="43"/>
    </row>
    <row r="1524" spans="3:3">
      <c r="C1524" s="43"/>
    </row>
    <row r="1525" spans="3:3">
      <c r="C1525" s="43"/>
    </row>
    <row r="1526" spans="3:3">
      <c r="C1526" s="43"/>
    </row>
    <row r="1527" spans="3:3">
      <c r="C1527" s="43"/>
    </row>
    <row r="1528" spans="3:3">
      <c r="C1528" s="43"/>
    </row>
    <row r="1529" spans="3:3">
      <c r="C1529" s="43"/>
    </row>
    <row r="1530" spans="3:3">
      <c r="C1530" s="43"/>
    </row>
    <row r="1531" spans="3:3">
      <c r="C1531" s="43"/>
    </row>
    <row r="1532" spans="3:3">
      <c r="C1532" s="43"/>
    </row>
    <row r="1533" spans="3:3">
      <c r="C1533" s="43"/>
    </row>
    <row r="1534" spans="3:3">
      <c r="C1534" s="43"/>
    </row>
    <row r="1535" spans="3:3">
      <c r="C1535" s="43"/>
    </row>
    <row r="1536" spans="3:3">
      <c r="C1536" s="43"/>
    </row>
    <row r="1537" spans="3:3">
      <c r="C1537" s="43"/>
    </row>
    <row r="1538" spans="3:3">
      <c r="C1538" s="43"/>
    </row>
    <row r="1539" spans="3:3">
      <c r="C1539" s="43"/>
    </row>
    <row r="1540" spans="3:3">
      <c r="C1540" s="43"/>
    </row>
    <row r="1541" spans="3:3">
      <c r="C1541" s="43"/>
    </row>
    <row r="1542" spans="3:3">
      <c r="C1542" s="43"/>
    </row>
    <row r="1543" spans="3:3">
      <c r="C1543" s="43"/>
    </row>
    <row r="1544" spans="3:3">
      <c r="C1544" s="43"/>
    </row>
    <row r="1545" spans="3:3">
      <c r="C1545" s="43"/>
    </row>
    <row r="1546" spans="3:3">
      <c r="C1546" s="43"/>
    </row>
    <row r="1547" spans="3:3">
      <c r="C1547" s="43"/>
    </row>
    <row r="1548" spans="3:3">
      <c r="C1548" s="43"/>
    </row>
    <row r="1549" spans="3:3">
      <c r="C1549" s="43"/>
    </row>
    <row r="1550" spans="3:3">
      <c r="C1550" s="43"/>
    </row>
    <row r="1551" spans="3:3">
      <c r="C1551" s="43"/>
    </row>
    <row r="1552" spans="3:3">
      <c r="C1552" s="43"/>
    </row>
    <row r="1553" spans="3:3">
      <c r="C1553" s="43"/>
    </row>
    <row r="1554" spans="3:3">
      <c r="C1554" s="43"/>
    </row>
    <row r="1555" spans="3:3">
      <c r="C1555" s="43"/>
    </row>
    <row r="1556" spans="3:3">
      <c r="C1556" s="43"/>
    </row>
    <row r="1557" spans="3:3">
      <c r="C1557" s="43"/>
    </row>
    <row r="1558" spans="3:3">
      <c r="C1558" s="43"/>
    </row>
    <row r="1559" spans="3:3">
      <c r="C1559" s="43"/>
    </row>
    <row r="1560" spans="3:3">
      <c r="C1560" s="43"/>
    </row>
    <row r="1561" spans="3:3">
      <c r="C1561" s="43"/>
    </row>
    <row r="1562" spans="3:3">
      <c r="C1562" s="43"/>
    </row>
    <row r="1563" spans="3:3">
      <c r="C1563" s="43"/>
    </row>
    <row r="1564" spans="3:3">
      <c r="C1564" s="43"/>
    </row>
    <row r="1565" spans="3:3">
      <c r="C1565" s="43"/>
    </row>
    <row r="1566" spans="3:3">
      <c r="C1566" s="43"/>
    </row>
    <row r="1567" spans="3:3">
      <c r="C1567" s="43"/>
    </row>
    <row r="1568" spans="3:3">
      <c r="C1568" s="43"/>
    </row>
    <row r="1569" spans="3:3">
      <c r="C1569" s="43"/>
    </row>
    <row r="1570" spans="3:3">
      <c r="C1570" s="43"/>
    </row>
    <row r="1571" spans="3:3">
      <c r="C1571" s="43"/>
    </row>
    <row r="1572" spans="3:3">
      <c r="C1572" s="43"/>
    </row>
    <row r="1573" spans="3:3">
      <c r="C1573" s="43"/>
    </row>
    <row r="1574" spans="3:3">
      <c r="C1574" s="43"/>
    </row>
    <row r="1575" spans="3:3">
      <c r="C1575" s="43"/>
    </row>
    <row r="1576" spans="3:3">
      <c r="C1576" s="43"/>
    </row>
    <row r="1577" spans="3:3">
      <c r="C1577" s="43"/>
    </row>
    <row r="1578" spans="3:3">
      <c r="C1578" s="43"/>
    </row>
    <row r="1579" spans="3:3">
      <c r="C1579" s="43"/>
    </row>
    <row r="1580" spans="3:3">
      <c r="C1580" s="43"/>
    </row>
    <row r="1581" spans="3:3">
      <c r="C1581" s="43"/>
    </row>
    <row r="1582" spans="3:3">
      <c r="C1582" s="43"/>
    </row>
    <row r="1583" spans="3:3">
      <c r="C1583" s="43"/>
    </row>
    <row r="1584" spans="3:3">
      <c r="C1584" s="43"/>
    </row>
    <row r="1585" spans="3:3">
      <c r="C1585" s="43"/>
    </row>
    <row r="1586" spans="3:3">
      <c r="C1586" s="43"/>
    </row>
    <row r="1587" spans="3:3">
      <c r="C1587" s="43"/>
    </row>
    <row r="1588" spans="3:3">
      <c r="C1588" s="43"/>
    </row>
    <row r="1589" spans="3:3">
      <c r="C1589" s="43"/>
    </row>
    <row r="1590" spans="3:3">
      <c r="C1590" s="43"/>
    </row>
    <row r="1591" spans="3:3">
      <c r="C1591" s="43"/>
    </row>
    <row r="1592" spans="3:3">
      <c r="C1592" s="43"/>
    </row>
    <row r="1593" spans="3:3">
      <c r="C1593" s="43"/>
    </row>
    <row r="1594" spans="3:3">
      <c r="C1594" s="43"/>
    </row>
    <row r="1595" spans="3:3">
      <c r="C1595" s="43"/>
    </row>
    <row r="1596" spans="3:3">
      <c r="C1596" s="43"/>
    </row>
    <row r="1597" spans="3:3">
      <c r="C1597" s="43"/>
    </row>
    <row r="1598" spans="3:3">
      <c r="C1598" s="43"/>
    </row>
    <row r="1599" spans="3:3">
      <c r="C1599" s="43"/>
    </row>
    <row r="1600" spans="3:3">
      <c r="C1600" s="43"/>
    </row>
    <row r="1601" spans="3:3">
      <c r="C1601" s="43"/>
    </row>
    <row r="1602" spans="3:3">
      <c r="C1602" s="43"/>
    </row>
    <row r="1603" spans="3:3">
      <c r="C1603" s="43"/>
    </row>
    <row r="1604" spans="3:3">
      <c r="C1604" s="43"/>
    </row>
    <row r="1605" spans="3:3">
      <c r="C1605" s="43"/>
    </row>
    <row r="1606" spans="3:3">
      <c r="C1606" s="43"/>
    </row>
    <row r="1607" spans="3:3">
      <c r="C1607" s="43"/>
    </row>
    <row r="1608" spans="3:3">
      <c r="C1608" s="43"/>
    </row>
    <row r="1609" spans="3:3">
      <c r="C1609" s="43"/>
    </row>
    <row r="1610" spans="3:3">
      <c r="C1610" s="43"/>
    </row>
    <row r="1611" spans="3:3">
      <c r="C1611" s="43"/>
    </row>
    <row r="1612" spans="3:3">
      <c r="C1612" s="43"/>
    </row>
    <row r="1613" spans="3:3">
      <c r="C1613" s="43"/>
    </row>
    <row r="1614" spans="3:3">
      <c r="C1614" s="43"/>
    </row>
    <row r="1615" spans="3:3">
      <c r="C1615" s="43"/>
    </row>
    <row r="1616" spans="3:3">
      <c r="C1616" s="43"/>
    </row>
    <row r="1617" spans="3:3">
      <c r="C1617" s="43"/>
    </row>
    <row r="1618" spans="3:3">
      <c r="C1618" s="43"/>
    </row>
    <row r="1619" spans="3:3">
      <c r="C1619" s="43"/>
    </row>
    <row r="1620" spans="3:3">
      <c r="C1620" s="43"/>
    </row>
    <row r="1621" spans="3:3">
      <c r="C1621" s="43"/>
    </row>
    <row r="1622" spans="3:3">
      <c r="C1622" s="43"/>
    </row>
    <row r="1623" spans="3:3">
      <c r="C1623" s="43"/>
    </row>
    <row r="1624" spans="3:3">
      <c r="C1624" s="43"/>
    </row>
    <row r="1625" spans="3:3">
      <c r="C1625" s="43"/>
    </row>
    <row r="1626" spans="3:3">
      <c r="C1626" s="43"/>
    </row>
    <row r="1627" spans="3:3">
      <c r="C1627" s="43"/>
    </row>
    <row r="1628" spans="3:3">
      <c r="C1628" s="43"/>
    </row>
    <row r="1629" spans="3:3">
      <c r="C1629" s="43"/>
    </row>
    <row r="1630" spans="3:3">
      <c r="C1630" s="43"/>
    </row>
    <row r="1631" spans="3:3">
      <c r="C1631" s="43"/>
    </row>
    <row r="1632" spans="3:3">
      <c r="C1632" s="43"/>
    </row>
    <row r="1633" spans="3:3">
      <c r="C1633" s="43"/>
    </row>
    <row r="1634" spans="3:3">
      <c r="C1634" s="43"/>
    </row>
    <row r="1635" spans="3:3">
      <c r="C1635" s="43"/>
    </row>
    <row r="1636" spans="3:3">
      <c r="C1636" s="43"/>
    </row>
    <row r="1637" spans="3:3">
      <c r="C1637" s="43"/>
    </row>
    <row r="1638" spans="3:3">
      <c r="C1638" s="43"/>
    </row>
    <row r="1639" spans="3:3">
      <c r="C1639" s="43"/>
    </row>
    <row r="1640" spans="3:3">
      <c r="C1640" s="43"/>
    </row>
    <row r="1641" spans="3:3">
      <c r="C1641" s="43"/>
    </row>
    <row r="1642" spans="3:3">
      <c r="C1642" s="43"/>
    </row>
    <row r="1643" spans="3:3">
      <c r="C1643" s="43"/>
    </row>
    <row r="1644" spans="3:3">
      <c r="C1644" s="43"/>
    </row>
    <row r="1645" spans="3:3">
      <c r="C1645" s="43"/>
    </row>
    <row r="1646" spans="3:3">
      <c r="C1646" s="43"/>
    </row>
    <row r="1647" spans="3:3">
      <c r="C1647" s="43"/>
    </row>
    <row r="1648" spans="3:3">
      <c r="C1648" s="43"/>
    </row>
    <row r="1649" spans="3:3">
      <c r="C1649" s="43"/>
    </row>
    <row r="1650" spans="3:3">
      <c r="C1650" s="43"/>
    </row>
    <row r="1651" spans="3:3">
      <c r="C1651" s="43"/>
    </row>
    <row r="1652" spans="3:3">
      <c r="C1652" s="43"/>
    </row>
    <row r="1653" spans="3:3">
      <c r="C1653" s="43"/>
    </row>
    <row r="1654" spans="3:3">
      <c r="C1654" s="43"/>
    </row>
    <row r="1655" spans="3:3">
      <c r="C1655" s="43"/>
    </row>
    <row r="1656" spans="3:3">
      <c r="C1656" s="43"/>
    </row>
    <row r="1657" spans="3:3">
      <c r="C1657" s="43"/>
    </row>
    <row r="1658" spans="3:3">
      <c r="C1658" s="43"/>
    </row>
    <row r="1659" spans="3:3">
      <c r="C1659" s="43"/>
    </row>
    <row r="1660" spans="3:3">
      <c r="C1660" s="43"/>
    </row>
    <row r="1661" spans="3:3">
      <c r="C1661" s="43"/>
    </row>
    <row r="1662" spans="3:3">
      <c r="C1662" s="43"/>
    </row>
    <row r="1663" spans="3:3">
      <c r="C1663" s="43"/>
    </row>
    <row r="1664" spans="3:3">
      <c r="C1664" s="43"/>
    </row>
    <row r="1665" spans="3:3">
      <c r="C1665" s="43"/>
    </row>
    <row r="1666" spans="3:3">
      <c r="C1666" s="43"/>
    </row>
    <row r="1667" spans="3:3">
      <c r="C1667" s="43"/>
    </row>
    <row r="1668" spans="3:3">
      <c r="C1668" s="43"/>
    </row>
    <row r="1669" spans="3:3">
      <c r="C1669" s="43"/>
    </row>
    <row r="1670" spans="3:3">
      <c r="C1670" s="43"/>
    </row>
    <row r="1671" spans="3:3">
      <c r="C1671" s="43"/>
    </row>
    <row r="1672" spans="3:3">
      <c r="C1672" s="43"/>
    </row>
    <row r="1673" spans="3:3">
      <c r="C1673" s="43"/>
    </row>
    <row r="1674" spans="3:3">
      <c r="C1674" s="43"/>
    </row>
    <row r="1675" spans="3:3">
      <c r="C1675" s="43"/>
    </row>
    <row r="1676" spans="3:3">
      <c r="C1676" s="43"/>
    </row>
    <row r="1677" spans="3:3">
      <c r="C1677" s="43"/>
    </row>
    <row r="1678" spans="3:3">
      <c r="C1678" s="43"/>
    </row>
    <row r="1679" spans="3:3">
      <c r="C1679" s="43"/>
    </row>
    <row r="1680" spans="3:3">
      <c r="C1680" s="43"/>
    </row>
    <row r="1681" spans="3:3">
      <c r="C1681" s="43"/>
    </row>
    <row r="1682" spans="3:3">
      <c r="C1682" s="43"/>
    </row>
    <row r="1683" spans="3:3">
      <c r="C1683" s="43"/>
    </row>
    <row r="1684" spans="3:3">
      <c r="C1684" s="43"/>
    </row>
    <row r="1685" spans="3:3">
      <c r="C1685" s="43"/>
    </row>
    <row r="1686" spans="3:3">
      <c r="C1686" s="43"/>
    </row>
    <row r="1687" spans="3:3">
      <c r="C1687" s="43"/>
    </row>
    <row r="1688" spans="3:3">
      <c r="C1688" s="43"/>
    </row>
    <row r="1689" spans="3:3">
      <c r="C1689" s="43"/>
    </row>
    <row r="1690" spans="3:3">
      <c r="C1690" s="43"/>
    </row>
    <row r="1691" spans="3:3">
      <c r="C1691" s="43"/>
    </row>
    <row r="1692" spans="3:3">
      <c r="C1692" s="43"/>
    </row>
    <row r="1693" spans="3:3">
      <c r="C1693" s="43"/>
    </row>
    <row r="1694" spans="3:3">
      <c r="C1694" s="43"/>
    </row>
    <row r="1695" spans="3:3">
      <c r="C1695" s="43"/>
    </row>
    <row r="1696" spans="3:3">
      <c r="C1696" s="43"/>
    </row>
    <row r="1697" spans="3:3">
      <c r="C1697" s="43"/>
    </row>
    <row r="1698" spans="3:3">
      <c r="C1698" s="43"/>
    </row>
    <row r="1699" spans="3:3">
      <c r="C1699" s="43"/>
    </row>
    <row r="1700" spans="3:3">
      <c r="C1700" s="43"/>
    </row>
    <row r="1701" spans="3:3">
      <c r="C1701" s="43"/>
    </row>
    <row r="1702" spans="3:3">
      <c r="C1702" s="43"/>
    </row>
    <row r="1703" spans="3:3">
      <c r="C1703" s="43"/>
    </row>
    <row r="1704" spans="3:3">
      <c r="C1704" s="43"/>
    </row>
    <row r="1705" spans="3:3">
      <c r="C1705" s="43"/>
    </row>
    <row r="1706" spans="3:3">
      <c r="C1706" s="43"/>
    </row>
    <row r="1707" spans="3:3">
      <c r="C1707" s="43"/>
    </row>
    <row r="1708" spans="3:3">
      <c r="C1708" s="43"/>
    </row>
    <row r="1709" spans="3:3">
      <c r="C1709" s="43"/>
    </row>
    <row r="1710" spans="3:3">
      <c r="C1710" s="43"/>
    </row>
    <row r="1711" spans="3:3">
      <c r="C1711" s="43"/>
    </row>
    <row r="1712" spans="3:3">
      <c r="C1712" s="43"/>
    </row>
    <row r="1713" spans="3:3">
      <c r="C1713" s="43"/>
    </row>
    <row r="1714" spans="3:3">
      <c r="C1714" s="43"/>
    </row>
    <row r="1715" spans="3:3">
      <c r="C1715" s="43"/>
    </row>
    <row r="1716" spans="3:3">
      <c r="C1716" s="43"/>
    </row>
    <row r="1717" spans="3:3">
      <c r="C1717" s="43"/>
    </row>
    <row r="1718" spans="3:3">
      <c r="C1718" s="43"/>
    </row>
    <row r="1719" spans="3:3">
      <c r="C1719" s="43"/>
    </row>
    <row r="1720" spans="3:3">
      <c r="C1720" s="43"/>
    </row>
    <row r="1721" spans="3:3">
      <c r="C1721" s="43"/>
    </row>
    <row r="1722" spans="3:3">
      <c r="C1722" s="43"/>
    </row>
    <row r="1723" spans="3:3">
      <c r="C1723" s="43"/>
    </row>
    <row r="1724" spans="3:3">
      <c r="C1724" s="43"/>
    </row>
    <row r="1725" spans="3:3">
      <c r="C1725" s="43"/>
    </row>
    <row r="1726" spans="3:3">
      <c r="C1726" s="43"/>
    </row>
    <row r="1727" spans="3:3">
      <c r="C1727" s="43"/>
    </row>
    <row r="1728" spans="3:3">
      <c r="C1728" s="43"/>
    </row>
    <row r="1729" spans="3:3">
      <c r="C1729" s="43"/>
    </row>
    <row r="1730" spans="3:3">
      <c r="C1730" s="43"/>
    </row>
    <row r="1731" spans="3:3">
      <c r="C1731" s="43"/>
    </row>
    <row r="1732" spans="3:3">
      <c r="C1732" s="43"/>
    </row>
    <row r="1733" spans="3:3">
      <c r="C1733" s="43"/>
    </row>
    <row r="1734" spans="3:3">
      <c r="C1734" s="43"/>
    </row>
    <row r="1735" spans="3:3">
      <c r="C1735" s="43"/>
    </row>
    <row r="1736" spans="3:3">
      <c r="C1736" s="43"/>
    </row>
    <row r="1737" spans="3:3">
      <c r="C1737" s="43"/>
    </row>
    <row r="1738" spans="3:3">
      <c r="C1738" s="43"/>
    </row>
    <row r="1739" spans="3:3">
      <c r="C1739" s="43"/>
    </row>
    <row r="1740" spans="3:3">
      <c r="C1740" s="43"/>
    </row>
    <row r="1741" spans="3:3">
      <c r="C1741" s="43"/>
    </row>
    <row r="1742" spans="3:3">
      <c r="C1742" s="43"/>
    </row>
    <row r="1743" spans="3:3">
      <c r="C1743" s="43"/>
    </row>
    <row r="1744" spans="3:3">
      <c r="C1744" s="43"/>
    </row>
    <row r="1745" spans="3:3">
      <c r="C1745" s="43"/>
    </row>
    <row r="1746" spans="3:3">
      <c r="C1746" s="43"/>
    </row>
    <row r="1747" spans="3:3">
      <c r="C1747" s="43"/>
    </row>
    <row r="1748" spans="3:3">
      <c r="C1748" s="43"/>
    </row>
    <row r="1749" spans="3:3">
      <c r="C1749" s="43"/>
    </row>
    <row r="1750" spans="3:3">
      <c r="C1750" s="43"/>
    </row>
    <row r="1751" spans="3:3">
      <c r="C1751" s="43"/>
    </row>
    <row r="1752" spans="3:3">
      <c r="C1752" s="43"/>
    </row>
    <row r="1753" spans="3:3">
      <c r="C1753" s="43"/>
    </row>
    <row r="1754" spans="3:3">
      <c r="C1754" s="43"/>
    </row>
    <row r="1755" spans="3:3">
      <c r="C1755" s="43"/>
    </row>
    <row r="1756" spans="3:3">
      <c r="C1756" s="43"/>
    </row>
    <row r="1757" spans="3:3">
      <c r="C1757" s="43"/>
    </row>
    <row r="1758" spans="3:3">
      <c r="C1758" s="43"/>
    </row>
    <row r="1759" spans="3:3">
      <c r="C1759" s="43"/>
    </row>
    <row r="1760" spans="3:3">
      <c r="C1760" s="43"/>
    </row>
    <row r="1761" spans="3:3">
      <c r="C1761" s="43"/>
    </row>
    <row r="1762" spans="3:3">
      <c r="C1762" s="43"/>
    </row>
    <row r="1763" spans="3:3">
      <c r="C1763" s="43"/>
    </row>
    <row r="1764" spans="3:3">
      <c r="C1764" s="43"/>
    </row>
    <row r="1765" spans="3:3">
      <c r="C1765" s="43"/>
    </row>
    <row r="1766" spans="3:3">
      <c r="C1766" s="43"/>
    </row>
    <row r="1767" spans="3:3">
      <c r="C1767" s="43"/>
    </row>
    <row r="1768" spans="3:3">
      <c r="C1768" s="43"/>
    </row>
    <row r="1769" spans="3:3">
      <c r="C1769" s="43"/>
    </row>
    <row r="1770" spans="3:3">
      <c r="C1770" s="43"/>
    </row>
    <row r="1771" spans="3:3">
      <c r="C1771" s="43"/>
    </row>
    <row r="1772" spans="3:3">
      <c r="C1772" s="43"/>
    </row>
    <row r="1773" spans="3:3">
      <c r="C1773" s="43"/>
    </row>
    <row r="1774" spans="3:3">
      <c r="C1774" s="43"/>
    </row>
    <row r="1775" spans="3:3">
      <c r="C1775" s="43"/>
    </row>
    <row r="1776" spans="3:3">
      <c r="C1776" s="43"/>
    </row>
    <row r="1777" spans="3:3">
      <c r="C1777" s="43"/>
    </row>
    <row r="1778" spans="3:3">
      <c r="C1778" s="43"/>
    </row>
    <row r="1779" spans="3:3">
      <c r="C1779" s="43"/>
    </row>
    <row r="1780" spans="3:3">
      <c r="C1780" s="43"/>
    </row>
    <row r="1781" spans="3:3">
      <c r="C1781" s="43"/>
    </row>
    <row r="1782" spans="3:3">
      <c r="C1782" s="43"/>
    </row>
    <row r="1783" spans="3:3">
      <c r="C1783" s="43"/>
    </row>
    <row r="1784" spans="3:3">
      <c r="C1784" s="43"/>
    </row>
    <row r="1785" spans="3:3">
      <c r="C1785" s="43"/>
    </row>
    <row r="1786" spans="3:3">
      <c r="C1786" s="43"/>
    </row>
    <row r="1787" spans="3:3">
      <c r="C1787" s="43"/>
    </row>
    <row r="1788" spans="3:3">
      <c r="C1788" s="43"/>
    </row>
    <row r="1789" spans="3:3">
      <c r="C1789" s="43"/>
    </row>
    <row r="1790" spans="3:3">
      <c r="C1790" s="43"/>
    </row>
    <row r="1791" spans="3:3">
      <c r="C1791" s="43"/>
    </row>
    <row r="1792" spans="3:3">
      <c r="C1792" s="43"/>
    </row>
    <row r="1793" spans="3:3">
      <c r="C1793" s="43"/>
    </row>
    <row r="1794" spans="3:3">
      <c r="C1794" s="43"/>
    </row>
    <row r="1795" spans="3:3">
      <c r="C1795" s="43"/>
    </row>
    <row r="1796" spans="3:3">
      <c r="C1796" s="43"/>
    </row>
    <row r="1797" spans="3:3">
      <c r="C1797" s="43"/>
    </row>
    <row r="1798" spans="3:3">
      <c r="C1798" s="43"/>
    </row>
    <row r="1799" spans="3:3">
      <c r="C1799" s="43"/>
    </row>
    <row r="1800" spans="3:3">
      <c r="C1800" s="43"/>
    </row>
    <row r="1801" spans="3:3">
      <c r="C1801" s="43"/>
    </row>
    <row r="1802" spans="3:3">
      <c r="C1802" s="43"/>
    </row>
    <row r="1803" spans="3:3">
      <c r="C1803" s="43"/>
    </row>
    <row r="1804" spans="3:3">
      <c r="C1804" s="43"/>
    </row>
    <row r="1805" spans="3:3">
      <c r="C1805" s="43"/>
    </row>
    <row r="1806" spans="3:3">
      <c r="C1806" s="43"/>
    </row>
    <row r="1807" spans="3:3">
      <c r="C1807" s="43"/>
    </row>
    <row r="1808" spans="3:3">
      <c r="C1808" s="43"/>
    </row>
    <row r="1809" spans="3:3">
      <c r="C1809" s="43"/>
    </row>
    <row r="1810" spans="3:3">
      <c r="C1810" s="43"/>
    </row>
    <row r="1811" spans="3:3">
      <c r="C1811" s="43"/>
    </row>
    <row r="1812" spans="3:3">
      <c r="C1812" s="43"/>
    </row>
    <row r="1813" spans="3:3">
      <c r="C1813" s="43"/>
    </row>
    <row r="1814" spans="3:3">
      <c r="C1814" s="43"/>
    </row>
    <row r="1815" spans="3:3">
      <c r="C1815" s="43"/>
    </row>
    <row r="1816" spans="3:3">
      <c r="C1816" s="43"/>
    </row>
    <row r="1817" spans="3:3">
      <c r="C1817" s="43"/>
    </row>
    <row r="1818" spans="3:3">
      <c r="C1818" s="43"/>
    </row>
    <row r="1819" spans="3:3">
      <c r="C1819" s="43"/>
    </row>
    <row r="1820" spans="3:3">
      <c r="C1820" s="43"/>
    </row>
    <row r="1821" spans="3:3">
      <c r="C1821" s="43"/>
    </row>
    <row r="1822" spans="3:3">
      <c r="C1822" s="43"/>
    </row>
    <row r="1823" spans="3:3">
      <c r="C1823" s="43"/>
    </row>
    <row r="1824" spans="3:3">
      <c r="C1824" s="43"/>
    </row>
    <row r="1825" spans="3:3">
      <c r="C1825" s="43"/>
    </row>
    <row r="1826" spans="3:3">
      <c r="C1826" s="43"/>
    </row>
    <row r="1827" spans="3:3">
      <c r="C1827" s="43"/>
    </row>
    <row r="1828" spans="3:3">
      <c r="C1828" s="43"/>
    </row>
    <row r="1829" spans="3:3">
      <c r="C1829" s="43"/>
    </row>
    <row r="1830" spans="3:3">
      <c r="C1830" s="43"/>
    </row>
    <row r="1831" spans="3:3">
      <c r="C1831" s="43"/>
    </row>
    <row r="1832" spans="3:3">
      <c r="C1832" s="43"/>
    </row>
    <row r="1833" spans="3:3">
      <c r="C1833" s="43"/>
    </row>
    <row r="1834" spans="3:3">
      <c r="C1834" s="43"/>
    </row>
    <row r="1835" spans="3:3">
      <c r="C1835" s="43"/>
    </row>
    <row r="1836" spans="3:3">
      <c r="C1836" s="43"/>
    </row>
    <row r="1837" spans="3:3">
      <c r="C1837" s="43"/>
    </row>
    <row r="1838" spans="3:3">
      <c r="C1838" s="43"/>
    </row>
    <row r="1839" spans="3:3">
      <c r="C1839" s="43"/>
    </row>
    <row r="1840" spans="3:3">
      <c r="C1840" s="43"/>
    </row>
    <row r="1841" spans="3:3">
      <c r="C1841" s="43"/>
    </row>
    <row r="1842" spans="3:3">
      <c r="C1842" s="43"/>
    </row>
    <row r="1843" spans="3:3">
      <c r="C1843" s="43"/>
    </row>
    <row r="1844" spans="3:3">
      <c r="C1844" s="43"/>
    </row>
    <row r="1845" spans="3:3">
      <c r="C1845" s="43"/>
    </row>
    <row r="1846" spans="3:3">
      <c r="C1846" s="43"/>
    </row>
    <row r="1847" spans="3:3">
      <c r="C1847" s="43"/>
    </row>
    <row r="1848" spans="3:3">
      <c r="C1848" s="43"/>
    </row>
    <row r="1849" spans="3:3">
      <c r="C1849" s="43"/>
    </row>
    <row r="1850" spans="3:3">
      <c r="C1850" s="43"/>
    </row>
    <row r="1851" spans="3:3">
      <c r="C1851" s="43"/>
    </row>
    <row r="1852" spans="3:3">
      <c r="C1852" s="43"/>
    </row>
    <row r="1853" spans="3:3">
      <c r="C1853" s="43"/>
    </row>
    <row r="1854" spans="3:3">
      <c r="C1854" s="43"/>
    </row>
    <row r="1855" spans="3:3">
      <c r="C1855" s="43"/>
    </row>
    <row r="1856" spans="3:3">
      <c r="C1856" s="43"/>
    </row>
    <row r="1857" spans="3:3">
      <c r="C1857" s="43"/>
    </row>
    <row r="1858" spans="3:3">
      <c r="C1858" s="43"/>
    </row>
    <row r="1859" spans="3:3">
      <c r="C1859" s="43"/>
    </row>
    <row r="1860" spans="3:3">
      <c r="C1860" s="43"/>
    </row>
    <row r="1861" spans="3:3">
      <c r="C1861" s="43"/>
    </row>
    <row r="1862" spans="3:3">
      <c r="C1862" s="43"/>
    </row>
    <row r="1863" spans="3:3">
      <c r="C1863" s="43"/>
    </row>
    <row r="1864" spans="3:3">
      <c r="C1864" s="43"/>
    </row>
    <row r="1865" spans="3:3">
      <c r="C1865" s="43"/>
    </row>
    <row r="1866" spans="3:3">
      <c r="C1866" s="43"/>
    </row>
    <row r="1867" spans="3:3">
      <c r="C1867" s="43"/>
    </row>
    <row r="1868" spans="3:3">
      <c r="C1868" s="43"/>
    </row>
    <row r="1869" spans="3:3">
      <c r="C1869" s="43"/>
    </row>
    <row r="1870" spans="3:3">
      <c r="C1870" s="43"/>
    </row>
    <row r="1871" spans="3:3">
      <c r="C1871" s="43"/>
    </row>
    <row r="1872" spans="3:3">
      <c r="C1872" s="43"/>
    </row>
    <row r="1873" spans="3:3">
      <c r="C1873" s="43"/>
    </row>
    <row r="1874" spans="3:3">
      <c r="C1874" s="43"/>
    </row>
    <row r="1875" spans="3:3">
      <c r="C1875" s="43"/>
    </row>
    <row r="1876" spans="3:3">
      <c r="C1876" s="43"/>
    </row>
    <row r="1877" spans="3:3">
      <c r="C1877" s="43"/>
    </row>
    <row r="1878" spans="3:3">
      <c r="C1878" s="43"/>
    </row>
    <row r="1879" spans="3:3">
      <c r="C1879" s="43"/>
    </row>
    <row r="1880" spans="3:3">
      <c r="C1880" s="43"/>
    </row>
    <row r="1881" spans="3:3">
      <c r="C1881" s="43"/>
    </row>
    <row r="1882" spans="3:3">
      <c r="C1882" s="43"/>
    </row>
    <row r="1883" spans="3:3">
      <c r="C1883" s="43"/>
    </row>
    <row r="1884" spans="3:3">
      <c r="C1884" s="43"/>
    </row>
    <row r="1885" spans="3:3">
      <c r="C1885" s="43"/>
    </row>
    <row r="1886" spans="3:3">
      <c r="C1886" s="43"/>
    </row>
    <row r="1887" spans="3:3">
      <c r="C1887" s="43"/>
    </row>
    <row r="1888" spans="3:3">
      <c r="C1888" s="43"/>
    </row>
    <row r="1889" spans="3:3">
      <c r="C1889" s="43"/>
    </row>
    <row r="1890" spans="3:3">
      <c r="C1890" s="43"/>
    </row>
    <row r="1891" spans="3:3">
      <c r="C1891" s="43"/>
    </row>
    <row r="1892" spans="3:3">
      <c r="C1892" s="43"/>
    </row>
    <row r="1893" spans="3:3">
      <c r="C1893" s="43"/>
    </row>
    <row r="1894" spans="3:3">
      <c r="C1894" s="43"/>
    </row>
    <row r="1895" spans="3:3">
      <c r="C1895" s="43"/>
    </row>
    <row r="1896" spans="3:3">
      <c r="C1896" s="43"/>
    </row>
    <row r="1897" spans="3:3">
      <c r="C1897" s="43"/>
    </row>
    <row r="1898" spans="3:3">
      <c r="C1898" s="43"/>
    </row>
    <row r="1899" spans="3:3">
      <c r="C1899" s="43"/>
    </row>
    <row r="1900" spans="3:3">
      <c r="C1900" s="43"/>
    </row>
    <row r="1901" spans="3:3">
      <c r="C1901" s="43"/>
    </row>
    <row r="1902" spans="3:3">
      <c r="C1902" s="43"/>
    </row>
    <row r="1903" spans="3:3">
      <c r="C1903" s="43"/>
    </row>
    <row r="1904" spans="3:3">
      <c r="C1904" s="43"/>
    </row>
    <row r="1905" spans="3:3">
      <c r="C1905" s="43"/>
    </row>
    <row r="1906" spans="3:3">
      <c r="C1906" s="43"/>
    </row>
    <row r="1907" spans="3:3">
      <c r="C1907" s="43"/>
    </row>
    <row r="1908" spans="3:3">
      <c r="C1908" s="43"/>
    </row>
    <row r="1909" spans="3:3">
      <c r="C1909" s="43"/>
    </row>
    <row r="1910" spans="3:3">
      <c r="C1910" s="43"/>
    </row>
    <row r="1911" spans="3:3">
      <c r="C1911" s="43"/>
    </row>
    <row r="1912" spans="3:3">
      <c r="C1912" s="43"/>
    </row>
    <row r="1913" spans="3:3">
      <c r="C1913" s="43"/>
    </row>
    <row r="1914" spans="3:3">
      <c r="C1914" s="43"/>
    </row>
    <row r="1915" spans="3:3">
      <c r="C1915" s="43"/>
    </row>
    <row r="1916" spans="3:3">
      <c r="C1916" s="43"/>
    </row>
    <row r="1917" spans="3:3">
      <c r="C1917" s="43"/>
    </row>
    <row r="1918" spans="3:3">
      <c r="C1918" s="43"/>
    </row>
    <row r="1919" spans="3:3">
      <c r="C1919" s="43"/>
    </row>
    <row r="1920" spans="3:3">
      <c r="C1920" s="43"/>
    </row>
    <row r="1921" spans="3:3">
      <c r="C1921" s="43"/>
    </row>
    <row r="1922" spans="3:3">
      <c r="C1922" s="43"/>
    </row>
    <row r="1923" spans="3:3">
      <c r="C1923" s="43"/>
    </row>
    <row r="1924" spans="3:3">
      <c r="C1924" s="43"/>
    </row>
    <row r="1925" spans="3:3">
      <c r="C1925" s="43"/>
    </row>
    <row r="1926" spans="3:3">
      <c r="C1926" s="43"/>
    </row>
    <row r="1927" spans="3:3">
      <c r="C1927" s="43"/>
    </row>
    <row r="1928" spans="3:3">
      <c r="C1928" s="43"/>
    </row>
    <row r="1929" spans="3:3">
      <c r="C1929" s="43"/>
    </row>
    <row r="1930" spans="3:3">
      <c r="C1930" s="43"/>
    </row>
    <row r="1931" spans="3:3">
      <c r="C1931" s="43"/>
    </row>
    <row r="1932" spans="3:3">
      <c r="C1932" s="43"/>
    </row>
    <row r="1933" spans="3:3">
      <c r="C1933" s="43"/>
    </row>
    <row r="1934" spans="3:3">
      <c r="C1934" s="43"/>
    </row>
    <row r="1935" spans="3:3">
      <c r="C1935" s="43"/>
    </row>
    <row r="1936" spans="3:3">
      <c r="C1936" s="43"/>
    </row>
    <row r="1937" spans="3:3">
      <c r="C1937" s="43"/>
    </row>
    <row r="1938" spans="3:3">
      <c r="C1938" s="43"/>
    </row>
    <row r="1939" spans="3:3">
      <c r="C1939" s="43"/>
    </row>
    <row r="1940" spans="3:3">
      <c r="C1940" s="43"/>
    </row>
    <row r="1941" spans="3:3">
      <c r="C1941" s="43"/>
    </row>
    <row r="1942" spans="3:3">
      <c r="C1942" s="43"/>
    </row>
    <row r="1943" spans="3:3">
      <c r="C1943" s="43"/>
    </row>
    <row r="1944" spans="3:3">
      <c r="C1944" s="43"/>
    </row>
    <row r="1945" spans="3:3">
      <c r="C1945" s="43"/>
    </row>
    <row r="1946" spans="3:3">
      <c r="C1946" s="43"/>
    </row>
    <row r="1947" spans="3:3">
      <c r="C1947" s="43"/>
    </row>
    <row r="1948" spans="3:3">
      <c r="C1948" s="43"/>
    </row>
    <row r="1949" spans="3:3">
      <c r="C1949" s="43"/>
    </row>
    <row r="1950" spans="3:3">
      <c r="C1950" s="43"/>
    </row>
    <row r="1951" spans="3:3">
      <c r="C1951" s="43"/>
    </row>
    <row r="1952" spans="3:3">
      <c r="C1952" s="43"/>
    </row>
    <row r="1953" spans="3:3">
      <c r="C1953" s="43"/>
    </row>
    <row r="1954" spans="3:3">
      <c r="C1954" s="43"/>
    </row>
    <row r="1955" spans="3:3">
      <c r="C1955" s="43"/>
    </row>
    <row r="1956" spans="3:3">
      <c r="C1956" s="43"/>
    </row>
    <row r="1957" spans="3:3">
      <c r="C1957" s="43"/>
    </row>
    <row r="1958" spans="3:3">
      <c r="C1958" s="43"/>
    </row>
    <row r="1959" spans="3:3">
      <c r="C1959" s="43"/>
    </row>
    <row r="1960" spans="3:3">
      <c r="C1960" s="43"/>
    </row>
    <row r="1961" spans="3:3">
      <c r="C1961" s="43"/>
    </row>
    <row r="1962" spans="3:3">
      <c r="C1962" s="43"/>
    </row>
    <row r="1963" spans="3:3">
      <c r="C1963" s="43"/>
    </row>
    <row r="1964" spans="3:3">
      <c r="C1964" s="43"/>
    </row>
    <row r="1965" spans="3:3">
      <c r="C1965" s="43"/>
    </row>
    <row r="1966" spans="3:3">
      <c r="C1966" s="43"/>
    </row>
    <row r="1967" spans="3:3">
      <c r="C1967" s="43"/>
    </row>
    <row r="1968" spans="3:3">
      <c r="C1968" s="43"/>
    </row>
    <row r="1969" spans="3:3">
      <c r="C1969" s="43"/>
    </row>
    <row r="1970" spans="3:3">
      <c r="C1970" s="43"/>
    </row>
    <row r="1971" spans="3:3">
      <c r="C1971" s="43"/>
    </row>
    <row r="1972" spans="3:3">
      <c r="C1972" s="43"/>
    </row>
    <row r="1973" spans="3:3">
      <c r="C1973" s="43"/>
    </row>
    <row r="1974" spans="3:3">
      <c r="C1974" s="43"/>
    </row>
    <row r="1975" spans="3:3">
      <c r="C1975" s="43"/>
    </row>
    <row r="1976" spans="3:3">
      <c r="C1976" s="43"/>
    </row>
    <row r="1977" spans="3:3">
      <c r="C1977" s="43"/>
    </row>
    <row r="1978" spans="3:3">
      <c r="C1978" s="43"/>
    </row>
    <row r="1979" spans="3:3">
      <c r="C1979" s="43"/>
    </row>
    <row r="1980" spans="3:3">
      <c r="C1980" s="43"/>
    </row>
    <row r="1981" spans="3:3">
      <c r="C1981" s="43"/>
    </row>
    <row r="1982" spans="3:3">
      <c r="C1982" s="43"/>
    </row>
    <row r="1983" spans="3:3">
      <c r="C1983" s="43"/>
    </row>
    <row r="1984" spans="3:3">
      <c r="C1984" s="43"/>
    </row>
    <row r="1985" spans="3:3">
      <c r="C1985" s="43"/>
    </row>
    <row r="1986" spans="3:3">
      <c r="C1986" s="43"/>
    </row>
    <row r="1987" spans="3:3">
      <c r="C1987" s="43"/>
    </row>
    <row r="1988" spans="3:3">
      <c r="C1988" s="43"/>
    </row>
    <row r="1989" spans="3:3">
      <c r="C1989" s="43"/>
    </row>
    <row r="1990" spans="3:3">
      <c r="C1990" s="43"/>
    </row>
    <row r="1991" spans="3:3">
      <c r="C1991" s="43"/>
    </row>
    <row r="1992" spans="3:3">
      <c r="C1992" s="43"/>
    </row>
    <row r="1993" spans="3:3">
      <c r="C1993" s="43"/>
    </row>
    <row r="1994" spans="3:3">
      <c r="C1994" s="43"/>
    </row>
    <row r="1995" spans="3:3">
      <c r="C1995" s="43"/>
    </row>
    <row r="1996" spans="3:3">
      <c r="C1996" s="43"/>
    </row>
    <row r="1997" spans="3:3">
      <c r="C1997" s="43"/>
    </row>
    <row r="1998" spans="3:3">
      <c r="C1998" s="43"/>
    </row>
    <row r="1999" spans="3:3">
      <c r="C1999" s="43"/>
    </row>
    <row r="2000" spans="3:3">
      <c r="C2000" s="43"/>
    </row>
    <row r="2001" spans="3:3">
      <c r="C2001" s="43"/>
    </row>
    <row r="2002" spans="3:3">
      <c r="C2002" s="43"/>
    </row>
    <row r="2003" spans="3:3">
      <c r="C2003" s="43"/>
    </row>
    <row r="2004" spans="3:3">
      <c r="C2004" s="43"/>
    </row>
    <row r="2005" spans="3:3">
      <c r="C2005" s="43"/>
    </row>
    <row r="2006" spans="3:3">
      <c r="C2006" s="43"/>
    </row>
    <row r="2007" spans="3:3">
      <c r="C2007" s="43"/>
    </row>
    <row r="2008" spans="3:3">
      <c r="C2008" s="43"/>
    </row>
    <row r="2009" spans="3:3">
      <c r="C2009" s="43"/>
    </row>
    <row r="2010" spans="3:3">
      <c r="C2010" s="43"/>
    </row>
    <row r="2011" spans="3:3">
      <c r="C2011" s="43"/>
    </row>
    <row r="2012" spans="3:3">
      <c r="C2012" s="43"/>
    </row>
    <row r="2013" spans="3:3">
      <c r="C2013" s="43"/>
    </row>
    <row r="2014" spans="3:3">
      <c r="C2014" s="43"/>
    </row>
    <row r="2015" spans="3:3">
      <c r="C2015" s="43"/>
    </row>
    <row r="2016" spans="3:3">
      <c r="C2016" s="43"/>
    </row>
    <row r="2017" spans="3:3">
      <c r="C2017" s="43"/>
    </row>
    <row r="2018" spans="3:3">
      <c r="C2018" s="43"/>
    </row>
    <row r="2019" spans="3:3">
      <c r="C2019" s="43"/>
    </row>
    <row r="2020" spans="3:3">
      <c r="C2020" s="43"/>
    </row>
    <row r="2021" spans="3:3">
      <c r="C2021" s="43"/>
    </row>
    <row r="2022" spans="3:3">
      <c r="C2022" s="43"/>
    </row>
    <row r="2023" spans="3:3">
      <c r="C2023" s="43"/>
    </row>
    <row r="2024" spans="3:3">
      <c r="C2024" s="43"/>
    </row>
    <row r="2025" spans="3:3">
      <c r="C2025" s="43"/>
    </row>
    <row r="2026" spans="3:3">
      <c r="C2026" s="43"/>
    </row>
    <row r="2027" spans="3:3">
      <c r="C2027" s="43"/>
    </row>
    <row r="2028" spans="3:3">
      <c r="C2028" s="43"/>
    </row>
    <row r="2029" spans="3:3">
      <c r="C2029" s="43"/>
    </row>
    <row r="2030" spans="3:3">
      <c r="C2030" s="43"/>
    </row>
    <row r="2031" spans="3:3">
      <c r="C2031" s="43"/>
    </row>
    <row r="2032" spans="3:3">
      <c r="C2032" s="43"/>
    </row>
    <row r="2033" spans="3:3">
      <c r="C2033" s="43"/>
    </row>
    <row r="2034" spans="3:3">
      <c r="C2034" s="43"/>
    </row>
    <row r="2035" spans="3:3">
      <c r="C2035" s="43"/>
    </row>
    <row r="2036" spans="3:3">
      <c r="C2036" s="43"/>
    </row>
    <row r="2037" spans="3:3">
      <c r="C2037" s="43"/>
    </row>
    <row r="2038" spans="3:3">
      <c r="C2038" s="43"/>
    </row>
    <row r="2039" spans="3:3">
      <c r="C2039" s="43"/>
    </row>
    <row r="2040" spans="3:3">
      <c r="C2040" s="43"/>
    </row>
    <row r="2041" spans="3:3">
      <c r="C2041" s="43"/>
    </row>
    <row r="2042" spans="3:3">
      <c r="C2042" s="43"/>
    </row>
    <row r="2043" spans="3:3">
      <c r="C2043" s="43"/>
    </row>
    <row r="2044" spans="3:3">
      <c r="C2044" s="43"/>
    </row>
    <row r="2045" spans="3:3">
      <c r="C2045" s="43"/>
    </row>
    <row r="2046" spans="3:3">
      <c r="C2046" s="43"/>
    </row>
    <row r="2047" spans="3:3">
      <c r="C2047" s="43"/>
    </row>
    <row r="2048" spans="3:3">
      <c r="C2048" s="43"/>
    </row>
    <row r="2049" spans="3:3">
      <c r="C2049" s="43"/>
    </row>
    <row r="2050" spans="3:3">
      <c r="C2050" s="43"/>
    </row>
    <row r="2051" spans="3:3">
      <c r="C2051" s="43"/>
    </row>
    <row r="2052" spans="3:3">
      <c r="C2052" s="43"/>
    </row>
    <row r="2053" spans="3:3">
      <c r="C2053" s="43"/>
    </row>
    <row r="2054" spans="3:3">
      <c r="C2054" s="43"/>
    </row>
    <row r="2055" spans="3:3">
      <c r="C2055" s="43"/>
    </row>
    <row r="2056" spans="3:3">
      <c r="C2056" s="43"/>
    </row>
    <row r="2057" spans="3:3">
      <c r="C2057" s="43"/>
    </row>
    <row r="2058" spans="3:3">
      <c r="C2058" s="43"/>
    </row>
    <row r="2059" spans="3:3">
      <c r="C2059" s="43"/>
    </row>
    <row r="2060" spans="3:3">
      <c r="C2060" s="43"/>
    </row>
    <row r="2061" spans="3:3">
      <c r="C2061" s="43"/>
    </row>
    <row r="2062" spans="3:3">
      <c r="C2062" s="43"/>
    </row>
    <row r="2063" spans="3:3">
      <c r="C2063" s="43"/>
    </row>
    <row r="2064" spans="3:3">
      <c r="C2064" s="43"/>
    </row>
    <row r="2065" spans="3:3">
      <c r="C2065" s="43"/>
    </row>
    <row r="2066" spans="3:3">
      <c r="C2066" s="43"/>
    </row>
    <row r="2067" spans="3:3">
      <c r="C2067" s="43"/>
    </row>
    <row r="2068" spans="3:3">
      <c r="C2068" s="43"/>
    </row>
    <row r="2069" spans="3:3">
      <c r="C2069" s="43"/>
    </row>
    <row r="2070" spans="3:3">
      <c r="C2070" s="43"/>
    </row>
    <row r="2071" spans="3:3">
      <c r="C2071" s="43"/>
    </row>
    <row r="2072" spans="3:3">
      <c r="C2072" s="43"/>
    </row>
    <row r="2073" spans="3:3">
      <c r="C2073" s="43"/>
    </row>
    <row r="2074" spans="3:3">
      <c r="C2074" s="43"/>
    </row>
    <row r="2075" spans="3:3">
      <c r="C2075" s="43"/>
    </row>
    <row r="2076" spans="3:3">
      <c r="C2076" s="43"/>
    </row>
    <row r="2077" spans="3:3">
      <c r="C2077" s="43"/>
    </row>
    <row r="2078" spans="3:3">
      <c r="C2078" s="43"/>
    </row>
    <row r="2079" spans="3:3">
      <c r="C2079" s="43"/>
    </row>
    <row r="2080" spans="3:3">
      <c r="C2080" s="43"/>
    </row>
    <row r="2081" spans="3:3">
      <c r="C2081" s="43"/>
    </row>
    <row r="2082" spans="3:3">
      <c r="C2082" s="43"/>
    </row>
    <row r="2083" spans="3:3">
      <c r="C2083" s="43"/>
    </row>
    <row r="2084" spans="3:3">
      <c r="C2084" s="43"/>
    </row>
    <row r="2085" spans="3:3">
      <c r="C2085" s="43"/>
    </row>
    <row r="2086" spans="3:3">
      <c r="C2086" s="43"/>
    </row>
    <row r="2087" spans="3:3">
      <c r="C2087" s="43"/>
    </row>
    <row r="2088" spans="3:3">
      <c r="C2088" s="43"/>
    </row>
    <row r="2089" spans="3:3">
      <c r="C2089" s="43"/>
    </row>
    <row r="2090" spans="3:3">
      <c r="C2090" s="43"/>
    </row>
    <row r="2091" spans="3:3">
      <c r="C2091" s="43"/>
    </row>
    <row r="2092" spans="3:3">
      <c r="C2092" s="43"/>
    </row>
    <row r="2093" spans="3:3">
      <c r="C2093" s="43"/>
    </row>
    <row r="2094" spans="3:3">
      <c r="C2094" s="43"/>
    </row>
    <row r="2095" spans="3:3">
      <c r="C2095" s="43"/>
    </row>
    <row r="2096" spans="3:3">
      <c r="C2096" s="43"/>
    </row>
    <row r="2097" spans="3:3">
      <c r="C2097" s="43"/>
    </row>
    <row r="2098" spans="3:3">
      <c r="C2098" s="43"/>
    </row>
    <row r="2099" spans="3:3">
      <c r="C2099" s="43"/>
    </row>
    <row r="2100" spans="3:3">
      <c r="C2100" s="43"/>
    </row>
    <row r="2101" spans="3:3">
      <c r="C2101" s="43"/>
    </row>
    <row r="2102" spans="3:3">
      <c r="C2102" s="43"/>
    </row>
    <row r="2103" spans="3:3">
      <c r="C2103" s="43"/>
    </row>
    <row r="2104" spans="3:3">
      <c r="C2104" s="43"/>
    </row>
    <row r="2105" spans="3:3">
      <c r="C2105" s="43"/>
    </row>
    <row r="2106" spans="3:3">
      <c r="C2106" s="43"/>
    </row>
    <row r="2107" spans="3:3">
      <c r="C2107" s="43"/>
    </row>
    <row r="2108" spans="3:3">
      <c r="C2108" s="43"/>
    </row>
    <row r="2109" spans="3:3">
      <c r="C2109" s="43"/>
    </row>
    <row r="2110" spans="3:3">
      <c r="C2110" s="43"/>
    </row>
    <row r="2111" spans="3:3">
      <c r="C2111" s="43"/>
    </row>
    <row r="2112" spans="3:3">
      <c r="C2112" s="43"/>
    </row>
    <row r="2113" spans="3:3">
      <c r="C2113" s="43"/>
    </row>
    <row r="2114" spans="3:3">
      <c r="C2114" s="43"/>
    </row>
    <row r="2115" spans="3:3">
      <c r="C2115" s="43"/>
    </row>
    <row r="2116" spans="3:3">
      <c r="C2116" s="43"/>
    </row>
    <row r="2117" spans="3:3">
      <c r="C2117" s="43"/>
    </row>
    <row r="2118" spans="3:3">
      <c r="C2118" s="43"/>
    </row>
    <row r="2119" spans="3:3">
      <c r="C2119" s="43"/>
    </row>
    <row r="2120" spans="3:3">
      <c r="C2120" s="43"/>
    </row>
    <row r="2121" spans="3:3">
      <c r="C2121" s="43"/>
    </row>
    <row r="2122" spans="3:3">
      <c r="C2122" s="43"/>
    </row>
    <row r="2123" spans="3:3">
      <c r="C2123" s="43"/>
    </row>
    <row r="2124" spans="3:3">
      <c r="C2124" s="43"/>
    </row>
    <row r="2125" spans="3:3">
      <c r="C2125" s="43"/>
    </row>
    <row r="2126" spans="3:3">
      <c r="C2126" s="43"/>
    </row>
    <row r="2127" spans="3:3">
      <c r="C2127" s="43"/>
    </row>
    <row r="2128" spans="3:3">
      <c r="C2128" s="43"/>
    </row>
    <row r="2129" spans="3:3">
      <c r="C2129" s="43"/>
    </row>
    <row r="2130" spans="3:3">
      <c r="C2130" s="43"/>
    </row>
    <row r="2131" spans="3:3">
      <c r="C2131" s="43"/>
    </row>
    <row r="2132" spans="3:3">
      <c r="C2132" s="43"/>
    </row>
    <row r="2133" spans="3:3">
      <c r="C2133" s="43"/>
    </row>
    <row r="2134" spans="3:3">
      <c r="C2134" s="43"/>
    </row>
    <row r="2135" spans="3:3">
      <c r="C2135" s="43"/>
    </row>
    <row r="2136" spans="3:3">
      <c r="C2136" s="43"/>
    </row>
    <row r="2137" spans="3:3">
      <c r="C2137" s="43"/>
    </row>
    <row r="2138" spans="3:3">
      <c r="C2138" s="43"/>
    </row>
    <row r="2139" spans="3:3">
      <c r="C2139" s="43"/>
    </row>
    <row r="2140" spans="3:3">
      <c r="C2140" s="43"/>
    </row>
    <row r="2141" spans="3:3">
      <c r="C2141" s="43"/>
    </row>
    <row r="2142" spans="3:3">
      <c r="C2142" s="43"/>
    </row>
    <row r="2143" spans="3:3">
      <c r="C2143" s="43"/>
    </row>
    <row r="2144" spans="3:3">
      <c r="C2144" s="43"/>
    </row>
    <row r="2145" spans="3:3">
      <c r="C2145" s="43"/>
    </row>
    <row r="2146" spans="3:3">
      <c r="C2146" s="43"/>
    </row>
    <row r="2147" spans="3:3">
      <c r="C2147" s="43"/>
    </row>
    <row r="2148" spans="3:3">
      <c r="C2148" s="43"/>
    </row>
    <row r="2149" spans="3:3">
      <c r="C2149" s="43"/>
    </row>
    <row r="2150" spans="3:3">
      <c r="C2150" s="43"/>
    </row>
    <row r="2151" spans="3:3">
      <c r="C2151" s="43"/>
    </row>
    <row r="2152" spans="3:3">
      <c r="C2152" s="43"/>
    </row>
    <row r="2153" spans="3:3">
      <c r="C2153" s="43"/>
    </row>
    <row r="2154" spans="3:3">
      <c r="C2154" s="43"/>
    </row>
    <row r="2155" spans="3:3">
      <c r="C2155" s="43"/>
    </row>
    <row r="2156" spans="3:3">
      <c r="C2156" s="43"/>
    </row>
    <row r="2157" spans="3:3">
      <c r="C2157" s="43"/>
    </row>
    <row r="2158" spans="3:3">
      <c r="C2158" s="43"/>
    </row>
    <row r="2159" spans="3:3">
      <c r="C2159" s="43"/>
    </row>
    <row r="2160" spans="3:3">
      <c r="C2160" s="43"/>
    </row>
    <row r="2161" spans="3:3">
      <c r="C2161" s="43"/>
    </row>
    <row r="2162" spans="3:3">
      <c r="C2162" s="43"/>
    </row>
    <row r="2163" spans="3:3">
      <c r="C2163" s="43"/>
    </row>
    <row r="2164" spans="3:3">
      <c r="C2164" s="43"/>
    </row>
    <row r="2165" spans="3:3">
      <c r="C2165" s="43"/>
    </row>
    <row r="2166" spans="3:3">
      <c r="C2166" s="43"/>
    </row>
    <row r="2167" spans="3:3">
      <c r="C2167" s="43"/>
    </row>
    <row r="2168" spans="3:3">
      <c r="C2168" s="43"/>
    </row>
    <row r="2169" spans="3:3">
      <c r="C2169" s="43"/>
    </row>
    <row r="2170" spans="3:3">
      <c r="C2170" s="43"/>
    </row>
    <row r="2171" spans="3:3">
      <c r="C2171" s="43"/>
    </row>
    <row r="2172" spans="3:3">
      <c r="C2172" s="43"/>
    </row>
    <row r="2173" spans="3:3">
      <c r="C2173" s="43"/>
    </row>
    <row r="2174" spans="3:3">
      <c r="C2174" s="43"/>
    </row>
    <row r="2175" spans="3:3">
      <c r="C2175" s="43"/>
    </row>
    <row r="2176" spans="3:3">
      <c r="C2176" s="43"/>
    </row>
    <row r="2177" spans="3:3">
      <c r="C2177" s="43"/>
    </row>
    <row r="2178" spans="3:3">
      <c r="C2178" s="43"/>
    </row>
    <row r="2179" spans="3:3">
      <c r="C2179" s="43"/>
    </row>
    <row r="2180" spans="3:3">
      <c r="C2180" s="43"/>
    </row>
    <row r="2181" spans="3:3">
      <c r="C2181" s="43"/>
    </row>
    <row r="2182" spans="3:3">
      <c r="C2182" s="43"/>
    </row>
    <row r="2183" spans="3:3">
      <c r="C2183" s="43"/>
    </row>
    <row r="2184" spans="3:3">
      <c r="C2184" s="43"/>
    </row>
    <row r="2185" spans="3:3">
      <c r="C2185" s="43"/>
    </row>
    <row r="2186" spans="3:3">
      <c r="C2186" s="43"/>
    </row>
    <row r="2187" spans="3:3">
      <c r="C2187" s="43"/>
    </row>
    <row r="2188" spans="3:3">
      <c r="C2188" s="43"/>
    </row>
    <row r="2189" spans="3:3">
      <c r="C2189" s="43"/>
    </row>
    <row r="2190" spans="3:3">
      <c r="C2190" s="43"/>
    </row>
    <row r="2191" spans="3:3">
      <c r="C2191" s="43"/>
    </row>
    <row r="2192" spans="3:3">
      <c r="C2192" s="43"/>
    </row>
    <row r="2193" spans="3:3">
      <c r="C2193" s="43"/>
    </row>
    <row r="2194" spans="3:3">
      <c r="C2194" s="43"/>
    </row>
    <row r="2195" spans="3:3">
      <c r="C2195" s="43"/>
    </row>
    <row r="2196" spans="3:3">
      <c r="C2196" s="43"/>
    </row>
    <row r="2197" spans="3:3">
      <c r="C2197" s="43"/>
    </row>
    <row r="2198" spans="3:3">
      <c r="C2198" s="43"/>
    </row>
    <row r="2199" spans="3:3">
      <c r="C2199" s="43"/>
    </row>
    <row r="2200" spans="3:3">
      <c r="C2200" s="43"/>
    </row>
    <row r="2201" spans="3:3">
      <c r="C2201" s="43"/>
    </row>
    <row r="2202" spans="3:3">
      <c r="C2202" s="43"/>
    </row>
    <row r="2203" spans="3:3">
      <c r="C2203" s="43"/>
    </row>
    <row r="2204" spans="3:3">
      <c r="C2204" s="43"/>
    </row>
    <row r="2205" spans="3:3">
      <c r="C2205" s="43"/>
    </row>
    <row r="2206" spans="3:3">
      <c r="C2206" s="43"/>
    </row>
    <row r="2207" spans="3:3">
      <c r="C2207" s="43"/>
    </row>
    <row r="2208" spans="3:3">
      <c r="C2208" s="43"/>
    </row>
    <row r="2209" spans="3:3">
      <c r="C2209" s="43"/>
    </row>
    <row r="2210" spans="3:3">
      <c r="C2210" s="43"/>
    </row>
    <row r="2211" spans="3:3">
      <c r="C2211" s="43"/>
    </row>
    <row r="2212" spans="3:3">
      <c r="C2212" s="43"/>
    </row>
    <row r="2213" spans="3:3">
      <c r="C2213" s="43"/>
    </row>
    <row r="2214" spans="3:3">
      <c r="C2214" s="43"/>
    </row>
    <row r="2215" spans="3:3">
      <c r="C2215" s="43"/>
    </row>
    <row r="2216" spans="3:3">
      <c r="C2216" s="43"/>
    </row>
    <row r="2217" spans="3:3">
      <c r="C2217" s="43"/>
    </row>
    <row r="2218" spans="3:3">
      <c r="C2218" s="43"/>
    </row>
    <row r="2219" spans="3:3">
      <c r="C2219" s="43"/>
    </row>
    <row r="2220" spans="3:3">
      <c r="C2220" s="43"/>
    </row>
    <row r="2221" spans="3:3">
      <c r="C2221" s="43"/>
    </row>
    <row r="2222" spans="3:3">
      <c r="C2222" s="43"/>
    </row>
    <row r="2223" spans="3:3">
      <c r="C2223" s="43"/>
    </row>
    <row r="2224" spans="3:3">
      <c r="C2224" s="43"/>
    </row>
    <row r="2225" spans="3:3">
      <c r="C2225" s="43"/>
    </row>
    <row r="2226" spans="3:3">
      <c r="C2226" s="43"/>
    </row>
    <row r="2227" spans="3:3">
      <c r="C2227" s="43"/>
    </row>
    <row r="2228" spans="3:3">
      <c r="C2228" s="43"/>
    </row>
    <row r="2229" spans="3:3">
      <c r="C2229" s="43"/>
    </row>
    <row r="2230" spans="3:3">
      <c r="C2230" s="43"/>
    </row>
    <row r="2231" spans="3:3">
      <c r="C2231" s="43"/>
    </row>
    <row r="2232" spans="3:3">
      <c r="C2232" s="43"/>
    </row>
    <row r="2233" spans="3:3">
      <c r="C2233" s="43"/>
    </row>
    <row r="2234" spans="3:3">
      <c r="C2234" s="43"/>
    </row>
    <row r="2235" spans="3:3">
      <c r="C2235" s="43"/>
    </row>
    <row r="2236" spans="3:3">
      <c r="C2236" s="43"/>
    </row>
    <row r="2237" spans="3:3">
      <c r="C2237" s="43"/>
    </row>
    <row r="2238" spans="3:3">
      <c r="C2238" s="43"/>
    </row>
    <row r="2239" spans="3:3">
      <c r="C2239" s="43"/>
    </row>
    <row r="2240" spans="3:3">
      <c r="C2240" s="43"/>
    </row>
    <row r="2241" spans="3:3">
      <c r="C2241" s="43"/>
    </row>
    <row r="2242" spans="3:3">
      <c r="C2242" s="43"/>
    </row>
    <row r="2243" spans="3:3">
      <c r="C2243" s="43"/>
    </row>
    <row r="2244" spans="3:3">
      <c r="C2244" s="43"/>
    </row>
    <row r="2245" spans="3:3">
      <c r="C2245" s="43"/>
    </row>
    <row r="2246" spans="3:3">
      <c r="C2246" s="43"/>
    </row>
    <row r="2247" spans="3:3">
      <c r="C2247" s="43"/>
    </row>
    <row r="2248" spans="3:3">
      <c r="C2248" s="43"/>
    </row>
    <row r="2249" spans="3:3">
      <c r="C2249" s="43"/>
    </row>
    <row r="2250" spans="3:3">
      <c r="C2250" s="43"/>
    </row>
    <row r="2251" spans="3:3">
      <c r="C2251" s="43"/>
    </row>
    <row r="2252" spans="3:3">
      <c r="C2252" s="43"/>
    </row>
    <row r="2253" spans="3:3">
      <c r="C2253" s="43"/>
    </row>
    <row r="2254" spans="3:3">
      <c r="C2254" s="43"/>
    </row>
    <row r="2255" spans="3:3">
      <c r="C2255" s="43"/>
    </row>
    <row r="2256" spans="3:3">
      <c r="C2256" s="43"/>
    </row>
    <row r="2257" spans="3:3">
      <c r="C2257" s="43"/>
    </row>
    <row r="2258" spans="3:3">
      <c r="C2258" s="43"/>
    </row>
    <row r="2259" spans="3:3">
      <c r="C2259" s="43"/>
    </row>
    <row r="2260" spans="3:3">
      <c r="C2260" s="43"/>
    </row>
    <row r="2261" spans="3:3">
      <c r="C2261" s="43"/>
    </row>
    <row r="2262" spans="3:3">
      <c r="C2262" s="43"/>
    </row>
    <row r="2263" spans="3:3">
      <c r="C2263" s="43"/>
    </row>
    <row r="2264" spans="3:3">
      <c r="C2264" s="43"/>
    </row>
    <row r="2265" spans="3:3">
      <c r="C2265" s="43"/>
    </row>
    <row r="2266" spans="3:3">
      <c r="C2266" s="43"/>
    </row>
    <row r="2267" spans="3:3">
      <c r="C2267" s="43"/>
    </row>
    <row r="2268" spans="3:3">
      <c r="C2268" s="43"/>
    </row>
    <row r="2269" spans="3:3">
      <c r="C2269" s="43"/>
    </row>
    <row r="2270" spans="3:3">
      <c r="C2270" s="43"/>
    </row>
    <row r="2271" spans="3:3">
      <c r="C2271" s="43"/>
    </row>
    <row r="2272" spans="3:3">
      <c r="C2272" s="43"/>
    </row>
    <row r="2273" spans="3:3">
      <c r="C2273" s="43"/>
    </row>
    <row r="2274" spans="3:3">
      <c r="C2274" s="43"/>
    </row>
    <row r="2275" spans="3:3">
      <c r="C2275" s="43"/>
    </row>
    <row r="2276" spans="3:3">
      <c r="C2276" s="43"/>
    </row>
    <row r="2277" spans="3:3">
      <c r="C2277" s="43"/>
    </row>
    <row r="2278" spans="3:3">
      <c r="C2278" s="43"/>
    </row>
    <row r="2279" spans="3:3">
      <c r="C2279" s="43"/>
    </row>
    <row r="2280" spans="3:3">
      <c r="C2280" s="43"/>
    </row>
    <row r="2281" spans="3:3">
      <c r="C2281" s="43"/>
    </row>
    <row r="2282" spans="3:3">
      <c r="C2282" s="43"/>
    </row>
    <row r="2283" spans="3:3">
      <c r="C2283" s="43"/>
    </row>
    <row r="2284" spans="3:3">
      <c r="C2284" s="43"/>
    </row>
    <row r="2285" spans="3:3">
      <c r="C2285" s="43"/>
    </row>
    <row r="2286" spans="3:3">
      <c r="C2286" s="43"/>
    </row>
    <row r="2287" spans="3:3">
      <c r="C2287" s="43"/>
    </row>
    <row r="2288" spans="3:3">
      <c r="C2288" s="43"/>
    </row>
    <row r="2289" spans="3:3">
      <c r="C2289" s="43"/>
    </row>
    <row r="2290" spans="3:3">
      <c r="C2290" s="43"/>
    </row>
    <row r="2291" spans="3:3">
      <c r="C2291" s="43"/>
    </row>
    <row r="2292" spans="3:3">
      <c r="C2292" s="43"/>
    </row>
    <row r="2293" spans="3:3">
      <c r="C2293" s="43"/>
    </row>
    <row r="2294" spans="3:3">
      <c r="C2294" s="43"/>
    </row>
    <row r="2295" spans="3:3">
      <c r="C2295" s="43"/>
    </row>
    <row r="2296" spans="3:3">
      <c r="C2296" s="43"/>
    </row>
    <row r="2297" spans="3:3">
      <c r="C2297" s="43"/>
    </row>
    <row r="2298" spans="3:3">
      <c r="C2298" s="43"/>
    </row>
    <row r="2299" spans="3:3">
      <c r="C2299" s="43"/>
    </row>
    <row r="2300" spans="3:3">
      <c r="C2300" s="43"/>
    </row>
    <row r="2301" spans="3:3">
      <c r="C2301" s="43"/>
    </row>
    <row r="2302" spans="3:3">
      <c r="C2302" s="43"/>
    </row>
    <row r="2303" spans="3:3">
      <c r="C2303" s="43"/>
    </row>
    <row r="2304" spans="3:3">
      <c r="C2304" s="43"/>
    </row>
    <row r="2305" spans="3:3">
      <c r="C2305" s="43"/>
    </row>
    <row r="2306" spans="3:3">
      <c r="C2306" s="43"/>
    </row>
    <row r="2307" spans="3:3">
      <c r="C2307" s="43"/>
    </row>
    <row r="2308" spans="3:3">
      <c r="C2308" s="43"/>
    </row>
    <row r="2309" spans="3:3">
      <c r="C2309" s="43"/>
    </row>
    <row r="2310" spans="3:3">
      <c r="C2310" s="43"/>
    </row>
    <row r="2311" spans="3:3">
      <c r="C2311" s="43"/>
    </row>
    <row r="2312" spans="3:3">
      <c r="C2312" s="43"/>
    </row>
    <row r="2313" spans="3:3">
      <c r="C2313" s="43"/>
    </row>
    <row r="2314" spans="3:3">
      <c r="C2314" s="43"/>
    </row>
    <row r="2315" spans="3:3">
      <c r="C2315" s="43"/>
    </row>
    <row r="2316" spans="3:3">
      <c r="C2316" s="43"/>
    </row>
    <row r="2317" spans="3:3">
      <c r="C2317" s="43"/>
    </row>
    <row r="2318" spans="3:3">
      <c r="C2318" s="43"/>
    </row>
    <row r="2319" spans="3:3">
      <c r="C2319" s="43"/>
    </row>
    <row r="2320" spans="3:3">
      <c r="C2320" s="43"/>
    </row>
    <row r="2321" spans="3:3">
      <c r="C2321" s="43"/>
    </row>
    <row r="2322" spans="3:3">
      <c r="C2322" s="43"/>
    </row>
    <row r="2323" spans="3:3">
      <c r="C2323" s="43"/>
    </row>
    <row r="2324" spans="3:3">
      <c r="C2324" s="43"/>
    </row>
    <row r="2325" spans="3:3">
      <c r="C2325" s="43"/>
    </row>
    <row r="2326" spans="3:3">
      <c r="C2326" s="43"/>
    </row>
    <row r="2327" spans="3:3">
      <c r="C2327" s="43"/>
    </row>
    <row r="2328" spans="3:3">
      <c r="C2328" s="43"/>
    </row>
    <row r="2329" spans="3:3">
      <c r="C2329" s="43"/>
    </row>
    <row r="2330" spans="3:3">
      <c r="C2330" s="43"/>
    </row>
    <row r="2331" spans="3:3">
      <c r="C2331" s="43"/>
    </row>
    <row r="2332" spans="3:3">
      <c r="C2332" s="43"/>
    </row>
    <row r="2333" spans="3:3">
      <c r="C2333" s="43"/>
    </row>
    <row r="2334" spans="3:3">
      <c r="C2334" s="43"/>
    </row>
    <row r="2335" spans="3:3">
      <c r="C2335" s="43"/>
    </row>
    <row r="2336" spans="3:3">
      <c r="C2336" s="43"/>
    </row>
    <row r="2337" spans="3:3">
      <c r="C2337" s="43"/>
    </row>
    <row r="2338" spans="3:3">
      <c r="C2338" s="43"/>
    </row>
    <row r="2339" spans="3:3">
      <c r="C2339" s="43"/>
    </row>
    <row r="2340" spans="3:3">
      <c r="C2340" s="43"/>
    </row>
    <row r="2341" spans="3:3">
      <c r="C2341" s="43"/>
    </row>
    <row r="2342" spans="3:3">
      <c r="C2342" s="43"/>
    </row>
    <row r="2343" spans="3:3">
      <c r="C2343" s="43"/>
    </row>
    <row r="2344" spans="3:3">
      <c r="C2344" s="43"/>
    </row>
    <row r="2345" spans="3:3">
      <c r="C2345" s="43"/>
    </row>
    <row r="2346" spans="3:3">
      <c r="C2346" s="43"/>
    </row>
    <row r="2347" spans="3:3">
      <c r="C2347" s="43"/>
    </row>
    <row r="2348" spans="3:3">
      <c r="C2348" s="43"/>
    </row>
    <row r="2349" spans="3:3">
      <c r="C2349" s="43"/>
    </row>
    <row r="2350" spans="3:3">
      <c r="C2350" s="43"/>
    </row>
    <row r="2351" spans="3:3">
      <c r="C2351" s="43"/>
    </row>
    <row r="2352" spans="3:3">
      <c r="C2352" s="43"/>
    </row>
    <row r="2353" spans="3:3">
      <c r="C2353" s="43"/>
    </row>
    <row r="2354" spans="3:3">
      <c r="C2354" s="43"/>
    </row>
    <row r="2355" spans="3:3">
      <c r="C2355" s="43"/>
    </row>
    <row r="2356" spans="3:3">
      <c r="C2356" s="43"/>
    </row>
    <row r="2357" spans="3:3">
      <c r="C2357" s="43"/>
    </row>
    <row r="2358" spans="3:3">
      <c r="C2358" s="43"/>
    </row>
    <row r="2359" spans="3:3">
      <c r="C2359" s="43"/>
    </row>
    <row r="2360" spans="3:3">
      <c r="C2360" s="43"/>
    </row>
    <row r="2361" spans="3:3">
      <c r="C2361" s="43"/>
    </row>
    <row r="2362" spans="3:3">
      <c r="C2362" s="43"/>
    </row>
    <row r="2363" spans="3:3">
      <c r="C2363" s="43"/>
    </row>
    <row r="2364" spans="3:3">
      <c r="C2364" s="43"/>
    </row>
    <row r="2365" spans="3:3">
      <c r="C2365" s="43"/>
    </row>
    <row r="2366" spans="3:3">
      <c r="C2366" s="43"/>
    </row>
    <row r="2367" spans="3:3">
      <c r="C2367" s="43"/>
    </row>
    <row r="2368" spans="3:3">
      <c r="C2368" s="43"/>
    </row>
    <row r="2369" spans="3:3">
      <c r="C2369" s="43"/>
    </row>
    <row r="2370" spans="3:3">
      <c r="C2370" s="43"/>
    </row>
    <row r="2371" spans="3:3">
      <c r="C2371" s="43"/>
    </row>
    <row r="2372" spans="3:3">
      <c r="C2372" s="43"/>
    </row>
    <row r="2373" spans="3:3">
      <c r="C2373" s="43"/>
    </row>
    <row r="2374" spans="3:3">
      <c r="C2374" s="43"/>
    </row>
    <row r="2375" spans="3:3">
      <c r="C2375" s="43"/>
    </row>
    <row r="2376" spans="3:3">
      <c r="C2376" s="43"/>
    </row>
    <row r="2377" spans="3:3">
      <c r="C2377" s="43"/>
    </row>
    <row r="2378" spans="3:3">
      <c r="C2378" s="43"/>
    </row>
    <row r="2379" spans="3:3">
      <c r="C2379" s="43"/>
    </row>
    <row r="2380" spans="3:3">
      <c r="C2380" s="43"/>
    </row>
    <row r="2381" spans="3:3">
      <c r="C2381" s="43"/>
    </row>
    <row r="2382" spans="3:3">
      <c r="C2382" s="43"/>
    </row>
    <row r="2383" spans="3:3">
      <c r="C2383" s="43"/>
    </row>
    <row r="2384" spans="3:3">
      <c r="C2384" s="43"/>
    </row>
    <row r="2385" spans="3:3">
      <c r="C2385" s="43"/>
    </row>
    <row r="2386" spans="3:3">
      <c r="C2386" s="43"/>
    </row>
    <row r="2387" spans="3:3">
      <c r="C2387" s="43"/>
    </row>
    <row r="2388" spans="3:3">
      <c r="C2388" s="43"/>
    </row>
    <row r="2389" spans="3:3">
      <c r="C2389" s="43"/>
    </row>
    <row r="2390" spans="3:3">
      <c r="C2390" s="43"/>
    </row>
    <row r="2391" spans="3:3">
      <c r="C2391" s="43"/>
    </row>
    <row r="2392" spans="3:3">
      <c r="C2392" s="43"/>
    </row>
    <row r="2393" spans="3:3">
      <c r="C2393" s="43"/>
    </row>
    <row r="2394" spans="3:3">
      <c r="C2394" s="43"/>
    </row>
    <row r="2395" spans="3:3">
      <c r="C2395" s="43"/>
    </row>
    <row r="2396" spans="3:3">
      <c r="C2396" s="43"/>
    </row>
    <row r="2397" spans="3:3">
      <c r="C2397" s="43"/>
    </row>
    <row r="2398" spans="3:3">
      <c r="C2398" s="43"/>
    </row>
    <row r="2399" spans="3:3">
      <c r="C2399" s="43"/>
    </row>
    <row r="2400" spans="3:3">
      <c r="C2400" s="43"/>
    </row>
    <row r="2401" spans="3:3">
      <c r="C2401" s="43"/>
    </row>
    <row r="2402" spans="3:3">
      <c r="C2402" s="43"/>
    </row>
    <row r="2403" spans="3:3">
      <c r="C2403" s="43"/>
    </row>
    <row r="2404" spans="3:3">
      <c r="C2404" s="43"/>
    </row>
    <row r="2405" spans="3:3">
      <c r="C2405" s="43"/>
    </row>
    <row r="2406" spans="3:3">
      <c r="C2406" s="43"/>
    </row>
    <row r="2407" spans="3:3">
      <c r="C2407" s="43"/>
    </row>
    <row r="2408" spans="3:3">
      <c r="C2408" s="43"/>
    </row>
    <row r="2409" spans="3:3">
      <c r="C2409" s="43"/>
    </row>
    <row r="2410" spans="3:3">
      <c r="C2410" s="43"/>
    </row>
    <row r="2411" spans="3:3">
      <c r="C2411" s="43"/>
    </row>
    <row r="2412" spans="3:3">
      <c r="C2412" s="43"/>
    </row>
    <row r="2413" spans="3:3">
      <c r="C2413" s="43"/>
    </row>
    <row r="2414" spans="3:3">
      <c r="C2414" s="43"/>
    </row>
    <row r="2415" spans="3:3">
      <c r="C2415" s="43"/>
    </row>
    <row r="2416" spans="3:3">
      <c r="C2416" s="43"/>
    </row>
    <row r="2417" spans="3:3">
      <c r="C2417" s="43"/>
    </row>
    <row r="2418" spans="3:3">
      <c r="C2418" s="43"/>
    </row>
    <row r="2419" spans="3:3">
      <c r="C2419" s="43"/>
    </row>
    <row r="2420" spans="3:3">
      <c r="C2420" s="43"/>
    </row>
    <row r="2421" spans="3:3">
      <c r="C2421" s="43"/>
    </row>
    <row r="2422" spans="3:3">
      <c r="C2422" s="43"/>
    </row>
    <row r="2423" spans="3:3">
      <c r="C2423" s="43"/>
    </row>
    <row r="2424" spans="3:3">
      <c r="C2424" s="43"/>
    </row>
    <row r="2425" spans="3:3">
      <c r="C2425" s="43"/>
    </row>
    <row r="2426" spans="3:3">
      <c r="C2426" s="43"/>
    </row>
    <row r="2427" spans="3:3">
      <c r="C2427" s="43"/>
    </row>
    <row r="2428" spans="3:3">
      <c r="C2428" s="43"/>
    </row>
    <row r="2429" spans="3:3">
      <c r="C2429" s="43"/>
    </row>
    <row r="2430" spans="3:3">
      <c r="C2430" s="43"/>
    </row>
    <row r="2431" spans="3:3">
      <c r="C2431" s="43"/>
    </row>
    <row r="2432" spans="3:3">
      <c r="C2432" s="43"/>
    </row>
    <row r="2433" spans="3:3">
      <c r="C2433" s="43"/>
    </row>
    <row r="2434" spans="3:3">
      <c r="C2434" s="43"/>
    </row>
    <row r="2435" spans="3:3">
      <c r="C2435" s="43"/>
    </row>
    <row r="2436" spans="3:3">
      <c r="C2436" s="43"/>
    </row>
    <row r="2437" spans="3:3">
      <c r="C2437" s="43"/>
    </row>
    <row r="2438" spans="3:3">
      <c r="C2438" s="43"/>
    </row>
    <row r="2439" spans="3:3">
      <c r="C2439" s="43"/>
    </row>
    <row r="2440" spans="3:3">
      <c r="C2440" s="43"/>
    </row>
    <row r="2441" spans="3:3">
      <c r="C2441" s="43"/>
    </row>
    <row r="2442" spans="3:3">
      <c r="C2442" s="43"/>
    </row>
    <row r="2443" spans="3:3">
      <c r="C2443" s="43"/>
    </row>
    <row r="2444" spans="3:3">
      <c r="C2444" s="43"/>
    </row>
    <row r="2445" spans="3:3">
      <c r="C2445" s="43"/>
    </row>
    <row r="2446" spans="3:3">
      <c r="C2446" s="43"/>
    </row>
    <row r="2447" spans="3:3">
      <c r="C2447" s="43"/>
    </row>
    <row r="2448" spans="3:3">
      <c r="C2448" s="43"/>
    </row>
    <row r="2449" spans="3:3">
      <c r="C2449" s="43"/>
    </row>
    <row r="2450" spans="3:3">
      <c r="C2450" s="43"/>
    </row>
    <row r="2451" spans="3:3">
      <c r="C2451" s="43"/>
    </row>
    <row r="2452" spans="3:3">
      <c r="C2452" s="43"/>
    </row>
    <row r="2453" spans="3:3">
      <c r="C2453" s="43"/>
    </row>
    <row r="2454" spans="3:3">
      <c r="C2454" s="43"/>
    </row>
    <row r="2455" spans="3:3">
      <c r="C2455" s="43"/>
    </row>
    <row r="2456" spans="3:3">
      <c r="C2456" s="43"/>
    </row>
    <row r="2457" spans="3:3">
      <c r="C2457" s="43"/>
    </row>
    <row r="2458" spans="3:3">
      <c r="C2458" s="43"/>
    </row>
    <row r="2459" spans="3:3">
      <c r="C2459" s="43"/>
    </row>
    <row r="2460" spans="3:3">
      <c r="C2460" s="43"/>
    </row>
    <row r="2461" spans="3:3">
      <c r="C2461" s="43"/>
    </row>
    <row r="2462" spans="3:3">
      <c r="C2462" s="43"/>
    </row>
    <row r="2463" spans="3:3">
      <c r="C2463" s="43"/>
    </row>
    <row r="2464" spans="3:3">
      <c r="C2464" s="43"/>
    </row>
    <row r="2465" spans="3:3">
      <c r="C2465" s="43"/>
    </row>
    <row r="2466" spans="3:3">
      <c r="C2466" s="43"/>
    </row>
    <row r="2467" spans="3:3">
      <c r="C2467" s="43"/>
    </row>
    <row r="2468" spans="3:3">
      <c r="C2468" s="43"/>
    </row>
    <row r="2469" spans="3:3">
      <c r="C2469" s="43"/>
    </row>
    <row r="2470" spans="3:3">
      <c r="C2470" s="43"/>
    </row>
    <row r="2471" spans="3:3">
      <c r="C2471" s="43"/>
    </row>
    <row r="2472" spans="3:3">
      <c r="C2472" s="43"/>
    </row>
    <row r="2473" spans="3:3">
      <c r="C2473" s="43"/>
    </row>
    <row r="2474" spans="3:3">
      <c r="C2474" s="43"/>
    </row>
    <row r="2475" spans="3:3">
      <c r="C2475" s="43"/>
    </row>
    <row r="2476" spans="3:3">
      <c r="C2476" s="43"/>
    </row>
    <row r="2477" spans="3:3">
      <c r="C2477" s="43"/>
    </row>
    <row r="2478" spans="3:3">
      <c r="C2478" s="43"/>
    </row>
    <row r="2479" spans="3:3">
      <c r="C2479" s="43"/>
    </row>
    <row r="2480" spans="3:3">
      <c r="C2480" s="43"/>
    </row>
    <row r="2481" spans="3:3">
      <c r="C2481" s="43"/>
    </row>
    <row r="2482" spans="3:3">
      <c r="C2482" s="43"/>
    </row>
    <row r="2483" spans="3:3">
      <c r="C2483" s="43"/>
    </row>
    <row r="2484" spans="3:3">
      <c r="C2484" s="43"/>
    </row>
    <row r="2485" spans="3:3">
      <c r="C2485" s="43"/>
    </row>
    <row r="2486" spans="3:3">
      <c r="C2486" s="43"/>
    </row>
    <row r="2487" spans="3:3">
      <c r="C2487" s="43"/>
    </row>
    <row r="2488" spans="3:3">
      <c r="C2488" s="43"/>
    </row>
    <row r="2489" spans="3:3">
      <c r="C2489" s="43"/>
    </row>
    <row r="2490" spans="3:3">
      <c r="C2490" s="43"/>
    </row>
    <row r="2491" spans="3:3">
      <c r="C2491" s="43"/>
    </row>
    <row r="2492" spans="3:3">
      <c r="C2492" s="43"/>
    </row>
    <row r="2493" spans="3:3">
      <c r="C2493" s="43"/>
    </row>
    <row r="2494" spans="3:3">
      <c r="C2494" s="43"/>
    </row>
    <row r="2495" spans="3:3">
      <c r="C2495" s="43"/>
    </row>
    <row r="2496" spans="3:3">
      <c r="C2496" s="43"/>
    </row>
    <row r="2497" spans="3:3">
      <c r="C2497" s="43"/>
    </row>
    <row r="2498" spans="3:3">
      <c r="C2498" s="43"/>
    </row>
    <row r="2499" spans="3:3">
      <c r="C2499" s="43"/>
    </row>
    <row r="2500" spans="3:3">
      <c r="C2500" s="43"/>
    </row>
    <row r="2501" spans="3:3">
      <c r="C2501" s="43"/>
    </row>
    <row r="2502" spans="3:3">
      <c r="C2502" s="43"/>
    </row>
    <row r="2503" spans="3:3">
      <c r="C2503" s="43"/>
    </row>
    <row r="2504" spans="3:3">
      <c r="C2504" s="43"/>
    </row>
    <row r="2505" spans="3:3">
      <c r="C2505" s="43"/>
    </row>
    <row r="2506" spans="3:3">
      <c r="C2506" s="43"/>
    </row>
    <row r="2507" spans="3:3">
      <c r="C2507" s="43"/>
    </row>
    <row r="2508" spans="3:3">
      <c r="C2508" s="43"/>
    </row>
    <row r="2509" spans="3:3">
      <c r="C2509" s="43"/>
    </row>
    <row r="2510" spans="3:3">
      <c r="C2510" s="43"/>
    </row>
    <row r="2511" spans="3:3">
      <c r="C2511" s="43"/>
    </row>
    <row r="2512" spans="3:3">
      <c r="C2512" s="43"/>
    </row>
    <row r="2513" spans="3:3">
      <c r="C2513" s="43"/>
    </row>
    <row r="2514" spans="3:3">
      <c r="C2514" s="43"/>
    </row>
    <row r="2515" spans="3:3">
      <c r="C2515" s="43"/>
    </row>
    <row r="2516" spans="3:3">
      <c r="C2516" s="43"/>
    </row>
    <row r="2517" spans="3:3">
      <c r="C2517" s="43"/>
    </row>
    <row r="2518" spans="3:3">
      <c r="C2518" s="43"/>
    </row>
    <row r="2519" spans="3:3">
      <c r="C2519" s="43"/>
    </row>
    <row r="2520" spans="3:3">
      <c r="C2520" s="43"/>
    </row>
    <row r="2521" spans="3:3">
      <c r="C2521" s="43"/>
    </row>
    <row r="2522" spans="3:3">
      <c r="C2522" s="43"/>
    </row>
    <row r="2523" spans="3:3">
      <c r="C2523" s="43"/>
    </row>
    <row r="2524" spans="3:3">
      <c r="C2524" s="43"/>
    </row>
    <row r="2525" spans="3:3">
      <c r="C2525" s="43"/>
    </row>
    <row r="2526" spans="3:3">
      <c r="C2526" s="43"/>
    </row>
    <row r="2527" spans="3:3">
      <c r="C2527" s="43"/>
    </row>
    <row r="2528" spans="3:3">
      <c r="C2528" s="43"/>
    </row>
    <row r="2529" spans="3:3">
      <c r="C2529" s="43"/>
    </row>
    <row r="2530" spans="3:3">
      <c r="C2530" s="43"/>
    </row>
    <row r="2531" spans="3:3">
      <c r="C2531" s="43"/>
    </row>
    <row r="2532" spans="3:3">
      <c r="C2532" s="43"/>
    </row>
    <row r="2533" spans="3:3">
      <c r="C2533" s="43"/>
    </row>
    <row r="2534" spans="3:3">
      <c r="C2534" s="43"/>
    </row>
    <row r="2535" spans="3:3">
      <c r="C2535" s="43"/>
    </row>
    <row r="2536" spans="3:3">
      <c r="C2536" s="43"/>
    </row>
    <row r="2537" spans="3:3">
      <c r="C2537" s="43"/>
    </row>
    <row r="2538" spans="3:3">
      <c r="C2538" s="43"/>
    </row>
    <row r="2539" spans="3:3">
      <c r="C2539" s="43"/>
    </row>
    <row r="2540" spans="3:3">
      <c r="C2540" s="43"/>
    </row>
    <row r="2541" spans="3:3">
      <c r="C2541" s="43"/>
    </row>
    <row r="2542" spans="3:3">
      <c r="C2542" s="43"/>
    </row>
    <row r="2543" spans="3:3">
      <c r="C2543" s="43"/>
    </row>
    <row r="2544" spans="3:3">
      <c r="C2544" s="43"/>
    </row>
    <row r="2545" spans="3:3">
      <c r="C2545" s="43"/>
    </row>
    <row r="2546" spans="3:3">
      <c r="C2546" s="43"/>
    </row>
    <row r="2547" spans="3:3">
      <c r="C2547" s="43"/>
    </row>
    <row r="2548" spans="3:3">
      <c r="C2548" s="43"/>
    </row>
    <row r="2549" spans="3:3">
      <c r="C2549" s="43"/>
    </row>
    <row r="2550" spans="3:3">
      <c r="C2550" s="43"/>
    </row>
    <row r="2551" spans="3:3">
      <c r="C2551" s="43"/>
    </row>
    <row r="2552" spans="3:3">
      <c r="C2552" s="43"/>
    </row>
    <row r="2553" spans="3:3">
      <c r="C2553" s="43"/>
    </row>
    <row r="2554" spans="3:3">
      <c r="C2554" s="43"/>
    </row>
    <row r="2555" spans="3:3">
      <c r="C2555" s="43"/>
    </row>
    <row r="2556" spans="3:3">
      <c r="C2556" s="43"/>
    </row>
    <row r="2557" spans="3:3">
      <c r="C2557" s="43"/>
    </row>
    <row r="2558" spans="3:3">
      <c r="C2558" s="43"/>
    </row>
    <row r="2559" spans="3:3">
      <c r="C2559" s="43"/>
    </row>
    <row r="2560" spans="3:3">
      <c r="C2560" s="43"/>
    </row>
    <row r="2561" spans="3:3">
      <c r="C2561" s="43"/>
    </row>
    <row r="2562" spans="3:3">
      <c r="C2562" s="43"/>
    </row>
    <row r="2563" spans="3:3">
      <c r="C2563" s="43"/>
    </row>
    <row r="2564" spans="3:3">
      <c r="C2564" s="43"/>
    </row>
    <row r="2565" spans="3:3">
      <c r="C2565" s="43"/>
    </row>
    <row r="2566" spans="3:3">
      <c r="C2566" s="43"/>
    </row>
    <row r="2567" spans="3:3">
      <c r="C2567" s="43"/>
    </row>
    <row r="2568" spans="3:3">
      <c r="C2568" s="43"/>
    </row>
    <row r="2569" spans="3:3">
      <c r="C2569" s="43"/>
    </row>
    <row r="2570" spans="3:3">
      <c r="C2570" s="43"/>
    </row>
    <row r="2571" spans="3:3">
      <c r="C2571" s="43"/>
    </row>
    <row r="2572" spans="3:3">
      <c r="C2572" s="43"/>
    </row>
    <row r="2573" spans="3:3">
      <c r="C2573" s="43"/>
    </row>
    <row r="2574" spans="3:3">
      <c r="C2574" s="43"/>
    </row>
    <row r="2575" spans="3:3">
      <c r="C2575" s="43"/>
    </row>
    <row r="2576" spans="3:3">
      <c r="C2576" s="43"/>
    </row>
    <row r="2577" spans="3:3">
      <c r="C2577" s="43"/>
    </row>
    <row r="2578" spans="3:3">
      <c r="C2578" s="43"/>
    </row>
    <row r="2579" spans="3:3">
      <c r="C2579" s="43"/>
    </row>
    <row r="2580" spans="3:3">
      <c r="C2580" s="43"/>
    </row>
    <row r="2581" spans="3:3">
      <c r="C2581" s="43"/>
    </row>
    <row r="2582" spans="3:3">
      <c r="C2582" s="43"/>
    </row>
    <row r="2583" spans="3:3">
      <c r="C2583" s="43"/>
    </row>
    <row r="2584" spans="3:3">
      <c r="C2584" s="43"/>
    </row>
    <row r="2585" spans="3:3">
      <c r="C2585" s="43"/>
    </row>
    <row r="2586" spans="3:3">
      <c r="C2586" s="43"/>
    </row>
    <row r="2587" spans="3:3">
      <c r="C2587" s="43"/>
    </row>
    <row r="2588" spans="3:3">
      <c r="C2588" s="43"/>
    </row>
    <row r="2589" spans="3:3">
      <c r="C2589" s="43"/>
    </row>
    <row r="2590" spans="3:3">
      <c r="C2590" s="43"/>
    </row>
    <row r="2591" spans="3:3">
      <c r="C2591" s="43"/>
    </row>
    <row r="2592" spans="3:3">
      <c r="C2592" s="43"/>
    </row>
    <row r="2593" spans="3:3">
      <c r="C2593" s="43"/>
    </row>
    <row r="2594" spans="3:3">
      <c r="C2594" s="43"/>
    </row>
    <row r="2595" spans="3:3">
      <c r="C2595" s="43"/>
    </row>
    <row r="2596" spans="3:3">
      <c r="C2596" s="43"/>
    </row>
    <row r="2597" spans="3:3">
      <c r="C2597" s="43"/>
    </row>
    <row r="2598" spans="3:3">
      <c r="C2598" s="43"/>
    </row>
    <row r="2599" spans="3:3">
      <c r="C2599" s="43"/>
    </row>
    <row r="2600" spans="3:3">
      <c r="C2600" s="43"/>
    </row>
    <row r="2601" spans="3:3">
      <c r="C2601" s="43"/>
    </row>
    <row r="2602" spans="3:3">
      <c r="C2602" s="43"/>
    </row>
    <row r="2603" spans="3:3">
      <c r="C2603" s="43"/>
    </row>
    <row r="2604" spans="3:3">
      <c r="C2604" s="43"/>
    </row>
    <row r="2605" spans="3:3">
      <c r="C2605" s="43"/>
    </row>
    <row r="2606" spans="3:3">
      <c r="C2606" s="43"/>
    </row>
    <row r="2607" spans="3:3">
      <c r="C2607" s="43"/>
    </row>
    <row r="2608" spans="3:3">
      <c r="C2608" s="43"/>
    </row>
    <row r="2609" spans="3:3">
      <c r="C2609" s="43"/>
    </row>
    <row r="2610" spans="3:3">
      <c r="C2610" s="43"/>
    </row>
    <row r="2611" spans="3:3">
      <c r="C2611" s="43"/>
    </row>
    <row r="2612" spans="3:3">
      <c r="C2612" s="43"/>
    </row>
    <row r="2613" spans="3:3">
      <c r="C2613" s="43"/>
    </row>
    <row r="2614" spans="3:3">
      <c r="C2614" s="43"/>
    </row>
    <row r="2615" spans="3:3">
      <c r="C2615" s="43"/>
    </row>
    <row r="2616" spans="3:3">
      <c r="C2616" s="43"/>
    </row>
    <row r="2617" spans="3:3">
      <c r="C2617" s="43"/>
    </row>
    <row r="2618" spans="3:3">
      <c r="C2618" s="43"/>
    </row>
    <row r="2619" spans="3:3">
      <c r="C2619" s="43"/>
    </row>
    <row r="2620" spans="3:3">
      <c r="C2620" s="43"/>
    </row>
    <row r="2621" spans="3:3">
      <c r="C2621" s="43"/>
    </row>
    <row r="2622" spans="3:3">
      <c r="C2622" s="43"/>
    </row>
    <row r="2623" spans="3:3">
      <c r="C2623" s="43"/>
    </row>
    <row r="2624" spans="3:3">
      <c r="C2624" s="43"/>
    </row>
    <row r="2625" spans="3:3">
      <c r="C2625" s="43"/>
    </row>
    <row r="2626" spans="3:3">
      <c r="C2626" s="43"/>
    </row>
    <row r="2627" spans="3:3">
      <c r="C2627" s="43"/>
    </row>
    <row r="2628" spans="3:3">
      <c r="C2628" s="43"/>
    </row>
    <row r="2629" spans="3:3">
      <c r="C2629" s="43"/>
    </row>
    <row r="2630" spans="3:3">
      <c r="C2630" s="43"/>
    </row>
    <row r="2631" spans="3:3">
      <c r="C2631" s="43"/>
    </row>
    <row r="2632" spans="3:3">
      <c r="C2632" s="43"/>
    </row>
    <row r="2633" spans="3:3">
      <c r="C2633" s="43"/>
    </row>
    <row r="2634" spans="3:3">
      <c r="C2634" s="43"/>
    </row>
    <row r="2635" spans="3:3">
      <c r="C2635" s="43"/>
    </row>
    <row r="2636" spans="3:3">
      <c r="C2636" s="43"/>
    </row>
    <row r="2637" spans="3:3">
      <c r="C2637" s="43"/>
    </row>
    <row r="2638" spans="3:3">
      <c r="C2638" s="43"/>
    </row>
    <row r="2639" spans="3:3">
      <c r="C2639" s="43"/>
    </row>
    <row r="2640" spans="3:3">
      <c r="C2640" s="43"/>
    </row>
    <row r="2641" spans="3:3">
      <c r="C2641" s="43"/>
    </row>
    <row r="2642" spans="3:3">
      <c r="C2642" s="43"/>
    </row>
    <row r="2643" spans="3:3">
      <c r="C2643" s="43"/>
    </row>
    <row r="2644" spans="3:3">
      <c r="C2644" s="43"/>
    </row>
    <row r="2645" spans="3:3">
      <c r="C2645" s="43"/>
    </row>
    <row r="2646" spans="3:3">
      <c r="C2646" s="43"/>
    </row>
    <row r="2647" spans="3:3">
      <c r="C2647" s="43"/>
    </row>
    <row r="2648" spans="3:3">
      <c r="C2648" s="43"/>
    </row>
    <row r="2649" spans="3:3">
      <c r="C2649" s="43"/>
    </row>
    <row r="2650" spans="3:3">
      <c r="C2650" s="43"/>
    </row>
    <row r="2651" spans="3:3">
      <c r="C2651" s="43"/>
    </row>
    <row r="2652" spans="3:3">
      <c r="C2652" s="43"/>
    </row>
    <row r="2653" spans="3:3">
      <c r="C2653" s="43"/>
    </row>
    <row r="2654" spans="3:3">
      <c r="C2654" s="43"/>
    </row>
    <row r="2655" spans="3:3">
      <c r="C2655" s="43"/>
    </row>
    <row r="2656" spans="3:3">
      <c r="C2656" s="43"/>
    </row>
    <row r="2657" spans="3:3">
      <c r="C2657" s="43"/>
    </row>
    <row r="2658" spans="3:3">
      <c r="C2658" s="43"/>
    </row>
    <row r="2659" spans="3:3">
      <c r="C2659" s="43"/>
    </row>
    <row r="2660" spans="3:3">
      <c r="C2660" s="43"/>
    </row>
    <row r="2661" spans="3:3">
      <c r="C2661" s="43"/>
    </row>
    <row r="2662" spans="3:3">
      <c r="C2662" s="43"/>
    </row>
    <row r="2663" spans="3:3">
      <c r="C2663" s="43"/>
    </row>
    <row r="2664" spans="3:3">
      <c r="C2664" s="43"/>
    </row>
    <row r="2665" spans="3:3">
      <c r="C2665" s="43"/>
    </row>
    <row r="2666" spans="3:3">
      <c r="C2666" s="43"/>
    </row>
    <row r="2667" spans="3:3">
      <c r="C2667" s="43"/>
    </row>
    <row r="2668" spans="3:3">
      <c r="C2668" s="43"/>
    </row>
    <row r="2669" spans="3:3">
      <c r="C2669" s="43"/>
    </row>
    <row r="2670" spans="3:3">
      <c r="C2670" s="43"/>
    </row>
    <row r="2671" spans="3:3">
      <c r="C2671" s="43"/>
    </row>
    <row r="2672" spans="3:3">
      <c r="C2672" s="43"/>
    </row>
    <row r="2673" spans="3:3">
      <c r="C2673" s="43"/>
    </row>
    <row r="2674" spans="3:3">
      <c r="C2674" s="43"/>
    </row>
    <row r="2675" spans="3:3">
      <c r="C2675" s="43"/>
    </row>
    <row r="2676" spans="3:3">
      <c r="C2676" s="43"/>
    </row>
    <row r="2677" spans="3:3">
      <c r="C2677" s="43"/>
    </row>
    <row r="2678" spans="3:3">
      <c r="C2678" s="43"/>
    </row>
    <row r="2679" spans="3:3">
      <c r="C2679" s="43"/>
    </row>
    <row r="2680" spans="3:3">
      <c r="C2680" s="43"/>
    </row>
    <row r="2681" spans="3:3">
      <c r="C2681" s="43"/>
    </row>
    <row r="2682" spans="3:3">
      <c r="C2682" s="43"/>
    </row>
    <row r="2683" spans="3:3">
      <c r="C2683" s="43"/>
    </row>
    <row r="2684" spans="3:3">
      <c r="C2684" s="43"/>
    </row>
    <row r="2685" spans="3:3">
      <c r="C2685" s="43"/>
    </row>
    <row r="2686" spans="3:3">
      <c r="C2686" s="43"/>
    </row>
    <row r="2687" spans="3:3">
      <c r="C2687" s="43"/>
    </row>
    <row r="2688" spans="3:3">
      <c r="C2688" s="43"/>
    </row>
    <row r="2689" spans="3:3">
      <c r="C2689" s="43"/>
    </row>
    <row r="2690" spans="3:3">
      <c r="C2690" s="43"/>
    </row>
    <row r="2691" spans="3:3">
      <c r="C2691" s="43"/>
    </row>
    <row r="2692" spans="3:3">
      <c r="C2692" s="43"/>
    </row>
    <row r="2693" spans="3:3">
      <c r="C2693" s="43"/>
    </row>
    <row r="2694" spans="3:3">
      <c r="C2694" s="43"/>
    </row>
    <row r="2695" spans="3:3">
      <c r="C2695" s="43"/>
    </row>
    <row r="2696" spans="3:3">
      <c r="C2696" s="43"/>
    </row>
    <row r="2697" spans="3:3">
      <c r="C2697" s="43"/>
    </row>
    <row r="2698" spans="3:3">
      <c r="C2698" s="43"/>
    </row>
    <row r="2699" spans="3:3">
      <c r="C2699" s="43"/>
    </row>
    <row r="2700" spans="3:3">
      <c r="C2700" s="43"/>
    </row>
    <row r="2701" spans="3:3">
      <c r="C2701" s="43"/>
    </row>
    <row r="2702" spans="3:3">
      <c r="C2702" s="43"/>
    </row>
    <row r="2703" spans="3:3">
      <c r="C2703" s="43"/>
    </row>
    <row r="2704" spans="3:3">
      <c r="C2704" s="43"/>
    </row>
    <row r="2705" spans="3:3">
      <c r="C2705" s="43"/>
    </row>
    <row r="2706" spans="3:3">
      <c r="C2706" s="43"/>
    </row>
    <row r="2707" spans="3:3">
      <c r="C2707" s="43"/>
    </row>
    <row r="2708" spans="3:3">
      <c r="C2708" s="43"/>
    </row>
    <row r="2709" spans="3:3">
      <c r="C2709" s="43"/>
    </row>
    <row r="2710" spans="3:3">
      <c r="C2710" s="43"/>
    </row>
    <row r="2711" spans="3:3">
      <c r="C2711" s="43"/>
    </row>
    <row r="2712" spans="3:3">
      <c r="C2712" s="43"/>
    </row>
    <row r="2713" spans="3:3">
      <c r="C2713" s="43"/>
    </row>
    <row r="2714" spans="3:3">
      <c r="C2714" s="43"/>
    </row>
    <row r="2715" spans="3:3">
      <c r="C2715" s="43"/>
    </row>
    <row r="2716" spans="3:3">
      <c r="C2716" s="43"/>
    </row>
    <row r="2717" spans="3:3">
      <c r="C2717" s="43"/>
    </row>
    <row r="2718" spans="3:3">
      <c r="C2718" s="43"/>
    </row>
    <row r="2719" spans="3:3">
      <c r="C2719" s="43"/>
    </row>
    <row r="2720" spans="3:3">
      <c r="C2720" s="43"/>
    </row>
    <row r="2721" spans="3:3">
      <c r="C2721" s="43"/>
    </row>
    <row r="2722" spans="3:3">
      <c r="C2722" s="43"/>
    </row>
    <row r="2723" spans="3:3">
      <c r="C2723" s="43"/>
    </row>
    <row r="2724" spans="3:3">
      <c r="C2724" s="43"/>
    </row>
    <row r="2725" spans="3:3">
      <c r="C2725" s="43"/>
    </row>
    <row r="2726" spans="3:3">
      <c r="C2726" s="43"/>
    </row>
    <row r="2727" spans="3:3">
      <c r="C2727" s="43"/>
    </row>
    <row r="2728" spans="3:3">
      <c r="C2728" s="43"/>
    </row>
    <row r="2729" spans="3:3">
      <c r="C2729" s="43"/>
    </row>
    <row r="2730" spans="3:3">
      <c r="C2730" s="43"/>
    </row>
    <row r="2731" spans="3:3">
      <c r="C2731" s="43"/>
    </row>
    <row r="2732" spans="3:3">
      <c r="C2732" s="43"/>
    </row>
    <row r="2733" spans="3:3">
      <c r="C2733" s="43"/>
    </row>
    <row r="2734" spans="3:3">
      <c r="C2734" s="43"/>
    </row>
    <row r="2735" spans="3:3">
      <c r="C2735" s="43"/>
    </row>
    <row r="2736" spans="3:3">
      <c r="C2736" s="43"/>
    </row>
    <row r="2737" spans="3:3">
      <c r="C2737" s="43"/>
    </row>
    <row r="2738" spans="3:3">
      <c r="C2738" s="43"/>
    </row>
    <row r="2739" spans="3:3">
      <c r="C2739" s="43"/>
    </row>
    <row r="2740" spans="3:3">
      <c r="C2740" s="43"/>
    </row>
    <row r="2741" spans="3:3">
      <c r="C2741" s="43"/>
    </row>
    <row r="2742" spans="3:3">
      <c r="C2742" s="43"/>
    </row>
    <row r="2743" spans="3:3">
      <c r="C2743" s="43"/>
    </row>
    <row r="2744" spans="3:3">
      <c r="C2744" s="43"/>
    </row>
    <row r="2745" spans="3:3">
      <c r="C2745" s="43"/>
    </row>
    <row r="2746" spans="3:3">
      <c r="C2746" s="43"/>
    </row>
    <row r="2747" spans="3:3">
      <c r="C2747" s="43"/>
    </row>
    <row r="2748" spans="3:3">
      <c r="C2748" s="43"/>
    </row>
    <row r="2749" spans="3:3">
      <c r="C2749" s="43"/>
    </row>
    <row r="2750" spans="3:3">
      <c r="C2750" s="43"/>
    </row>
    <row r="2751" spans="3:3">
      <c r="C2751" s="43"/>
    </row>
    <row r="2752" spans="3:3">
      <c r="C2752" s="43"/>
    </row>
    <row r="2753" spans="3:3">
      <c r="C2753" s="43"/>
    </row>
    <row r="2754" spans="3:3">
      <c r="C2754" s="43"/>
    </row>
    <row r="2755" spans="3:3">
      <c r="C2755" s="43"/>
    </row>
    <row r="2756" spans="3:3">
      <c r="C2756" s="43"/>
    </row>
    <row r="2757" spans="3:3">
      <c r="C2757" s="43"/>
    </row>
    <row r="2758" spans="3:3">
      <c r="C2758" s="43"/>
    </row>
    <row r="2759" spans="3:3">
      <c r="C2759" s="43"/>
    </row>
    <row r="2760" spans="3:3">
      <c r="C2760" s="43"/>
    </row>
    <row r="2761" spans="3:3">
      <c r="C2761" s="43"/>
    </row>
    <row r="2762" spans="3:3">
      <c r="C2762" s="43"/>
    </row>
    <row r="2763" spans="3:3">
      <c r="C2763" s="43"/>
    </row>
    <row r="2764" spans="3:3">
      <c r="C2764" s="43"/>
    </row>
    <row r="2765" spans="3:3">
      <c r="C2765" s="43"/>
    </row>
    <row r="2766" spans="3:3">
      <c r="C2766" s="43"/>
    </row>
    <row r="2767" spans="3:3">
      <c r="C2767" s="43"/>
    </row>
    <row r="2768" spans="3:3">
      <c r="C2768" s="43"/>
    </row>
    <row r="2769" spans="3:3">
      <c r="C2769" s="43"/>
    </row>
    <row r="2770" spans="3:3">
      <c r="C2770" s="43"/>
    </row>
    <row r="2771" spans="3:3">
      <c r="C2771" s="43"/>
    </row>
    <row r="2772" spans="3:3">
      <c r="C2772" s="43"/>
    </row>
    <row r="2773" spans="3:3">
      <c r="C2773" s="43"/>
    </row>
    <row r="2774" spans="3:3">
      <c r="C2774" s="43"/>
    </row>
    <row r="2775" spans="3:3">
      <c r="C2775" s="43"/>
    </row>
    <row r="2776" spans="3:3">
      <c r="C2776" s="43"/>
    </row>
    <row r="2777" spans="3:3">
      <c r="C2777" s="43"/>
    </row>
    <row r="2778" spans="3:3">
      <c r="C2778" s="43"/>
    </row>
    <row r="2779" spans="3:3">
      <c r="C2779" s="43"/>
    </row>
    <row r="2780" spans="3:3">
      <c r="C2780" s="43"/>
    </row>
    <row r="2781" spans="3:3">
      <c r="C2781" s="43"/>
    </row>
    <row r="2782" spans="3:3">
      <c r="C2782" s="43"/>
    </row>
    <row r="2783" spans="3:3">
      <c r="C2783" s="43"/>
    </row>
    <row r="2784" spans="3:3">
      <c r="C2784" s="43"/>
    </row>
    <row r="2785" spans="3:3">
      <c r="C2785" s="43"/>
    </row>
    <row r="2786" spans="3:3">
      <c r="C2786" s="43"/>
    </row>
    <row r="2787" spans="3:3">
      <c r="C2787" s="43"/>
    </row>
    <row r="2788" spans="3:3">
      <c r="C2788" s="43"/>
    </row>
    <row r="2789" spans="3:3">
      <c r="C2789" s="43"/>
    </row>
    <row r="2790" spans="3:3">
      <c r="C2790" s="43"/>
    </row>
    <row r="2791" spans="3:3">
      <c r="C2791" s="43"/>
    </row>
    <row r="2792" spans="3:3">
      <c r="C2792" s="43"/>
    </row>
    <row r="2793" spans="3:3">
      <c r="C2793" s="43"/>
    </row>
    <row r="2794" spans="3:3">
      <c r="C2794" s="43"/>
    </row>
    <row r="2795" spans="3:3">
      <c r="C2795" s="43"/>
    </row>
    <row r="2796" spans="3:3">
      <c r="C2796" s="43"/>
    </row>
    <row r="2797" spans="3:3">
      <c r="C2797" s="43"/>
    </row>
    <row r="2798" spans="3:3">
      <c r="C2798" s="43"/>
    </row>
    <row r="2799" spans="3:3">
      <c r="C2799" s="43"/>
    </row>
    <row r="2800" spans="3:3">
      <c r="C2800" s="43"/>
    </row>
    <row r="2801" spans="3:3">
      <c r="C2801" s="43"/>
    </row>
    <row r="2802" spans="3:3">
      <c r="C2802" s="43"/>
    </row>
    <row r="2803" spans="3:3">
      <c r="C2803" s="43"/>
    </row>
    <row r="2804" spans="3:3">
      <c r="C2804" s="43"/>
    </row>
    <row r="2805" spans="3:3">
      <c r="C2805" s="43"/>
    </row>
    <row r="2806" spans="3:3">
      <c r="C2806" s="43"/>
    </row>
    <row r="2807" spans="3:3">
      <c r="C2807" s="43"/>
    </row>
  </sheetData>
  <sheetProtection algorithmName="SHA-512" hashValue="sOyqi5CAlazzX73O2+vMG48qqOcLi3pYatfLRP22sy3yY6ZDXxDdRJLnSf/J5+IQrV+rCkAX+dzpOSpSGY8yAg==" saltValue="ETGSIz7aUwMYlNCOnqesPg==" spinCount="100000" sheet="1" objects="1" scenarios="1"/>
  <protectedRanges>
    <protectedRange sqref="F11 F14 F15 F18 F21 F24 F27 F30" name="Range1"/>
  </protectedRanges>
  <mergeCells count="3">
    <mergeCell ref="A2:C3"/>
    <mergeCell ref="D3:F3"/>
    <mergeCell ref="D1:G2"/>
  </mergeCells>
  <phoneticPr fontId="0" type="noConversion"/>
  <printOptions horizontalCentered="1"/>
  <pageMargins left="0.74803149606299202" right="0.39370078740157499" top="0.59055118110236204" bottom="0.59055118110236204" header="0.39370078740157499" footer="0.39370078740157499"/>
  <pageSetup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2799"/>
  <sheetViews>
    <sheetView showZeros="0" view="pageBreakPreview" zoomScaleNormal="115" zoomScaleSheetLayoutView="100" workbookViewId="0">
      <pane ySplit="5" topLeftCell="A6" activePane="bottomLeft" state="frozen"/>
      <selection activeCell="G22" sqref="G22"/>
      <selection pane="bottomLeft" activeCell="F21" sqref="F21"/>
    </sheetView>
  </sheetViews>
  <sheetFormatPr defaultRowHeight="12.75"/>
  <cols>
    <col min="1" max="1" width="5" style="34" bestFit="1" customWidth="1"/>
    <col min="2" max="2" width="2.85546875" style="11" bestFit="1" customWidth="1"/>
    <col min="3" max="3" width="43.85546875" style="30" customWidth="1"/>
    <col min="4" max="4" width="9" style="13" customWidth="1"/>
    <col min="5" max="5" width="11.140625" style="31" customWidth="1"/>
    <col min="6" max="6" width="10.7109375" style="15" customWidth="1"/>
    <col min="7" max="7" width="13.5703125" style="16" bestFit="1" customWidth="1"/>
    <col min="8" max="16384" width="9.140625" style="12"/>
  </cols>
  <sheetData>
    <row r="1" spans="1:7" s="18" customFormat="1" ht="13.5" customHeight="1">
      <c r="A1" s="20" t="s">
        <v>8</v>
      </c>
      <c r="B1" s="21"/>
      <c r="C1" s="29"/>
      <c r="D1" s="166" t="s">
        <v>11</v>
      </c>
      <c r="E1" s="167"/>
      <c r="F1" s="167"/>
      <c r="G1" s="168"/>
    </row>
    <row r="2" spans="1:7" s="18" customFormat="1" ht="12.75" customHeight="1">
      <c r="A2" s="172" t="s">
        <v>91</v>
      </c>
      <c r="B2" s="173"/>
      <c r="C2" s="174"/>
      <c r="D2" s="169"/>
      <c r="E2" s="170"/>
      <c r="F2" s="170"/>
      <c r="G2" s="171"/>
    </row>
    <row r="3" spans="1:7" s="18" customFormat="1">
      <c r="A3" s="175"/>
      <c r="B3" s="173"/>
      <c r="C3" s="174"/>
      <c r="D3" s="176" t="s">
        <v>12</v>
      </c>
      <c r="E3" s="177"/>
      <c r="F3" s="178"/>
      <c r="G3" s="33" t="s">
        <v>52</v>
      </c>
    </row>
    <row r="4" spans="1:7" s="51" customFormat="1">
      <c r="A4" s="47">
        <v>2</v>
      </c>
      <c r="B4" s="117"/>
      <c r="C4" s="48" t="s">
        <v>26</v>
      </c>
      <c r="D4" s="65"/>
      <c r="E4" s="49"/>
      <c r="F4" s="49"/>
      <c r="G4" s="50"/>
    </row>
    <row r="5" spans="1:7" ht="13.5" thickBot="1">
      <c r="A5" s="52" t="s">
        <v>0</v>
      </c>
      <c r="B5" s="118"/>
      <c r="C5" s="53" t="s">
        <v>1</v>
      </c>
      <c r="D5" s="52" t="s">
        <v>2</v>
      </c>
      <c r="E5" s="54" t="s">
        <v>3</v>
      </c>
      <c r="F5" s="55" t="s">
        <v>4</v>
      </c>
      <c r="G5" s="55" t="s">
        <v>5</v>
      </c>
    </row>
    <row r="6" spans="1:7" ht="13.5" thickTop="1">
      <c r="C6" s="43"/>
      <c r="E6" s="15"/>
      <c r="G6" s="15"/>
    </row>
    <row r="7" spans="1:7">
      <c r="C7" s="43"/>
      <c r="D7" s="11"/>
      <c r="E7" s="15"/>
      <c r="G7" s="15"/>
    </row>
    <row r="8" spans="1:7">
      <c r="A8" s="19">
        <f>+A4</f>
        <v>2</v>
      </c>
      <c r="C8" s="56" t="str">
        <f>C4</f>
        <v>ZEMLJANI RADOVI</v>
      </c>
      <c r="E8" s="15"/>
      <c r="G8" s="15">
        <f>+F8*E8</f>
        <v>0</v>
      </c>
    </row>
    <row r="9" spans="1:7">
      <c r="A9" s="19"/>
      <c r="C9" s="56"/>
      <c r="E9" s="15"/>
      <c r="G9" s="15"/>
    </row>
    <row r="10" spans="1:7" ht="51">
      <c r="A10" s="115"/>
      <c r="C10" s="43" t="s">
        <v>27</v>
      </c>
      <c r="E10" s="15"/>
      <c r="G10" s="15"/>
    </row>
    <row r="11" spans="1:7">
      <c r="A11" s="19"/>
      <c r="C11" s="56"/>
      <c r="E11" s="15"/>
      <c r="G11" s="15"/>
    </row>
    <row r="12" spans="1:7">
      <c r="A12" s="19"/>
      <c r="C12" s="56"/>
      <c r="E12" s="15"/>
      <c r="G12" s="15"/>
    </row>
    <row r="13" spans="1:7" ht="40.5" customHeight="1">
      <c r="A13" s="115">
        <v>1</v>
      </c>
      <c r="C13" s="153" t="s">
        <v>74</v>
      </c>
      <c r="E13" s="15"/>
      <c r="G13" s="15"/>
    </row>
    <row r="14" spans="1:7">
      <c r="A14" s="19"/>
      <c r="C14" s="153" t="s">
        <v>28</v>
      </c>
      <c r="D14" s="157" t="s">
        <v>29</v>
      </c>
      <c r="E14" s="156">
        <v>5</v>
      </c>
      <c r="G14" s="15">
        <f>E14*F14</f>
        <v>0</v>
      </c>
    </row>
    <row r="15" spans="1:7">
      <c r="A15" s="19"/>
      <c r="C15" s="56"/>
      <c r="E15" s="15"/>
      <c r="G15" s="15"/>
    </row>
    <row r="16" spans="1:7">
      <c r="A16" s="19"/>
      <c r="C16" s="56"/>
      <c r="E16" s="15"/>
      <c r="G16" s="15"/>
    </row>
    <row r="17" spans="1:7" ht="54" customHeight="1">
      <c r="A17" s="115">
        <v>2</v>
      </c>
      <c r="C17" s="153" t="s">
        <v>30</v>
      </c>
      <c r="E17" s="15"/>
      <c r="G17" s="15"/>
    </row>
    <row r="18" spans="1:7">
      <c r="A18" s="19"/>
      <c r="C18" s="154" t="s">
        <v>31</v>
      </c>
      <c r="D18" s="157" t="s">
        <v>16</v>
      </c>
      <c r="E18" s="156">
        <v>2</v>
      </c>
      <c r="G18" s="15">
        <f>E18*F18</f>
        <v>0</v>
      </c>
    </row>
    <row r="19" spans="1:7">
      <c r="A19" s="19"/>
      <c r="C19" s="56"/>
      <c r="E19" s="15"/>
      <c r="G19" s="15"/>
    </row>
    <row r="20" spans="1:7">
      <c r="A20" s="19"/>
      <c r="C20" s="56"/>
      <c r="E20" s="15"/>
      <c r="G20" s="15"/>
    </row>
    <row r="21" spans="1:7" ht="140.25">
      <c r="A21" s="115">
        <v>3</v>
      </c>
      <c r="C21" s="153" t="s">
        <v>32</v>
      </c>
      <c r="E21" s="15"/>
      <c r="G21" s="15"/>
    </row>
    <row r="22" spans="1:7">
      <c r="A22" s="19"/>
      <c r="C22" s="154" t="s">
        <v>28</v>
      </c>
      <c r="D22" s="157" t="s">
        <v>29</v>
      </c>
      <c r="E22" s="156">
        <v>2</v>
      </c>
      <c r="G22" s="15">
        <f>E22*F22</f>
        <v>0</v>
      </c>
    </row>
    <row r="23" spans="1:7">
      <c r="A23" s="116"/>
      <c r="B23" s="119"/>
      <c r="C23" s="58"/>
      <c r="D23" s="60"/>
      <c r="E23" s="36"/>
      <c r="G23" s="59"/>
    </row>
    <row r="24" spans="1:7">
      <c r="A24" s="47">
        <f>+A8</f>
        <v>2</v>
      </c>
      <c r="B24" s="120"/>
      <c r="C24" s="61" t="str">
        <f>+C8</f>
        <v>ZEMLJANI RADOVI</v>
      </c>
      <c r="D24" s="65"/>
      <c r="E24" s="62"/>
      <c r="F24" s="62"/>
      <c r="G24" s="62">
        <f>SUM(G8:G23)</f>
        <v>0</v>
      </c>
    </row>
    <row r="25" spans="1:7">
      <c r="A25" s="35"/>
      <c r="C25" s="43"/>
      <c r="E25" s="15"/>
      <c r="G25" s="15"/>
    </row>
    <row r="26" spans="1:7">
      <c r="C26" s="43"/>
      <c r="E26" s="15"/>
      <c r="G26" s="15"/>
    </row>
    <row r="27" spans="1:7">
      <c r="C27" s="43"/>
      <c r="E27" s="15"/>
      <c r="G27" s="15"/>
    </row>
    <row r="28" spans="1:7">
      <c r="C28" s="43"/>
      <c r="E28" s="15"/>
      <c r="G28" s="15"/>
    </row>
    <row r="29" spans="1:7">
      <c r="C29" s="43"/>
      <c r="E29" s="15"/>
      <c r="G29" s="15"/>
    </row>
    <row r="30" spans="1:7">
      <c r="C30" s="43"/>
      <c r="E30" s="15"/>
      <c r="G30" s="15"/>
    </row>
    <row r="31" spans="1:7">
      <c r="C31" s="43"/>
      <c r="E31" s="15"/>
      <c r="G31" s="15"/>
    </row>
    <row r="32" spans="1:7">
      <c r="C32" s="43"/>
      <c r="E32" s="15"/>
      <c r="G32" s="15"/>
    </row>
    <row r="33" spans="3:7">
      <c r="C33" s="43"/>
      <c r="E33" s="15"/>
      <c r="G33" s="15"/>
    </row>
    <row r="34" spans="3:7">
      <c r="C34" s="43"/>
      <c r="E34" s="15"/>
      <c r="G34" s="15"/>
    </row>
    <row r="35" spans="3:7">
      <c r="C35" s="43"/>
      <c r="E35" s="15"/>
      <c r="G35" s="15"/>
    </row>
    <row r="36" spans="3:7">
      <c r="C36" s="43"/>
      <c r="E36" s="15"/>
      <c r="G36" s="15"/>
    </row>
    <row r="37" spans="3:7">
      <c r="C37" s="43"/>
      <c r="E37" s="15"/>
      <c r="G37" s="15"/>
    </row>
    <row r="38" spans="3:7">
      <c r="C38" s="43"/>
      <c r="E38" s="15"/>
      <c r="G38" s="15"/>
    </row>
    <row r="39" spans="3:7">
      <c r="C39" s="43"/>
      <c r="E39" s="15"/>
      <c r="G39" s="15"/>
    </row>
    <row r="40" spans="3:7">
      <c r="C40" s="43"/>
      <c r="E40" s="15"/>
      <c r="G40" s="15"/>
    </row>
    <row r="41" spans="3:7">
      <c r="C41" s="43"/>
      <c r="E41" s="15"/>
      <c r="G41" s="15"/>
    </row>
    <row r="42" spans="3:7">
      <c r="C42" s="43"/>
      <c r="E42" s="15"/>
      <c r="G42" s="15"/>
    </row>
    <row r="43" spans="3:7">
      <c r="C43" s="43"/>
      <c r="E43" s="15"/>
      <c r="G43" s="15"/>
    </row>
    <row r="44" spans="3:7">
      <c r="C44" s="43"/>
      <c r="E44" s="15"/>
      <c r="G44" s="15"/>
    </row>
    <row r="45" spans="3:7">
      <c r="C45" s="43"/>
      <c r="E45" s="15"/>
      <c r="G45" s="15"/>
    </row>
    <row r="46" spans="3:7">
      <c r="C46" s="43"/>
      <c r="E46" s="15"/>
      <c r="G46" s="15"/>
    </row>
    <row r="47" spans="3:7">
      <c r="C47" s="43"/>
      <c r="E47" s="15"/>
      <c r="G47" s="15"/>
    </row>
    <row r="48" spans="3:7">
      <c r="C48" s="43"/>
      <c r="E48" s="15"/>
      <c r="G48" s="15"/>
    </row>
    <row r="49" spans="3:7">
      <c r="C49" s="43"/>
      <c r="E49" s="15"/>
      <c r="G49" s="15"/>
    </row>
    <row r="50" spans="3:7">
      <c r="C50" s="43"/>
      <c r="E50" s="15"/>
      <c r="G50" s="15"/>
    </row>
    <row r="51" spans="3:7">
      <c r="C51" s="43"/>
      <c r="E51" s="15"/>
      <c r="G51" s="15"/>
    </row>
    <row r="52" spans="3:7">
      <c r="C52" s="43"/>
      <c r="E52" s="15"/>
      <c r="G52" s="15"/>
    </row>
    <row r="53" spans="3:7">
      <c r="C53" s="43"/>
      <c r="E53" s="15"/>
      <c r="G53" s="15"/>
    </row>
    <row r="54" spans="3:7">
      <c r="C54" s="43"/>
      <c r="E54" s="15"/>
      <c r="G54" s="15"/>
    </row>
    <row r="55" spans="3:7">
      <c r="C55" s="43"/>
      <c r="E55" s="15"/>
      <c r="G55" s="15"/>
    </row>
    <row r="56" spans="3:7">
      <c r="C56" s="43"/>
      <c r="E56" s="15"/>
      <c r="G56" s="15"/>
    </row>
    <row r="57" spans="3:7">
      <c r="C57" s="43"/>
      <c r="E57" s="15"/>
      <c r="G57" s="15"/>
    </row>
    <row r="58" spans="3:7">
      <c r="C58" s="43"/>
      <c r="E58" s="15"/>
      <c r="G58" s="15"/>
    </row>
    <row r="59" spans="3:7">
      <c r="C59" s="43"/>
      <c r="E59" s="15"/>
      <c r="G59" s="15"/>
    </row>
    <row r="60" spans="3:7">
      <c r="C60" s="43"/>
      <c r="E60" s="15"/>
      <c r="G60" s="15"/>
    </row>
    <row r="61" spans="3:7">
      <c r="C61" s="43"/>
      <c r="E61" s="15"/>
      <c r="G61" s="15"/>
    </row>
    <row r="62" spans="3:7">
      <c r="C62" s="43"/>
      <c r="E62" s="15"/>
      <c r="G62" s="15"/>
    </row>
    <row r="63" spans="3:7">
      <c r="C63" s="43"/>
      <c r="E63" s="15"/>
      <c r="G63" s="15"/>
    </row>
    <row r="64" spans="3:7">
      <c r="C64" s="43"/>
      <c r="E64" s="15"/>
      <c r="G64" s="15"/>
    </row>
    <row r="65" spans="3:7">
      <c r="C65" s="43"/>
      <c r="E65" s="15"/>
      <c r="G65" s="15"/>
    </row>
    <row r="66" spans="3:7">
      <c r="C66" s="43"/>
      <c r="E66" s="15"/>
      <c r="G66" s="15"/>
    </row>
    <row r="67" spans="3:7">
      <c r="C67" s="43"/>
      <c r="E67" s="15"/>
      <c r="G67" s="15"/>
    </row>
    <row r="68" spans="3:7">
      <c r="C68" s="43"/>
      <c r="E68" s="15"/>
      <c r="G68" s="15"/>
    </row>
    <row r="69" spans="3:7">
      <c r="C69" s="43"/>
      <c r="E69" s="15"/>
      <c r="G69" s="15"/>
    </row>
    <row r="70" spans="3:7">
      <c r="C70" s="43"/>
      <c r="E70" s="15"/>
      <c r="G70" s="15"/>
    </row>
    <row r="71" spans="3:7">
      <c r="C71" s="43"/>
      <c r="E71" s="15"/>
      <c r="G71" s="15"/>
    </row>
    <row r="72" spans="3:7">
      <c r="C72" s="43"/>
      <c r="E72" s="15"/>
      <c r="G72" s="15"/>
    </row>
    <row r="73" spans="3:7">
      <c r="C73" s="43"/>
      <c r="E73" s="15"/>
      <c r="G73" s="15"/>
    </row>
    <row r="74" spans="3:7">
      <c r="C74" s="43"/>
      <c r="E74" s="15"/>
      <c r="G74" s="15"/>
    </row>
    <row r="75" spans="3:7">
      <c r="C75" s="43"/>
      <c r="E75" s="15"/>
      <c r="G75" s="15"/>
    </row>
    <row r="76" spans="3:7">
      <c r="C76" s="43"/>
      <c r="E76" s="15"/>
      <c r="G76" s="15"/>
    </row>
    <row r="77" spans="3:7">
      <c r="C77" s="43"/>
      <c r="E77" s="15"/>
      <c r="G77" s="15"/>
    </row>
    <row r="78" spans="3:7">
      <c r="C78" s="43"/>
      <c r="E78" s="15"/>
      <c r="G78" s="15"/>
    </row>
    <row r="79" spans="3:7">
      <c r="C79" s="43"/>
      <c r="E79" s="15"/>
      <c r="G79" s="15"/>
    </row>
    <row r="80" spans="3:7">
      <c r="C80" s="43"/>
      <c r="E80" s="15"/>
      <c r="G80" s="15"/>
    </row>
    <row r="81" spans="3:7">
      <c r="C81" s="43"/>
      <c r="E81" s="15"/>
      <c r="G81" s="15"/>
    </row>
    <row r="82" spans="3:7">
      <c r="C82" s="43"/>
      <c r="E82" s="15"/>
      <c r="G82" s="15"/>
    </row>
    <row r="83" spans="3:7">
      <c r="C83" s="43"/>
      <c r="E83" s="15"/>
      <c r="G83" s="15"/>
    </row>
    <row r="84" spans="3:7">
      <c r="C84" s="43"/>
      <c r="E84" s="15"/>
      <c r="G84" s="15"/>
    </row>
    <row r="85" spans="3:7">
      <c r="C85" s="43"/>
      <c r="E85" s="15"/>
      <c r="G85" s="15"/>
    </row>
    <row r="86" spans="3:7">
      <c r="C86" s="43"/>
      <c r="E86" s="15"/>
      <c r="G86" s="15"/>
    </row>
    <row r="87" spans="3:7">
      <c r="C87" s="43"/>
      <c r="E87" s="15"/>
      <c r="G87" s="15"/>
    </row>
    <row r="88" spans="3:7">
      <c r="C88" s="43"/>
      <c r="E88" s="15"/>
      <c r="G88" s="15"/>
    </row>
    <row r="89" spans="3:7">
      <c r="C89" s="43"/>
      <c r="E89" s="15"/>
      <c r="G89" s="15"/>
    </row>
    <row r="90" spans="3:7">
      <c r="C90" s="43"/>
      <c r="E90" s="15"/>
      <c r="G90" s="15"/>
    </row>
    <row r="91" spans="3:7">
      <c r="C91" s="43"/>
      <c r="E91" s="15"/>
      <c r="G91" s="15"/>
    </row>
    <row r="92" spans="3:7">
      <c r="C92" s="43"/>
      <c r="E92" s="15"/>
      <c r="G92" s="15"/>
    </row>
    <row r="93" spans="3:7">
      <c r="C93" s="43"/>
      <c r="E93" s="15"/>
      <c r="G93" s="15"/>
    </row>
    <row r="94" spans="3:7">
      <c r="C94" s="43"/>
      <c r="E94" s="15"/>
      <c r="G94" s="15"/>
    </row>
    <row r="95" spans="3:7">
      <c r="C95" s="43"/>
      <c r="E95" s="15"/>
      <c r="G95" s="15"/>
    </row>
    <row r="96" spans="3:7">
      <c r="C96" s="43"/>
      <c r="E96" s="15"/>
      <c r="G96" s="15"/>
    </row>
    <row r="97" spans="3:7">
      <c r="C97" s="43"/>
      <c r="E97" s="15"/>
      <c r="G97" s="15"/>
    </row>
    <row r="98" spans="3:7">
      <c r="C98" s="43"/>
      <c r="E98" s="15"/>
      <c r="G98" s="15"/>
    </row>
    <row r="99" spans="3:7">
      <c r="C99" s="43"/>
      <c r="E99" s="15"/>
      <c r="G99" s="15"/>
    </row>
    <row r="100" spans="3:7">
      <c r="C100" s="43"/>
      <c r="E100" s="15"/>
      <c r="G100" s="15"/>
    </row>
    <row r="101" spans="3:7">
      <c r="C101" s="43"/>
      <c r="E101" s="15"/>
      <c r="G101" s="15"/>
    </row>
    <row r="102" spans="3:7">
      <c r="C102" s="43"/>
      <c r="E102" s="15"/>
      <c r="G102" s="15"/>
    </row>
    <row r="103" spans="3:7">
      <c r="C103" s="43"/>
      <c r="E103" s="15"/>
      <c r="G103" s="15"/>
    </row>
    <row r="104" spans="3:7">
      <c r="C104" s="43"/>
      <c r="E104" s="15"/>
      <c r="G104" s="15"/>
    </row>
    <row r="105" spans="3:7">
      <c r="C105" s="43"/>
      <c r="E105" s="15"/>
      <c r="G105" s="15"/>
    </row>
    <row r="106" spans="3:7">
      <c r="C106" s="43"/>
      <c r="E106" s="15"/>
      <c r="G106" s="15"/>
    </row>
    <row r="107" spans="3:7">
      <c r="C107" s="43"/>
      <c r="E107" s="15"/>
      <c r="G107" s="15"/>
    </row>
    <row r="108" spans="3:7">
      <c r="C108" s="43"/>
      <c r="E108" s="15"/>
      <c r="G108" s="15"/>
    </row>
    <row r="109" spans="3:7">
      <c r="C109" s="43"/>
      <c r="E109" s="15"/>
      <c r="G109" s="15"/>
    </row>
    <row r="110" spans="3:7">
      <c r="C110" s="43"/>
      <c r="E110" s="15"/>
      <c r="G110" s="15"/>
    </row>
    <row r="111" spans="3:7">
      <c r="C111" s="43"/>
      <c r="E111" s="15"/>
      <c r="G111" s="15"/>
    </row>
    <row r="112" spans="3:7">
      <c r="C112" s="43"/>
      <c r="E112" s="15"/>
      <c r="G112" s="15"/>
    </row>
    <row r="113" spans="3:7">
      <c r="C113" s="43"/>
      <c r="E113" s="15"/>
      <c r="G113" s="15"/>
    </row>
    <row r="114" spans="3:7">
      <c r="C114" s="43"/>
      <c r="E114" s="15"/>
      <c r="G114" s="15"/>
    </row>
    <row r="115" spans="3:7">
      <c r="C115" s="43"/>
      <c r="E115" s="15"/>
      <c r="G115" s="15"/>
    </row>
    <row r="116" spans="3:7">
      <c r="C116" s="43"/>
      <c r="E116" s="15"/>
      <c r="G116" s="15"/>
    </row>
    <row r="117" spans="3:7">
      <c r="C117" s="43"/>
      <c r="E117" s="15"/>
      <c r="G117" s="15"/>
    </row>
    <row r="118" spans="3:7">
      <c r="C118" s="43"/>
      <c r="E118" s="15"/>
      <c r="G118" s="15"/>
    </row>
    <row r="119" spans="3:7">
      <c r="C119" s="43"/>
      <c r="E119" s="15"/>
      <c r="G119" s="15"/>
    </row>
    <row r="120" spans="3:7">
      <c r="C120" s="43"/>
      <c r="E120" s="15"/>
      <c r="G120" s="15"/>
    </row>
    <row r="121" spans="3:7">
      <c r="C121" s="43"/>
      <c r="E121" s="15"/>
      <c r="G121" s="15"/>
    </row>
    <row r="122" spans="3:7">
      <c r="C122" s="43"/>
      <c r="E122" s="15"/>
      <c r="G122" s="15"/>
    </row>
    <row r="123" spans="3:7">
      <c r="C123" s="43"/>
      <c r="E123" s="15"/>
      <c r="G123" s="15"/>
    </row>
    <row r="124" spans="3:7">
      <c r="C124" s="43"/>
      <c r="E124" s="15"/>
      <c r="G124" s="15"/>
    </row>
    <row r="125" spans="3:7">
      <c r="C125" s="43"/>
      <c r="E125" s="15"/>
      <c r="G125" s="15"/>
    </row>
    <row r="126" spans="3:7">
      <c r="C126" s="43"/>
      <c r="E126" s="15"/>
      <c r="G126" s="15"/>
    </row>
    <row r="127" spans="3:7">
      <c r="C127" s="43"/>
      <c r="E127" s="15"/>
      <c r="G127" s="15"/>
    </row>
    <row r="128" spans="3:7">
      <c r="C128" s="43"/>
      <c r="E128" s="15"/>
      <c r="G128" s="15"/>
    </row>
    <row r="129" spans="3:7">
      <c r="C129" s="43"/>
      <c r="E129" s="15"/>
      <c r="G129" s="15"/>
    </row>
    <row r="130" spans="3:7">
      <c r="C130" s="43"/>
      <c r="E130" s="15"/>
      <c r="G130" s="15"/>
    </row>
    <row r="131" spans="3:7">
      <c r="C131" s="43"/>
      <c r="E131" s="15"/>
      <c r="G131" s="15"/>
    </row>
    <row r="132" spans="3:7">
      <c r="C132" s="43"/>
      <c r="E132" s="15"/>
      <c r="G132" s="15"/>
    </row>
    <row r="133" spans="3:7">
      <c r="C133" s="43"/>
      <c r="E133" s="15"/>
      <c r="G133" s="15"/>
    </row>
    <row r="134" spans="3:7">
      <c r="C134" s="43"/>
      <c r="E134" s="15"/>
      <c r="G134" s="15"/>
    </row>
    <row r="135" spans="3:7">
      <c r="C135" s="43"/>
      <c r="E135" s="15"/>
      <c r="G135" s="15"/>
    </row>
    <row r="136" spans="3:7">
      <c r="C136" s="43"/>
      <c r="E136" s="15"/>
      <c r="G136" s="15"/>
    </row>
    <row r="137" spans="3:7">
      <c r="C137" s="43"/>
      <c r="E137" s="15"/>
      <c r="G137" s="15"/>
    </row>
    <row r="138" spans="3:7">
      <c r="C138" s="43"/>
      <c r="E138" s="15"/>
      <c r="G138" s="15"/>
    </row>
    <row r="139" spans="3:7">
      <c r="C139" s="43"/>
      <c r="E139" s="15"/>
      <c r="G139" s="15"/>
    </row>
    <row r="140" spans="3:7">
      <c r="C140" s="43"/>
      <c r="E140" s="15"/>
      <c r="G140" s="15"/>
    </row>
    <row r="141" spans="3:7">
      <c r="C141" s="43"/>
      <c r="E141" s="15"/>
      <c r="G141" s="15"/>
    </row>
    <row r="142" spans="3:7">
      <c r="C142" s="43"/>
      <c r="E142" s="15"/>
      <c r="G142" s="15"/>
    </row>
    <row r="143" spans="3:7">
      <c r="C143" s="43"/>
      <c r="E143" s="15"/>
      <c r="G143" s="15"/>
    </row>
    <row r="144" spans="3:7">
      <c r="C144" s="43"/>
      <c r="E144" s="15"/>
      <c r="G144" s="15"/>
    </row>
    <row r="145" spans="3:7">
      <c r="C145" s="43"/>
      <c r="E145" s="15"/>
      <c r="G145" s="15"/>
    </row>
    <row r="146" spans="3:7">
      <c r="C146" s="43"/>
      <c r="E146" s="15"/>
      <c r="G146" s="15"/>
    </row>
    <row r="147" spans="3:7">
      <c r="C147" s="43"/>
      <c r="E147" s="15"/>
      <c r="G147" s="15"/>
    </row>
    <row r="148" spans="3:7">
      <c r="C148" s="43"/>
      <c r="E148" s="15"/>
      <c r="G148" s="15"/>
    </row>
    <row r="149" spans="3:7">
      <c r="C149" s="43"/>
      <c r="E149" s="15"/>
      <c r="G149" s="15"/>
    </row>
    <row r="150" spans="3:7">
      <c r="C150" s="43"/>
      <c r="E150" s="15"/>
      <c r="G150" s="15"/>
    </row>
    <row r="151" spans="3:7">
      <c r="C151" s="43"/>
      <c r="E151" s="15"/>
      <c r="G151" s="15"/>
    </row>
    <row r="152" spans="3:7">
      <c r="C152" s="43"/>
      <c r="E152" s="15"/>
      <c r="G152" s="15"/>
    </row>
    <row r="153" spans="3:7">
      <c r="C153" s="43"/>
      <c r="E153" s="15"/>
      <c r="G153" s="15"/>
    </row>
    <row r="154" spans="3:7">
      <c r="C154" s="43"/>
      <c r="E154" s="15"/>
      <c r="G154" s="15"/>
    </row>
    <row r="155" spans="3:7">
      <c r="C155" s="43"/>
      <c r="E155" s="15"/>
      <c r="G155" s="15"/>
    </row>
    <row r="156" spans="3:7">
      <c r="C156" s="43"/>
      <c r="E156" s="15"/>
      <c r="G156" s="15"/>
    </row>
    <row r="157" spans="3:7">
      <c r="C157" s="43"/>
      <c r="E157" s="15"/>
      <c r="G157" s="15"/>
    </row>
    <row r="158" spans="3:7">
      <c r="C158" s="43"/>
      <c r="E158" s="15"/>
      <c r="G158" s="15"/>
    </row>
    <row r="159" spans="3:7">
      <c r="C159" s="43"/>
      <c r="E159" s="15"/>
      <c r="G159" s="15"/>
    </row>
    <row r="160" spans="3:7">
      <c r="C160" s="43"/>
      <c r="E160" s="15"/>
      <c r="G160" s="15"/>
    </row>
    <row r="161" spans="3:7">
      <c r="C161" s="43"/>
      <c r="E161" s="15"/>
      <c r="G161" s="15"/>
    </row>
    <row r="162" spans="3:7">
      <c r="C162" s="43"/>
      <c r="E162" s="15"/>
      <c r="G162" s="15"/>
    </row>
    <row r="163" spans="3:7">
      <c r="C163" s="43"/>
      <c r="E163" s="15"/>
      <c r="G163" s="15"/>
    </row>
    <row r="164" spans="3:7">
      <c r="C164" s="43"/>
      <c r="E164" s="15"/>
      <c r="G164" s="15"/>
    </row>
    <row r="165" spans="3:7">
      <c r="C165" s="43"/>
      <c r="E165" s="15"/>
      <c r="G165" s="15"/>
    </row>
    <row r="166" spans="3:7">
      <c r="C166" s="43"/>
      <c r="E166" s="15"/>
      <c r="G166" s="15"/>
    </row>
    <row r="167" spans="3:7">
      <c r="C167" s="43"/>
      <c r="E167" s="15"/>
      <c r="G167" s="15"/>
    </row>
    <row r="168" spans="3:7">
      <c r="C168" s="43"/>
      <c r="E168" s="15"/>
      <c r="G168" s="15"/>
    </row>
    <row r="169" spans="3:7">
      <c r="C169" s="43"/>
      <c r="E169" s="15"/>
      <c r="G169" s="15"/>
    </row>
    <row r="170" spans="3:7">
      <c r="C170" s="43"/>
      <c r="E170" s="15"/>
      <c r="G170" s="15"/>
    </row>
    <row r="171" spans="3:7">
      <c r="C171" s="43"/>
      <c r="E171" s="15"/>
      <c r="G171" s="15"/>
    </row>
    <row r="172" spans="3:7">
      <c r="C172" s="43"/>
      <c r="E172" s="15"/>
      <c r="G172" s="15"/>
    </row>
    <row r="173" spans="3:7">
      <c r="C173" s="43"/>
      <c r="E173" s="15"/>
      <c r="G173" s="15"/>
    </row>
    <row r="174" spans="3:7">
      <c r="C174" s="43"/>
      <c r="E174" s="15"/>
      <c r="G174" s="15"/>
    </row>
    <row r="175" spans="3:7">
      <c r="C175" s="43"/>
      <c r="E175" s="15"/>
      <c r="G175" s="15"/>
    </row>
    <row r="176" spans="3:7">
      <c r="C176" s="43"/>
      <c r="E176" s="15"/>
      <c r="G176" s="15"/>
    </row>
    <row r="177" spans="3:7">
      <c r="C177" s="43"/>
      <c r="E177" s="15"/>
      <c r="G177" s="15"/>
    </row>
    <row r="178" spans="3:7">
      <c r="C178" s="43"/>
      <c r="E178" s="15"/>
      <c r="G178" s="15"/>
    </row>
    <row r="179" spans="3:7">
      <c r="C179" s="43"/>
      <c r="E179" s="15"/>
      <c r="G179" s="15"/>
    </row>
    <row r="180" spans="3:7">
      <c r="C180" s="43"/>
      <c r="E180" s="15"/>
      <c r="G180" s="15"/>
    </row>
    <row r="181" spans="3:7">
      <c r="C181" s="43"/>
      <c r="E181" s="15"/>
      <c r="G181" s="15"/>
    </row>
    <row r="182" spans="3:7">
      <c r="C182" s="43"/>
      <c r="E182" s="15"/>
      <c r="G182" s="15"/>
    </row>
    <row r="183" spans="3:7">
      <c r="C183" s="43"/>
      <c r="E183" s="15"/>
      <c r="G183" s="15"/>
    </row>
    <row r="184" spans="3:7">
      <c r="C184" s="43"/>
      <c r="E184" s="15"/>
      <c r="G184" s="15"/>
    </row>
    <row r="185" spans="3:7">
      <c r="C185" s="43"/>
      <c r="E185" s="15"/>
      <c r="G185" s="15"/>
    </row>
    <row r="186" spans="3:7">
      <c r="C186" s="43"/>
      <c r="E186" s="15"/>
      <c r="G186" s="15"/>
    </row>
    <row r="187" spans="3:7">
      <c r="C187" s="43"/>
      <c r="E187" s="15"/>
      <c r="G187" s="15"/>
    </row>
    <row r="188" spans="3:7">
      <c r="C188" s="43"/>
      <c r="E188" s="15"/>
      <c r="G188" s="15"/>
    </row>
    <row r="189" spans="3:7">
      <c r="C189" s="43"/>
      <c r="E189" s="15"/>
      <c r="G189" s="15"/>
    </row>
    <row r="190" spans="3:7">
      <c r="C190" s="43"/>
      <c r="E190" s="15"/>
      <c r="G190" s="15"/>
    </row>
    <row r="191" spans="3:7">
      <c r="C191" s="43"/>
      <c r="E191" s="15"/>
      <c r="G191" s="15"/>
    </row>
    <row r="192" spans="3:7">
      <c r="C192" s="43"/>
      <c r="E192" s="15"/>
      <c r="G192" s="15"/>
    </row>
    <row r="193" spans="3:7">
      <c r="C193" s="43"/>
      <c r="E193" s="15"/>
      <c r="G193" s="15"/>
    </row>
    <row r="194" spans="3:7">
      <c r="C194" s="43"/>
      <c r="E194" s="15"/>
      <c r="G194" s="15"/>
    </row>
    <row r="195" spans="3:7">
      <c r="C195" s="43"/>
      <c r="E195" s="15"/>
      <c r="G195" s="15"/>
    </row>
    <row r="196" spans="3:7">
      <c r="C196" s="43"/>
      <c r="E196" s="15"/>
      <c r="G196" s="15"/>
    </row>
    <row r="197" spans="3:7">
      <c r="C197" s="43"/>
      <c r="E197" s="15"/>
      <c r="G197" s="15"/>
    </row>
    <row r="198" spans="3:7">
      <c r="C198" s="43"/>
      <c r="E198" s="15"/>
      <c r="G198" s="15"/>
    </row>
    <row r="199" spans="3:7">
      <c r="C199" s="43"/>
      <c r="E199" s="15"/>
      <c r="G199" s="15"/>
    </row>
    <row r="200" spans="3:7">
      <c r="C200" s="43"/>
      <c r="E200" s="15"/>
      <c r="G200" s="15"/>
    </row>
    <row r="201" spans="3:7">
      <c r="C201" s="43"/>
      <c r="E201" s="15"/>
      <c r="G201" s="15"/>
    </row>
    <row r="202" spans="3:7">
      <c r="C202" s="43"/>
      <c r="E202" s="15"/>
      <c r="G202" s="15"/>
    </row>
    <row r="203" spans="3:7">
      <c r="C203" s="43"/>
      <c r="E203" s="15"/>
      <c r="G203" s="15"/>
    </row>
    <row r="204" spans="3:7">
      <c r="C204" s="43"/>
      <c r="E204" s="15"/>
      <c r="G204" s="15"/>
    </row>
    <row r="205" spans="3:7">
      <c r="C205" s="43"/>
      <c r="E205" s="15"/>
      <c r="G205" s="15"/>
    </row>
    <row r="206" spans="3:7">
      <c r="C206" s="43"/>
      <c r="E206" s="15"/>
      <c r="G206" s="15"/>
    </row>
    <row r="207" spans="3:7">
      <c r="C207" s="43"/>
      <c r="E207" s="15"/>
      <c r="G207" s="15"/>
    </row>
    <row r="208" spans="3:7">
      <c r="C208" s="43"/>
      <c r="E208" s="15"/>
      <c r="G208" s="15"/>
    </row>
    <row r="209" spans="3:7">
      <c r="C209" s="43"/>
      <c r="E209" s="15"/>
      <c r="G209" s="15"/>
    </row>
    <row r="210" spans="3:7">
      <c r="C210" s="43"/>
      <c r="E210" s="15"/>
      <c r="G210" s="15"/>
    </row>
    <row r="211" spans="3:7">
      <c r="C211" s="43"/>
      <c r="E211" s="15"/>
      <c r="G211" s="15"/>
    </row>
    <row r="212" spans="3:7">
      <c r="C212" s="43"/>
      <c r="E212" s="15"/>
      <c r="G212" s="15"/>
    </row>
    <row r="213" spans="3:7">
      <c r="C213" s="43"/>
      <c r="E213" s="15"/>
      <c r="G213" s="15"/>
    </row>
    <row r="214" spans="3:7">
      <c r="C214" s="43"/>
      <c r="E214" s="15"/>
      <c r="G214" s="15"/>
    </row>
    <row r="215" spans="3:7">
      <c r="C215" s="43"/>
      <c r="E215" s="15"/>
      <c r="G215" s="15"/>
    </row>
    <row r="216" spans="3:7">
      <c r="C216" s="43"/>
      <c r="E216" s="15"/>
      <c r="G216" s="15"/>
    </row>
    <row r="217" spans="3:7">
      <c r="C217" s="43"/>
      <c r="E217" s="15"/>
      <c r="G217" s="15"/>
    </row>
    <row r="218" spans="3:7">
      <c r="C218" s="43"/>
      <c r="E218" s="15"/>
      <c r="G218" s="15"/>
    </row>
    <row r="219" spans="3:7">
      <c r="C219" s="43"/>
      <c r="E219" s="15"/>
      <c r="G219" s="15"/>
    </row>
    <row r="220" spans="3:7">
      <c r="C220" s="43"/>
      <c r="E220" s="15"/>
      <c r="G220" s="15"/>
    </row>
    <row r="221" spans="3:7">
      <c r="C221" s="43"/>
      <c r="E221" s="15"/>
      <c r="G221" s="15"/>
    </row>
    <row r="222" spans="3:7">
      <c r="C222" s="43"/>
      <c r="E222" s="15"/>
      <c r="G222" s="15"/>
    </row>
    <row r="223" spans="3:7">
      <c r="C223" s="43"/>
      <c r="E223" s="15"/>
      <c r="G223" s="15"/>
    </row>
    <row r="224" spans="3:7">
      <c r="C224" s="43"/>
      <c r="E224" s="15"/>
      <c r="G224" s="15"/>
    </row>
    <row r="225" spans="3:7">
      <c r="C225" s="43"/>
      <c r="E225" s="15"/>
      <c r="G225" s="15"/>
    </row>
    <row r="226" spans="3:7">
      <c r="C226" s="43"/>
      <c r="E226" s="15"/>
      <c r="G226" s="15"/>
    </row>
    <row r="227" spans="3:7">
      <c r="C227" s="43"/>
      <c r="E227" s="15"/>
      <c r="G227" s="15"/>
    </row>
    <row r="228" spans="3:7">
      <c r="C228" s="43"/>
      <c r="E228" s="15"/>
      <c r="G228" s="15"/>
    </row>
    <row r="229" spans="3:7">
      <c r="C229" s="43"/>
      <c r="E229" s="15"/>
      <c r="G229" s="15"/>
    </row>
    <row r="230" spans="3:7">
      <c r="C230" s="43"/>
      <c r="E230" s="15"/>
      <c r="G230" s="15"/>
    </row>
    <row r="231" spans="3:7">
      <c r="C231" s="43"/>
      <c r="E231" s="15"/>
      <c r="G231" s="15"/>
    </row>
    <row r="232" spans="3:7">
      <c r="C232" s="43"/>
      <c r="E232" s="15"/>
      <c r="G232" s="15"/>
    </row>
    <row r="233" spans="3:7">
      <c r="C233" s="43"/>
      <c r="E233" s="15"/>
      <c r="G233" s="15"/>
    </row>
    <row r="234" spans="3:7">
      <c r="C234" s="43"/>
      <c r="E234" s="15"/>
      <c r="G234" s="15"/>
    </row>
    <row r="235" spans="3:7">
      <c r="C235" s="43"/>
      <c r="E235" s="15"/>
      <c r="G235" s="15"/>
    </row>
    <row r="236" spans="3:7">
      <c r="C236" s="43"/>
      <c r="E236" s="15"/>
      <c r="G236" s="15"/>
    </row>
    <row r="237" spans="3:7">
      <c r="C237" s="43"/>
      <c r="E237" s="15"/>
      <c r="G237" s="15"/>
    </row>
    <row r="238" spans="3:7">
      <c r="C238" s="43"/>
      <c r="E238" s="15"/>
      <c r="G238" s="15"/>
    </row>
    <row r="239" spans="3:7">
      <c r="C239" s="43"/>
      <c r="E239" s="15"/>
      <c r="G239" s="15"/>
    </row>
    <row r="240" spans="3:7">
      <c r="C240" s="43"/>
      <c r="E240" s="15"/>
      <c r="G240" s="15"/>
    </row>
    <row r="241" spans="3:7">
      <c r="C241" s="43"/>
      <c r="E241" s="15"/>
      <c r="G241" s="15"/>
    </row>
    <row r="242" spans="3:7">
      <c r="C242" s="43"/>
      <c r="E242" s="15"/>
      <c r="G242" s="15"/>
    </row>
    <row r="243" spans="3:7">
      <c r="C243" s="43"/>
      <c r="E243" s="15"/>
      <c r="G243" s="15"/>
    </row>
    <row r="244" spans="3:7">
      <c r="C244" s="43"/>
      <c r="E244" s="15"/>
      <c r="G244" s="15"/>
    </row>
    <row r="245" spans="3:7">
      <c r="C245" s="43"/>
      <c r="E245" s="15"/>
      <c r="G245" s="15"/>
    </row>
    <row r="246" spans="3:7">
      <c r="C246" s="43"/>
      <c r="E246" s="15"/>
      <c r="G246" s="15"/>
    </row>
    <row r="247" spans="3:7">
      <c r="C247" s="43"/>
      <c r="E247" s="15"/>
      <c r="G247" s="15"/>
    </row>
    <row r="248" spans="3:7">
      <c r="C248" s="43"/>
      <c r="E248" s="15"/>
      <c r="G248" s="15"/>
    </row>
    <row r="249" spans="3:7">
      <c r="C249" s="43"/>
      <c r="E249" s="15"/>
      <c r="G249" s="15"/>
    </row>
    <row r="250" spans="3:7">
      <c r="C250" s="43"/>
      <c r="E250" s="15"/>
      <c r="G250" s="15"/>
    </row>
    <row r="251" spans="3:7">
      <c r="C251" s="43"/>
      <c r="E251" s="15"/>
      <c r="G251" s="15"/>
    </row>
    <row r="252" spans="3:7">
      <c r="C252" s="43"/>
      <c r="E252" s="15"/>
      <c r="G252" s="15"/>
    </row>
    <row r="253" spans="3:7">
      <c r="C253" s="43"/>
      <c r="E253" s="15"/>
      <c r="G253" s="15"/>
    </row>
    <row r="254" spans="3:7">
      <c r="C254" s="43"/>
      <c r="E254" s="15"/>
      <c r="G254" s="15"/>
    </row>
    <row r="255" spans="3:7">
      <c r="C255" s="43"/>
      <c r="E255" s="15"/>
      <c r="G255" s="15"/>
    </row>
    <row r="256" spans="3:7">
      <c r="C256" s="43"/>
      <c r="E256" s="15"/>
      <c r="G256" s="15"/>
    </row>
    <row r="257" spans="3:7">
      <c r="C257" s="43"/>
      <c r="E257" s="15"/>
      <c r="G257" s="15"/>
    </row>
    <row r="258" spans="3:7">
      <c r="C258" s="43"/>
      <c r="E258" s="15"/>
      <c r="G258" s="15"/>
    </row>
    <row r="259" spans="3:7">
      <c r="C259" s="43"/>
      <c r="E259" s="15"/>
      <c r="G259" s="15"/>
    </row>
    <row r="260" spans="3:7">
      <c r="C260" s="43"/>
      <c r="E260" s="15"/>
      <c r="G260" s="15"/>
    </row>
    <row r="261" spans="3:7">
      <c r="C261" s="43"/>
      <c r="E261" s="15"/>
      <c r="G261" s="15"/>
    </row>
    <row r="262" spans="3:7">
      <c r="C262" s="43"/>
      <c r="E262" s="15"/>
      <c r="G262" s="15"/>
    </row>
    <row r="263" spans="3:7">
      <c r="C263" s="43"/>
      <c r="E263" s="15"/>
      <c r="G263" s="15"/>
    </row>
    <row r="264" spans="3:7">
      <c r="C264" s="43"/>
      <c r="E264" s="15"/>
      <c r="G264" s="15"/>
    </row>
    <row r="265" spans="3:7">
      <c r="C265" s="43"/>
      <c r="E265" s="15"/>
      <c r="G265" s="15"/>
    </row>
    <row r="266" spans="3:7">
      <c r="C266" s="43"/>
      <c r="E266" s="15"/>
      <c r="G266" s="15"/>
    </row>
    <row r="267" spans="3:7">
      <c r="C267" s="43"/>
      <c r="E267" s="15"/>
      <c r="G267" s="15"/>
    </row>
    <row r="268" spans="3:7">
      <c r="C268" s="43"/>
      <c r="E268" s="15"/>
      <c r="G268" s="15"/>
    </row>
    <row r="269" spans="3:7">
      <c r="C269" s="43"/>
      <c r="E269" s="15"/>
      <c r="G269" s="15"/>
    </row>
    <row r="270" spans="3:7">
      <c r="C270" s="43"/>
      <c r="E270" s="15"/>
      <c r="G270" s="15"/>
    </row>
    <row r="271" spans="3:7">
      <c r="C271" s="43"/>
      <c r="E271" s="15"/>
      <c r="G271" s="15"/>
    </row>
    <row r="272" spans="3:7">
      <c r="C272" s="43"/>
      <c r="E272" s="15"/>
      <c r="G272" s="15"/>
    </row>
    <row r="273" spans="3:7">
      <c r="C273" s="43"/>
      <c r="E273" s="15"/>
      <c r="G273" s="15"/>
    </row>
    <row r="274" spans="3:7">
      <c r="C274" s="43"/>
      <c r="E274" s="15"/>
      <c r="G274" s="15"/>
    </row>
    <row r="275" spans="3:7">
      <c r="C275" s="43"/>
      <c r="E275" s="15"/>
      <c r="G275" s="15"/>
    </row>
    <row r="276" spans="3:7">
      <c r="C276" s="43"/>
      <c r="E276" s="15"/>
      <c r="G276" s="15"/>
    </row>
    <row r="277" spans="3:7">
      <c r="C277" s="43"/>
      <c r="E277" s="15"/>
      <c r="G277" s="15"/>
    </row>
    <row r="278" spans="3:7">
      <c r="C278" s="43"/>
      <c r="E278" s="15"/>
      <c r="G278" s="15"/>
    </row>
    <row r="279" spans="3:7">
      <c r="C279" s="43"/>
      <c r="E279" s="15"/>
      <c r="G279" s="15"/>
    </row>
    <row r="280" spans="3:7">
      <c r="C280" s="43"/>
      <c r="E280" s="15"/>
      <c r="G280" s="15"/>
    </row>
    <row r="281" spans="3:7">
      <c r="C281" s="43"/>
      <c r="E281" s="15"/>
      <c r="G281" s="15"/>
    </row>
    <row r="282" spans="3:7">
      <c r="C282" s="43"/>
      <c r="E282" s="15"/>
      <c r="G282" s="15"/>
    </row>
    <row r="283" spans="3:7">
      <c r="C283" s="43"/>
      <c r="E283" s="15"/>
      <c r="G283" s="15"/>
    </row>
    <row r="284" spans="3:7">
      <c r="C284" s="43"/>
      <c r="E284" s="15"/>
      <c r="G284" s="15"/>
    </row>
    <row r="285" spans="3:7">
      <c r="C285" s="43"/>
      <c r="E285" s="15"/>
      <c r="G285" s="15"/>
    </row>
    <row r="286" spans="3:7">
      <c r="C286" s="43"/>
      <c r="E286" s="15"/>
      <c r="G286" s="15"/>
    </row>
    <row r="287" spans="3:7">
      <c r="C287" s="43"/>
      <c r="E287" s="15"/>
      <c r="G287" s="15"/>
    </row>
    <row r="288" spans="3:7">
      <c r="C288" s="43"/>
      <c r="E288" s="15"/>
      <c r="G288" s="15"/>
    </row>
    <row r="289" spans="3:7">
      <c r="C289" s="43"/>
      <c r="E289" s="15"/>
      <c r="G289" s="15"/>
    </row>
    <row r="290" spans="3:7">
      <c r="C290" s="43"/>
      <c r="E290" s="15"/>
      <c r="G290" s="15"/>
    </row>
    <row r="291" spans="3:7">
      <c r="C291" s="43"/>
      <c r="E291" s="15"/>
      <c r="G291" s="15"/>
    </row>
    <row r="292" spans="3:7">
      <c r="C292" s="43"/>
      <c r="E292" s="15"/>
      <c r="G292" s="15"/>
    </row>
    <row r="293" spans="3:7">
      <c r="C293" s="43"/>
      <c r="E293" s="15"/>
      <c r="G293" s="15"/>
    </row>
    <row r="294" spans="3:7">
      <c r="C294" s="43"/>
      <c r="E294" s="15"/>
      <c r="G294" s="15"/>
    </row>
    <row r="295" spans="3:7">
      <c r="C295" s="43"/>
      <c r="E295" s="15"/>
      <c r="G295" s="15"/>
    </row>
    <row r="296" spans="3:7">
      <c r="C296" s="43"/>
      <c r="E296" s="15"/>
      <c r="G296" s="15"/>
    </row>
    <row r="297" spans="3:7">
      <c r="C297" s="43"/>
      <c r="E297" s="15"/>
      <c r="G297" s="15"/>
    </row>
    <row r="298" spans="3:7">
      <c r="C298" s="43"/>
      <c r="E298" s="15"/>
      <c r="G298" s="15"/>
    </row>
    <row r="299" spans="3:7">
      <c r="C299" s="43"/>
      <c r="E299" s="15"/>
      <c r="G299" s="15"/>
    </row>
    <row r="300" spans="3:7">
      <c r="C300" s="43"/>
      <c r="E300" s="15"/>
      <c r="G300" s="15"/>
    </row>
    <row r="301" spans="3:7">
      <c r="C301" s="43"/>
      <c r="E301" s="15"/>
      <c r="G301" s="15"/>
    </row>
    <row r="302" spans="3:7">
      <c r="C302" s="43"/>
      <c r="E302" s="15"/>
      <c r="G302" s="15"/>
    </row>
    <row r="303" spans="3:7">
      <c r="C303" s="43"/>
      <c r="E303" s="15"/>
      <c r="G303" s="15"/>
    </row>
    <row r="304" spans="3:7">
      <c r="C304" s="43"/>
      <c r="E304" s="15"/>
      <c r="G304" s="15"/>
    </row>
    <row r="305" spans="3:7">
      <c r="C305" s="43"/>
      <c r="E305" s="15"/>
      <c r="G305" s="15"/>
    </row>
    <row r="306" spans="3:7">
      <c r="C306" s="43"/>
      <c r="E306" s="15"/>
      <c r="G306" s="15"/>
    </row>
    <row r="307" spans="3:7">
      <c r="C307" s="43"/>
      <c r="E307" s="15"/>
      <c r="G307" s="15"/>
    </row>
    <row r="308" spans="3:7">
      <c r="C308" s="43"/>
      <c r="E308" s="15"/>
      <c r="G308" s="15"/>
    </row>
    <row r="309" spans="3:7">
      <c r="C309" s="43"/>
      <c r="E309" s="15"/>
      <c r="G309" s="15"/>
    </row>
    <row r="310" spans="3:7">
      <c r="C310" s="43"/>
      <c r="E310" s="15"/>
      <c r="G310" s="15"/>
    </row>
    <row r="311" spans="3:7">
      <c r="C311" s="43"/>
      <c r="E311" s="15"/>
      <c r="G311" s="15"/>
    </row>
    <row r="312" spans="3:7">
      <c r="C312" s="43"/>
      <c r="E312" s="15"/>
      <c r="G312" s="15"/>
    </row>
    <row r="313" spans="3:7">
      <c r="C313" s="43"/>
      <c r="E313" s="15"/>
      <c r="G313" s="15"/>
    </row>
    <row r="314" spans="3:7">
      <c r="C314" s="43"/>
      <c r="E314" s="15"/>
      <c r="G314" s="15"/>
    </row>
    <row r="315" spans="3:7">
      <c r="C315" s="43"/>
      <c r="E315" s="15"/>
      <c r="G315" s="15"/>
    </row>
    <row r="316" spans="3:7">
      <c r="C316" s="43"/>
      <c r="E316" s="15"/>
      <c r="G316" s="15"/>
    </row>
    <row r="317" spans="3:7">
      <c r="C317" s="43"/>
      <c r="E317" s="15"/>
      <c r="G317" s="15"/>
    </row>
    <row r="318" spans="3:7">
      <c r="C318" s="43"/>
      <c r="E318" s="15"/>
      <c r="G318" s="15"/>
    </row>
    <row r="319" spans="3:7">
      <c r="C319" s="43"/>
      <c r="E319" s="15"/>
      <c r="G319" s="15"/>
    </row>
    <row r="320" spans="3:7">
      <c r="C320" s="43"/>
      <c r="E320" s="15"/>
      <c r="G320" s="15"/>
    </row>
    <row r="321" spans="3:7">
      <c r="C321" s="43"/>
      <c r="E321" s="15"/>
      <c r="G321" s="15"/>
    </row>
    <row r="322" spans="3:7">
      <c r="C322" s="43"/>
      <c r="E322" s="15"/>
      <c r="G322" s="15"/>
    </row>
    <row r="323" spans="3:7">
      <c r="C323" s="43"/>
      <c r="E323" s="15"/>
      <c r="G323" s="15"/>
    </row>
    <row r="324" spans="3:7">
      <c r="C324" s="43"/>
      <c r="E324" s="15"/>
      <c r="G324" s="15"/>
    </row>
    <row r="325" spans="3:7">
      <c r="C325" s="43"/>
      <c r="E325" s="15"/>
      <c r="G325" s="15"/>
    </row>
    <row r="326" spans="3:7">
      <c r="C326" s="43"/>
      <c r="E326" s="15"/>
      <c r="G326" s="15"/>
    </row>
    <row r="327" spans="3:7">
      <c r="C327" s="43"/>
      <c r="E327" s="15"/>
      <c r="G327" s="15"/>
    </row>
    <row r="328" spans="3:7">
      <c r="C328" s="43"/>
      <c r="E328" s="15"/>
      <c r="G328" s="15"/>
    </row>
    <row r="329" spans="3:7">
      <c r="C329" s="43"/>
      <c r="E329" s="15"/>
      <c r="G329" s="15"/>
    </row>
    <row r="330" spans="3:7">
      <c r="C330" s="43"/>
      <c r="E330" s="15"/>
      <c r="G330" s="15"/>
    </row>
    <row r="331" spans="3:7">
      <c r="C331" s="43"/>
      <c r="E331" s="15"/>
      <c r="G331" s="15"/>
    </row>
    <row r="332" spans="3:7">
      <c r="C332" s="43"/>
      <c r="E332" s="15"/>
      <c r="G332" s="15"/>
    </row>
    <row r="333" spans="3:7">
      <c r="C333" s="43"/>
      <c r="E333" s="15"/>
      <c r="G333" s="15"/>
    </row>
    <row r="334" spans="3:7">
      <c r="C334" s="43"/>
      <c r="E334" s="15"/>
      <c r="G334" s="15"/>
    </row>
    <row r="335" spans="3:7">
      <c r="C335" s="43"/>
      <c r="E335" s="15"/>
      <c r="G335" s="15"/>
    </row>
    <row r="336" spans="3:7">
      <c r="C336" s="43"/>
      <c r="E336" s="15"/>
      <c r="G336" s="15"/>
    </row>
    <row r="337" spans="3:7">
      <c r="C337" s="43"/>
      <c r="E337" s="15"/>
      <c r="G337" s="15"/>
    </row>
    <row r="338" spans="3:7">
      <c r="C338" s="43"/>
      <c r="E338" s="15"/>
      <c r="G338" s="15"/>
    </row>
    <row r="339" spans="3:7">
      <c r="C339" s="43"/>
      <c r="E339" s="15"/>
      <c r="G339" s="15"/>
    </row>
    <row r="340" spans="3:7">
      <c r="C340" s="43"/>
      <c r="E340" s="15"/>
      <c r="G340" s="15"/>
    </row>
    <row r="341" spans="3:7">
      <c r="C341" s="43"/>
      <c r="E341" s="15"/>
      <c r="G341" s="15"/>
    </row>
    <row r="342" spans="3:7">
      <c r="C342" s="43"/>
      <c r="E342" s="15"/>
      <c r="G342" s="15"/>
    </row>
    <row r="343" spans="3:7">
      <c r="C343" s="43"/>
      <c r="E343" s="15"/>
      <c r="G343" s="15"/>
    </row>
    <row r="344" spans="3:7">
      <c r="C344" s="43"/>
      <c r="E344" s="15"/>
      <c r="G344" s="15"/>
    </row>
    <row r="345" spans="3:7">
      <c r="C345" s="43"/>
      <c r="E345" s="15"/>
      <c r="G345" s="15"/>
    </row>
    <row r="346" spans="3:7">
      <c r="C346" s="43"/>
      <c r="E346" s="15"/>
      <c r="G346" s="15"/>
    </row>
    <row r="347" spans="3:7">
      <c r="C347" s="43"/>
      <c r="E347" s="15"/>
      <c r="G347" s="15"/>
    </row>
    <row r="348" spans="3:7">
      <c r="C348" s="43"/>
      <c r="E348" s="15"/>
      <c r="G348" s="15"/>
    </row>
    <row r="349" spans="3:7">
      <c r="C349" s="43"/>
      <c r="E349" s="15"/>
      <c r="G349" s="15"/>
    </row>
    <row r="350" spans="3:7">
      <c r="C350" s="43"/>
      <c r="E350" s="15"/>
      <c r="G350" s="15"/>
    </row>
    <row r="351" spans="3:7">
      <c r="C351" s="43"/>
      <c r="E351" s="15"/>
      <c r="G351" s="15"/>
    </row>
    <row r="352" spans="3:7">
      <c r="C352" s="43"/>
      <c r="E352" s="15"/>
      <c r="G352" s="15"/>
    </row>
    <row r="353" spans="3:7">
      <c r="C353" s="43"/>
      <c r="E353" s="15"/>
      <c r="G353" s="15"/>
    </row>
    <row r="354" spans="3:7">
      <c r="C354" s="43"/>
      <c r="E354" s="15"/>
      <c r="G354" s="15"/>
    </row>
    <row r="355" spans="3:7">
      <c r="C355" s="43"/>
      <c r="E355" s="15"/>
      <c r="G355" s="15"/>
    </row>
    <row r="356" spans="3:7">
      <c r="C356" s="43"/>
      <c r="E356" s="15"/>
      <c r="G356" s="15"/>
    </row>
    <row r="357" spans="3:7">
      <c r="C357" s="43"/>
      <c r="E357" s="15"/>
      <c r="G357" s="15"/>
    </row>
    <row r="358" spans="3:7">
      <c r="C358" s="43"/>
      <c r="E358" s="15"/>
      <c r="G358" s="15"/>
    </row>
    <row r="359" spans="3:7">
      <c r="C359" s="43"/>
      <c r="E359" s="15"/>
      <c r="G359" s="15"/>
    </row>
    <row r="360" spans="3:7">
      <c r="C360" s="43"/>
      <c r="E360" s="15"/>
      <c r="G360" s="15"/>
    </row>
    <row r="361" spans="3:7">
      <c r="C361" s="43"/>
      <c r="E361" s="15"/>
      <c r="G361" s="15"/>
    </row>
    <row r="362" spans="3:7">
      <c r="C362" s="43"/>
      <c r="E362" s="15"/>
      <c r="G362" s="15"/>
    </row>
    <row r="363" spans="3:7">
      <c r="C363" s="43"/>
      <c r="E363" s="15"/>
      <c r="G363" s="15"/>
    </row>
    <row r="364" spans="3:7">
      <c r="C364" s="43"/>
      <c r="E364" s="15"/>
      <c r="G364" s="15"/>
    </row>
    <row r="365" spans="3:7">
      <c r="C365" s="43"/>
      <c r="E365" s="15"/>
      <c r="G365" s="15"/>
    </row>
    <row r="366" spans="3:7">
      <c r="C366" s="43"/>
      <c r="E366" s="15"/>
      <c r="G366" s="15"/>
    </row>
    <row r="367" spans="3:7">
      <c r="C367" s="43"/>
      <c r="E367" s="15"/>
      <c r="G367" s="15"/>
    </row>
    <row r="368" spans="3:7">
      <c r="C368" s="43"/>
      <c r="E368" s="15"/>
      <c r="G368" s="15"/>
    </row>
    <row r="369" spans="3:7">
      <c r="C369" s="43"/>
      <c r="E369" s="15"/>
      <c r="G369" s="15"/>
    </row>
    <row r="370" spans="3:7">
      <c r="C370" s="43"/>
      <c r="E370" s="15"/>
      <c r="G370" s="15"/>
    </row>
    <row r="371" spans="3:7">
      <c r="C371" s="43"/>
      <c r="E371" s="15"/>
      <c r="G371" s="15"/>
    </row>
    <row r="372" spans="3:7">
      <c r="C372" s="43"/>
      <c r="E372" s="15"/>
      <c r="G372" s="15"/>
    </row>
    <row r="373" spans="3:7">
      <c r="C373" s="43"/>
      <c r="E373" s="15"/>
      <c r="G373" s="15"/>
    </row>
    <row r="374" spans="3:7">
      <c r="C374" s="43"/>
      <c r="E374" s="15"/>
      <c r="G374" s="15"/>
    </row>
    <row r="375" spans="3:7">
      <c r="C375" s="43"/>
      <c r="E375" s="15"/>
      <c r="G375" s="15"/>
    </row>
    <row r="376" spans="3:7">
      <c r="C376" s="43"/>
      <c r="E376" s="15"/>
      <c r="G376" s="15"/>
    </row>
    <row r="377" spans="3:7">
      <c r="C377" s="43"/>
      <c r="E377" s="15"/>
      <c r="G377" s="15"/>
    </row>
    <row r="378" spans="3:7">
      <c r="C378" s="43"/>
      <c r="E378" s="15"/>
      <c r="G378" s="15"/>
    </row>
    <row r="379" spans="3:7">
      <c r="C379" s="43"/>
      <c r="E379" s="15"/>
      <c r="G379" s="15"/>
    </row>
    <row r="380" spans="3:7">
      <c r="C380" s="43"/>
      <c r="E380" s="15"/>
      <c r="G380" s="15"/>
    </row>
    <row r="381" spans="3:7">
      <c r="C381" s="43"/>
      <c r="E381" s="15"/>
      <c r="G381" s="15"/>
    </row>
    <row r="382" spans="3:7">
      <c r="C382" s="43"/>
      <c r="E382" s="15"/>
      <c r="G382" s="15"/>
    </row>
    <row r="383" spans="3:7">
      <c r="C383" s="43"/>
      <c r="E383" s="15"/>
      <c r="G383" s="15"/>
    </row>
    <row r="384" spans="3:7">
      <c r="C384" s="43"/>
      <c r="E384" s="15"/>
      <c r="G384" s="15"/>
    </row>
    <row r="385" spans="3:7">
      <c r="C385" s="43"/>
      <c r="E385" s="15"/>
      <c r="G385" s="15"/>
    </row>
    <row r="386" spans="3:7">
      <c r="C386" s="43"/>
      <c r="E386" s="15"/>
      <c r="G386" s="15"/>
    </row>
    <row r="387" spans="3:7">
      <c r="C387" s="43"/>
      <c r="E387" s="15"/>
      <c r="G387" s="15"/>
    </row>
    <row r="388" spans="3:7">
      <c r="C388" s="43"/>
      <c r="E388" s="15"/>
      <c r="G388" s="15"/>
    </row>
    <row r="389" spans="3:7">
      <c r="C389" s="43"/>
      <c r="E389" s="15"/>
      <c r="G389" s="15"/>
    </row>
    <row r="390" spans="3:7">
      <c r="C390" s="43"/>
      <c r="E390" s="15"/>
      <c r="G390" s="15"/>
    </row>
    <row r="391" spans="3:7">
      <c r="C391" s="43"/>
      <c r="E391" s="15"/>
      <c r="G391" s="15"/>
    </row>
    <row r="392" spans="3:7">
      <c r="C392" s="43"/>
      <c r="E392" s="15"/>
      <c r="G392" s="15"/>
    </row>
    <row r="393" spans="3:7">
      <c r="C393" s="43"/>
      <c r="E393" s="15"/>
      <c r="G393" s="15"/>
    </row>
    <row r="394" spans="3:7">
      <c r="C394" s="43"/>
      <c r="E394" s="15"/>
      <c r="G394" s="15"/>
    </row>
    <row r="395" spans="3:7">
      <c r="C395" s="43"/>
      <c r="E395" s="15"/>
      <c r="G395" s="15"/>
    </row>
    <row r="396" spans="3:7">
      <c r="C396" s="43"/>
      <c r="E396" s="15"/>
      <c r="G396" s="15"/>
    </row>
    <row r="397" spans="3:7">
      <c r="C397" s="43"/>
      <c r="E397" s="15"/>
      <c r="G397" s="15"/>
    </row>
    <row r="398" spans="3:7">
      <c r="C398" s="43"/>
      <c r="E398" s="15"/>
      <c r="G398" s="15"/>
    </row>
    <row r="399" spans="3:7">
      <c r="C399" s="43"/>
      <c r="E399" s="15"/>
      <c r="G399" s="15"/>
    </row>
    <row r="400" spans="3:7">
      <c r="C400" s="43"/>
      <c r="E400" s="15"/>
      <c r="G400" s="15"/>
    </row>
    <row r="401" spans="3:7">
      <c r="C401" s="43"/>
      <c r="E401" s="15"/>
      <c r="G401" s="15"/>
    </row>
    <row r="402" spans="3:7">
      <c r="C402" s="43"/>
      <c r="E402" s="15"/>
      <c r="G402" s="15"/>
    </row>
    <row r="403" spans="3:7">
      <c r="C403" s="43"/>
      <c r="E403" s="15"/>
      <c r="G403" s="15"/>
    </row>
    <row r="404" spans="3:7">
      <c r="C404" s="43"/>
      <c r="E404" s="15"/>
      <c r="G404" s="15"/>
    </row>
    <row r="405" spans="3:7">
      <c r="C405" s="43"/>
      <c r="E405" s="15"/>
      <c r="G405" s="15"/>
    </row>
    <row r="406" spans="3:7">
      <c r="C406" s="43"/>
      <c r="E406" s="15"/>
      <c r="G406" s="15"/>
    </row>
    <row r="407" spans="3:7">
      <c r="C407" s="43"/>
      <c r="E407" s="15"/>
      <c r="G407" s="15"/>
    </row>
    <row r="408" spans="3:7">
      <c r="C408" s="43"/>
      <c r="E408" s="15"/>
      <c r="G408" s="15"/>
    </row>
    <row r="409" spans="3:7">
      <c r="C409" s="43"/>
      <c r="E409" s="15"/>
      <c r="G409" s="15"/>
    </row>
    <row r="410" spans="3:7">
      <c r="C410" s="43"/>
      <c r="E410" s="15"/>
      <c r="G410" s="15"/>
    </row>
    <row r="411" spans="3:7">
      <c r="C411" s="43"/>
      <c r="E411" s="15"/>
      <c r="G411" s="15"/>
    </row>
    <row r="412" spans="3:7">
      <c r="C412" s="43"/>
      <c r="E412" s="15"/>
      <c r="G412" s="15"/>
    </row>
    <row r="413" spans="3:7">
      <c r="C413" s="43"/>
      <c r="E413" s="15"/>
      <c r="G413" s="15"/>
    </row>
    <row r="414" spans="3:7">
      <c r="C414" s="43"/>
      <c r="E414" s="15"/>
      <c r="G414" s="15"/>
    </row>
    <row r="415" spans="3:7">
      <c r="C415" s="43"/>
      <c r="E415" s="15"/>
      <c r="G415" s="15"/>
    </row>
    <row r="416" spans="3:7">
      <c r="C416" s="43"/>
      <c r="E416" s="15"/>
      <c r="G416" s="15"/>
    </row>
    <row r="417" spans="3:7">
      <c r="C417" s="43"/>
      <c r="E417" s="15"/>
      <c r="G417" s="15"/>
    </row>
    <row r="418" spans="3:7">
      <c r="C418" s="43"/>
      <c r="E418" s="15"/>
      <c r="G418" s="15"/>
    </row>
    <row r="419" spans="3:7">
      <c r="C419" s="43"/>
      <c r="E419" s="15"/>
      <c r="G419" s="15"/>
    </row>
    <row r="420" spans="3:7">
      <c r="C420" s="43"/>
      <c r="E420" s="15"/>
      <c r="G420" s="15"/>
    </row>
    <row r="421" spans="3:7">
      <c r="C421" s="43"/>
      <c r="E421" s="15"/>
      <c r="G421" s="15"/>
    </row>
    <row r="422" spans="3:7">
      <c r="C422" s="43"/>
      <c r="E422" s="15"/>
      <c r="G422" s="15"/>
    </row>
    <row r="423" spans="3:7">
      <c r="C423" s="43"/>
      <c r="E423" s="15"/>
      <c r="G423" s="15"/>
    </row>
    <row r="424" spans="3:7">
      <c r="C424" s="43"/>
      <c r="E424" s="15"/>
      <c r="G424" s="15"/>
    </row>
    <row r="425" spans="3:7">
      <c r="C425" s="43"/>
      <c r="E425" s="15"/>
      <c r="G425" s="15"/>
    </row>
    <row r="426" spans="3:7">
      <c r="C426" s="43"/>
      <c r="E426" s="15"/>
      <c r="G426" s="15"/>
    </row>
    <row r="427" spans="3:7">
      <c r="C427" s="43"/>
      <c r="E427" s="15"/>
      <c r="G427" s="15"/>
    </row>
    <row r="428" spans="3:7">
      <c r="C428" s="43"/>
      <c r="E428" s="15"/>
      <c r="G428" s="15"/>
    </row>
    <row r="429" spans="3:7">
      <c r="C429" s="43"/>
      <c r="E429" s="15"/>
      <c r="G429" s="15"/>
    </row>
    <row r="430" spans="3:7">
      <c r="C430" s="43"/>
      <c r="E430" s="15"/>
      <c r="G430" s="15"/>
    </row>
    <row r="431" spans="3:7">
      <c r="C431" s="43"/>
      <c r="E431" s="15"/>
      <c r="G431" s="15"/>
    </row>
    <row r="432" spans="3:7">
      <c r="C432" s="43"/>
      <c r="E432" s="15"/>
      <c r="G432" s="15"/>
    </row>
    <row r="433" spans="3:7">
      <c r="C433" s="43"/>
      <c r="E433" s="15"/>
      <c r="G433" s="15"/>
    </row>
    <row r="434" spans="3:7">
      <c r="C434" s="43"/>
      <c r="E434" s="15"/>
      <c r="G434" s="15"/>
    </row>
    <row r="435" spans="3:7">
      <c r="C435" s="43"/>
      <c r="E435" s="15"/>
      <c r="G435" s="15"/>
    </row>
    <row r="436" spans="3:7">
      <c r="C436" s="43"/>
      <c r="E436" s="15"/>
      <c r="G436" s="15"/>
    </row>
    <row r="437" spans="3:7">
      <c r="C437" s="43"/>
      <c r="E437" s="15"/>
      <c r="G437" s="15"/>
    </row>
    <row r="438" spans="3:7">
      <c r="C438" s="43"/>
      <c r="E438" s="15"/>
      <c r="G438" s="15"/>
    </row>
    <row r="439" spans="3:7">
      <c r="C439" s="43"/>
      <c r="E439" s="15"/>
      <c r="G439" s="15"/>
    </row>
    <row r="440" spans="3:7">
      <c r="C440" s="43"/>
      <c r="E440" s="15"/>
      <c r="G440" s="15"/>
    </row>
    <row r="441" spans="3:7">
      <c r="C441" s="43"/>
      <c r="E441" s="15"/>
      <c r="G441" s="15"/>
    </row>
    <row r="442" spans="3:7">
      <c r="C442" s="43"/>
      <c r="E442" s="15"/>
      <c r="G442" s="15"/>
    </row>
    <row r="443" spans="3:7">
      <c r="C443" s="43"/>
      <c r="E443" s="15"/>
      <c r="G443" s="15"/>
    </row>
    <row r="444" spans="3:7">
      <c r="C444" s="43"/>
      <c r="E444" s="15"/>
      <c r="G444" s="15"/>
    </row>
    <row r="445" spans="3:7">
      <c r="C445" s="43"/>
      <c r="E445" s="15"/>
      <c r="G445" s="15"/>
    </row>
    <row r="446" spans="3:7">
      <c r="C446" s="43"/>
      <c r="E446" s="15"/>
      <c r="G446" s="15"/>
    </row>
    <row r="447" spans="3:7">
      <c r="C447" s="43"/>
      <c r="E447" s="15"/>
      <c r="G447" s="15"/>
    </row>
    <row r="448" spans="3:7">
      <c r="C448" s="43"/>
      <c r="E448" s="15"/>
      <c r="G448" s="15"/>
    </row>
    <row r="449" spans="3:7">
      <c r="C449" s="43"/>
      <c r="E449" s="15"/>
      <c r="G449" s="15"/>
    </row>
    <row r="450" spans="3:7">
      <c r="C450" s="43"/>
      <c r="E450" s="15"/>
      <c r="G450" s="15"/>
    </row>
    <row r="451" spans="3:7">
      <c r="C451" s="43"/>
      <c r="E451" s="15"/>
      <c r="G451" s="15"/>
    </row>
    <row r="452" spans="3:7">
      <c r="C452" s="43"/>
      <c r="E452" s="15"/>
      <c r="G452" s="15"/>
    </row>
    <row r="453" spans="3:7">
      <c r="C453" s="43"/>
      <c r="E453" s="15"/>
      <c r="G453" s="15"/>
    </row>
    <row r="454" spans="3:7">
      <c r="C454" s="43"/>
      <c r="E454" s="15"/>
      <c r="G454" s="15"/>
    </row>
    <row r="455" spans="3:7">
      <c r="C455" s="43"/>
      <c r="E455" s="15"/>
      <c r="G455" s="15"/>
    </row>
    <row r="456" spans="3:7">
      <c r="C456" s="43"/>
      <c r="E456" s="15"/>
      <c r="G456" s="15"/>
    </row>
    <row r="457" spans="3:7">
      <c r="C457" s="43"/>
      <c r="E457" s="15"/>
      <c r="G457" s="15"/>
    </row>
    <row r="458" spans="3:7">
      <c r="C458" s="43"/>
      <c r="E458" s="15"/>
      <c r="G458" s="15"/>
    </row>
    <row r="459" spans="3:7">
      <c r="C459" s="43"/>
      <c r="E459" s="15"/>
      <c r="G459" s="15"/>
    </row>
    <row r="460" spans="3:7">
      <c r="C460" s="43"/>
      <c r="E460" s="15"/>
      <c r="G460" s="15"/>
    </row>
    <row r="461" spans="3:7">
      <c r="C461" s="43"/>
      <c r="E461" s="15"/>
      <c r="G461" s="15"/>
    </row>
    <row r="462" spans="3:7">
      <c r="C462" s="43"/>
      <c r="E462" s="15"/>
      <c r="G462" s="15"/>
    </row>
    <row r="463" spans="3:7">
      <c r="C463" s="43"/>
      <c r="E463" s="15"/>
      <c r="G463" s="15"/>
    </row>
    <row r="464" spans="3:7">
      <c r="C464" s="43"/>
      <c r="E464" s="15"/>
      <c r="G464" s="15"/>
    </row>
    <row r="465" spans="3:7">
      <c r="C465" s="43"/>
      <c r="E465" s="15"/>
      <c r="G465" s="15"/>
    </row>
    <row r="466" spans="3:7">
      <c r="C466" s="43"/>
      <c r="E466" s="15"/>
      <c r="G466" s="15"/>
    </row>
    <row r="467" spans="3:7">
      <c r="C467" s="43"/>
      <c r="E467" s="15"/>
      <c r="G467" s="15"/>
    </row>
    <row r="468" spans="3:7">
      <c r="C468" s="43"/>
      <c r="E468" s="15"/>
      <c r="G468" s="15"/>
    </row>
    <row r="469" spans="3:7">
      <c r="C469" s="43"/>
      <c r="E469" s="15"/>
      <c r="G469" s="15"/>
    </row>
    <row r="470" spans="3:7">
      <c r="C470" s="43"/>
      <c r="E470" s="15"/>
      <c r="G470" s="15"/>
    </row>
    <row r="471" spans="3:7">
      <c r="C471" s="43"/>
      <c r="E471" s="15"/>
      <c r="G471" s="15"/>
    </row>
    <row r="472" spans="3:7">
      <c r="C472" s="43"/>
      <c r="E472" s="15"/>
      <c r="G472" s="15"/>
    </row>
    <row r="473" spans="3:7">
      <c r="C473" s="43"/>
      <c r="E473" s="15"/>
      <c r="G473" s="15"/>
    </row>
    <row r="474" spans="3:7">
      <c r="C474" s="43"/>
      <c r="E474" s="15"/>
      <c r="G474" s="15"/>
    </row>
    <row r="475" spans="3:7">
      <c r="C475" s="43"/>
      <c r="E475" s="15"/>
      <c r="G475" s="15"/>
    </row>
    <row r="476" spans="3:7">
      <c r="C476" s="43"/>
      <c r="E476" s="15"/>
      <c r="G476" s="15"/>
    </row>
    <row r="477" spans="3:7">
      <c r="C477" s="43"/>
      <c r="E477" s="15"/>
      <c r="G477" s="15"/>
    </row>
    <row r="478" spans="3:7">
      <c r="C478" s="43"/>
      <c r="E478" s="15"/>
      <c r="G478" s="15"/>
    </row>
    <row r="479" spans="3:7">
      <c r="C479" s="43"/>
      <c r="E479" s="15"/>
      <c r="G479" s="15"/>
    </row>
    <row r="480" spans="3:7">
      <c r="C480" s="43"/>
      <c r="E480" s="15"/>
      <c r="G480" s="15"/>
    </row>
    <row r="481" spans="3:7">
      <c r="C481" s="43"/>
      <c r="E481" s="15"/>
      <c r="G481" s="15"/>
    </row>
    <row r="482" spans="3:7">
      <c r="C482" s="43"/>
      <c r="E482" s="15"/>
      <c r="G482" s="15"/>
    </row>
    <row r="483" spans="3:7">
      <c r="C483" s="43"/>
      <c r="E483" s="15"/>
      <c r="G483" s="15"/>
    </row>
    <row r="484" spans="3:7">
      <c r="C484" s="43"/>
      <c r="E484" s="15"/>
      <c r="G484" s="15"/>
    </row>
    <row r="485" spans="3:7">
      <c r="C485" s="43"/>
      <c r="E485" s="15"/>
      <c r="G485" s="15"/>
    </row>
    <row r="486" spans="3:7">
      <c r="C486" s="43"/>
      <c r="E486" s="15"/>
      <c r="G486" s="15"/>
    </row>
    <row r="487" spans="3:7">
      <c r="C487" s="43"/>
      <c r="E487" s="15"/>
      <c r="G487" s="15"/>
    </row>
    <row r="488" spans="3:7">
      <c r="C488" s="43"/>
      <c r="E488" s="15"/>
      <c r="G488" s="15"/>
    </row>
    <row r="489" spans="3:7">
      <c r="C489" s="43"/>
      <c r="E489" s="15"/>
      <c r="G489" s="15"/>
    </row>
    <row r="490" spans="3:7">
      <c r="C490" s="43"/>
      <c r="E490" s="15"/>
      <c r="G490" s="15"/>
    </row>
    <row r="491" spans="3:7">
      <c r="C491" s="43"/>
      <c r="E491" s="15"/>
      <c r="G491" s="15"/>
    </row>
    <row r="492" spans="3:7">
      <c r="C492" s="43"/>
      <c r="E492" s="15"/>
      <c r="G492" s="15"/>
    </row>
    <row r="493" spans="3:7">
      <c r="C493" s="43"/>
      <c r="E493" s="15"/>
      <c r="G493" s="15"/>
    </row>
    <row r="494" spans="3:7">
      <c r="C494" s="43"/>
      <c r="E494" s="15"/>
      <c r="G494" s="15"/>
    </row>
    <row r="495" spans="3:7">
      <c r="C495" s="43"/>
      <c r="E495" s="15"/>
      <c r="G495" s="15"/>
    </row>
    <row r="496" spans="3:7">
      <c r="C496" s="43"/>
      <c r="E496" s="15"/>
      <c r="G496" s="15"/>
    </row>
    <row r="497" spans="3:7">
      <c r="C497" s="43"/>
      <c r="E497" s="15"/>
      <c r="G497" s="15"/>
    </row>
    <row r="498" spans="3:7">
      <c r="C498" s="43"/>
      <c r="E498" s="15"/>
      <c r="G498" s="15"/>
    </row>
    <row r="499" spans="3:7">
      <c r="C499" s="43"/>
      <c r="E499" s="15"/>
      <c r="G499" s="15"/>
    </row>
    <row r="500" spans="3:7">
      <c r="C500" s="43"/>
      <c r="E500" s="15"/>
      <c r="G500" s="15"/>
    </row>
    <row r="501" spans="3:7">
      <c r="C501" s="43"/>
      <c r="E501" s="15"/>
      <c r="G501" s="15"/>
    </row>
    <row r="502" spans="3:7">
      <c r="C502" s="43"/>
      <c r="E502" s="15"/>
      <c r="G502" s="15"/>
    </row>
    <row r="503" spans="3:7">
      <c r="C503" s="43"/>
      <c r="E503" s="15"/>
      <c r="G503" s="15"/>
    </row>
    <row r="504" spans="3:7">
      <c r="C504" s="43"/>
      <c r="E504" s="15"/>
      <c r="G504" s="15"/>
    </row>
    <row r="505" spans="3:7">
      <c r="C505" s="43"/>
      <c r="E505" s="15"/>
      <c r="G505" s="15"/>
    </row>
    <row r="506" spans="3:7">
      <c r="C506" s="43"/>
      <c r="E506" s="15"/>
      <c r="G506" s="15"/>
    </row>
    <row r="507" spans="3:7">
      <c r="C507" s="43"/>
      <c r="E507" s="15"/>
      <c r="G507" s="15"/>
    </row>
    <row r="508" spans="3:7">
      <c r="C508" s="43"/>
      <c r="E508" s="15"/>
      <c r="G508" s="15"/>
    </row>
    <row r="509" spans="3:7">
      <c r="C509" s="43"/>
      <c r="E509" s="15"/>
      <c r="G509" s="15"/>
    </row>
    <row r="510" spans="3:7">
      <c r="C510" s="43"/>
      <c r="E510" s="15"/>
      <c r="G510" s="15"/>
    </row>
    <row r="511" spans="3:7">
      <c r="C511" s="43"/>
      <c r="E511" s="15"/>
      <c r="G511" s="15"/>
    </row>
    <row r="512" spans="3:7">
      <c r="C512" s="43"/>
      <c r="E512" s="15"/>
      <c r="G512" s="15"/>
    </row>
    <row r="513" spans="3:7">
      <c r="C513" s="43"/>
      <c r="E513" s="15"/>
      <c r="G513" s="15"/>
    </row>
    <row r="514" spans="3:7">
      <c r="C514" s="43"/>
      <c r="E514" s="15"/>
      <c r="G514" s="15"/>
    </row>
    <row r="515" spans="3:7">
      <c r="C515" s="43"/>
      <c r="E515" s="15"/>
      <c r="G515" s="15"/>
    </row>
    <row r="516" spans="3:7">
      <c r="C516" s="43"/>
      <c r="E516" s="15"/>
      <c r="G516" s="15"/>
    </row>
    <row r="517" spans="3:7">
      <c r="C517" s="43"/>
      <c r="E517" s="15"/>
      <c r="G517" s="15"/>
    </row>
    <row r="518" spans="3:7">
      <c r="C518" s="43"/>
      <c r="E518" s="15"/>
      <c r="G518" s="15"/>
    </row>
    <row r="519" spans="3:7">
      <c r="C519" s="43"/>
      <c r="E519" s="15"/>
      <c r="G519" s="15"/>
    </row>
    <row r="520" spans="3:7">
      <c r="C520" s="43"/>
      <c r="E520" s="15"/>
      <c r="G520" s="15"/>
    </row>
    <row r="521" spans="3:7">
      <c r="C521" s="43"/>
      <c r="E521" s="15"/>
      <c r="G521" s="15"/>
    </row>
    <row r="522" spans="3:7">
      <c r="C522" s="43"/>
      <c r="E522" s="15"/>
      <c r="G522" s="15"/>
    </row>
    <row r="523" spans="3:7">
      <c r="C523" s="43"/>
      <c r="E523" s="15"/>
      <c r="G523" s="15"/>
    </row>
    <row r="524" spans="3:7">
      <c r="C524" s="43"/>
      <c r="E524" s="15"/>
      <c r="G524" s="15"/>
    </row>
    <row r="525" spans="3:7">
      <c r="C525" s="43"/>
      <c r="E525" s="15"/>
      <c r="G525" s="15"/>
    </row>
    <row r="526" spans="3:7">
      <c r="C526" s="43"/>
      <c r="E526" s="15"/>
      <c r="G526" s="15"/>
    </row>
    <row r="527" spans="3:7">
      <c r="C527" s="43"/>
      <c r="E527" s="15"/>
      <c r="G527" s="15"/>
    </row>
    <row r="528" spans="3:7">
      <c r="C528" s="43"/>
      <c r="E528" s="15"/>
      <c r="G528" s="15"/>
    </row>
    <row r="529" spans="3:7">
      <c r="C529" s="43"/>
      <c r="E529" s="15"/>
      <c r="G529" s="15"/>
    </row>
    <row r="530" spans="3:7">
      <c r="C530" s="43"/>
      <c r="E530" s="15"/>
      <c r="G530" s="15"/>
    </row>
    <row r="531" spans="3:7">
      <c r="C531" s="43"/>
      <c r="E531" s="15"/>
      <c r="G531" s="15"/>
    </row>
    <row r="532" spans="3:7">
      <c r="C532" s="43"/>
      <c r="E532" s="15"/>
      <c r="G532" s="15"/>
    </row>
    <row r="533" spans="3:7">
      <c r="C533" s="43"/>
      <c r="E533" s="15"/>
      <c r="G533" s="15"/>
    </row>
    <row r="534" spans="3:7">
      <c r="C534" s="43"/>
      <c r="E534" s="15"/>
      <c r="G534" s="15"/>
    </row>
    <row r="535" spans="3:7">
      <c r="C535" s="43"/>
      <c r="E535" s="15"/>
      <c r="G535" s="15"/>
    </row>
    <row r="536" spans="3:7">
      <c r="C536" s="43"/>
      <c r="E536" s="15"/>
      <c r="G536" s="15"/>
    </row>
    <row r="537" spans="3:7">
      <c r="C537" s="43"/>
      <c r="E537" s="15"/>
      <c r="G537" s="15"/>
    </row>
    <row r="538" spans="3:7">
      <c r="C538" s="43"/>
      <c r="E538" s="15"/>
      <c r="G538" s="15"/>
    </row>
    <row r="539" spans="3:7">
      <c r="C539" s="43"/>
      <c r="E539" s="15"/>
      <c r="G539" s="15"/>
    </row>
    <row r="540" spans="3:7">
      <c r="C540" s="43"/>
      <c r="E540" s="15"/>
      <c r="G540" s="15"/>
    </row>
    <row r="541" spans="3:7">
      <c r="C541" s="43"/>
      <c r="E541" s="15"/>
      <c r="G541" s="15"/>
    </row>
    <row r="542" spans="3:7">
      <c r="C542" s="43"/>
      <c r="E542" s="15"/>
      <c r="G542" s="15"/>
    </row>
    <row r="543" spans="3:7">
      <c r="C543" s="43"/>
      <c r="E543" s="15"/>
      <c r="G543" s="15"/>
    </row>
    <row r="544" spans="3:7">
      <c r="C544" s="43"/>
      <c r="E544" s="15"/>
      <c r="G544" s="15"/>
    </row>
    <row r="545" spans="3:7">
      <c r="C545" s="43"/>
      <c r="E545" s="15"/>
      <c r="G545" s="15"/>
    </row>
    <row r="546" spans="3:7">
      <c r="C546" s="43"/>
      <c r="E546" s="15"/>
      <c r="G546" s="15"/>
    </row>
    <row r="547" spans="3:7">
      <c r="C547" s="43"/>
      <c r="E547" s="15"/>
      <c r="G547" s="15"/>
    </row>
    <row r="548" spans="3:7">
      <c r="C548" s="43"/>
      <c r="E548" s="15"/>
      <c r="G548" s="15"/>
    </row>
    <row r="549" spans="3:7">
      <c r="C549" s="43"/>
      <c r="E549" s="15"/>
      <c r="G549" s="15"/>
    </row>
    <row r="550" spans="3:7">
      <c r="C550" s="43"/>
      <c r="E550" s="15"/>
      <c r="G550" s="15"/>
    </row>
    <row r="551" spans="3:7">
      <c r="C551" s="43"/>
      <c r="E551" s="15"/>
      <c r="G551" s="15"/>
    </row>
    <row r="552" spans="3:7">
      <c r="C552" s="43"/>
      <c r="E552" s="15"/>
      <c r="G552" s="15"/>
    </row>
    <row r="553" spans="3:7">
      <c r="C553" s="43"/>
      <c r="E553" s="15"/>
      <c r="G553" s="15"/>
    </row>
    <row r="554" spans="3:7">
      <c r="C554" s="43"/>
      <c r="E554" s="15"/>
      <c r="G554" s="15"/>
    </row>
    <row r="555" spans="3:7">
      <c r="C555" s="43"/>
      <c r="E555" s="15"/>
      <c r="G555" s="15"/>
    </row>
    <row r="556" spans="3:7">
      <c r="C556" s="43"/>
      <c r="E556" s="15"/>
      <c r="G556" s="15"/>
    </row>
    <row r="557" spans="3:7">
      <c r="C557" s="43"/>
      <c r="E557" s="15"/>
      <c r="G557" s="15"/>
    </row>
    <row r="558" spans="3:7">
      <c r="C558" s="43"/>
      <c r="E558" s="15"/>
      <c r="G558" s="15"/>
    </row>
    <row r="559" spans="3:7">
      <c r="C559" s="43"/>
      <c r="E559" s="15"/>
      <c r="G559" s="15"/>
    </row>
    <row r="560" spans="3:7">
      <c r="C560" s="43"/>
      <c r="E560" s="15"/>
      <c r="G560" s="15"/>
    </row>
    <row r="561" spans="3:7">
      <c r="C561" s="43"/>
      <c r="E561" s="15"/>
      <c r="G561" s="15"/>
    </row>
    <row r="562" spans="3:7">
      <c r="C562" s="43"/>
      <c r="E562" s="15"/>
      <c r="G562" s="15"/>
    </row>
    <row r="563" spans="3:7">
      <c r="C563" s="43"/>
      <c r="E563" s="15"/>
      <c r="G563" s="15"/>
    </row>
    <row r="564" spans="3:7">
      <c r="C564" s="43"/>
      <c r="E564" s="15"/>
      <c r="G564" s="15"/>
    </row>
    <row r="565" spans="3:7">
      <c r="C565" s="43"/>
      <c r="E565" s="15"/>
      <c r="G565" s="15"/>
    </row>
    <row r="566" spans="3:7">
      <c r="C566" s="43"/>
      <c r="E566" s="15"/>
      <c r="G566" s="15"/>
    </row>
    <row r="567" spans="3:7">
      <c r="C567" s="43"/>
      <c r="E567" s="15"/>
      <c r="G567" s="15"/>
    </row>
    <row r="568" spans="3:7">
      <c r="C568" s="43"/>
      <c r="E568" s="15"/>
      <c r="G568" s="15"/>
    </row>
    <row r="569" spans="3:7">
      <c r="C569" s="43"/>
      <c r="E569" s="15"/>
      <c r="G569" s="15"/>
    </row>
    <row r="570" spans="3:7">
      <c r="C570" s="43"/>
      <c r="E570" s="15"/>
      <c r="G570" s="15"/>
    </row>
    <row r="571" spans="3:7">
      <c r="C571" s="43"/>
      <c r="E571" s="15"/>
      <c r="G571" s="15"/>
    </row>
    <row r="572" spans="3:7">
      <c r="C572" s="43"/>
      <c r="E572" s="15"/>
      <c r="G572" s="15"/>
    </row>
    <row r="573" spans="3:7">
      <c r="C573" s="43"/>
      <c r="E573" s="15"/>
      <c r="G573" s="15"/>
    </row>
    <row r="574" spans="3:7">
      <c r="C574" s="43"/>
      <c r="E574" s="15"/>
      <c r="G574" s="15"/>
    </row>
    <row r="575" spans="3:7">
      <c r="C575" s="43"/>
      <c r="E575" s="15"/>
      <c r="G575" s="15"/>
    </row>
    <row r="576" spans="3:7">
      <c r="C576" s="43"/>
      <c r="E576" s="15"/>
      <c r="G576" s="15"/>
    </row>
    <row r="577" spans="3:7">
      <c r="C577" s="43"/>
      <c r="E577" s="15"/>
      <c r="G577" s="15"/>
    </row>
    <row r="578" spans="3:7">
      <c r="C578" s="43"/>
      <c r="E578" s="15"/>
      <c r="G578" s="15"/>
    </row>
    <row r="579" spans="3:7">
      <c r="C579" s="43"/>
      <c r="E579" s="15"/>
      <c r="G579" s="15"/>
    </row>
    <row r="580" spans="3:7">
      <c r="C580" s="43"/>
      <c r="E580" s="15"/>
      <c r="G580" s="15"/>
    </row>
    <row r="581" spans="3:7">
      <c r="C581" s="43"/>
      <c r="E581" s="15"/>
      <c r="G581" s="15"/>
    </row>
    <row r="582" spans="3:7">
      <c r="C582" s="43"/>
      <c r="E582" s="15"/>
      <c r="G582" s="15"/>
    </row>
    <row r="583" spans="3:7">
      <c r="C583" s="43"/>
      <c r="E583" s="15"/>
      <c r="G583" s="15"/>
    </row>
    <row r="584" spans="3:7">
      <c r="C584" s="43"/>
      <c r="E584" s="15"/>
      <c r="G584" s="15"/>
    </row>
    <row r="585" spans="3:7">
      <c r="C585" s="43"/>
      <c r="E585" s="15"/>
      <c r="G585" s="15"/>
    </row>
    <row r="586" spans="3:7">
      <c r="C586" s="43"/>
      <c r="E586" s="15"/>
      <c r="G586" s="15"/>
    </row>
    <row r="587" spans="3:7">
      <c r="C587" s="43"/>
      <c r="E587" s="15"/>
      <c r="G587" s="15"/>
    </row>
    <row r="588" spans="3:7">
      <c r="C588" s="43"/>
      <c r="E588" s="15"/>
      <c r="G588" s="15"/>
    </row>
    <row r="589" spans="3:7">
      <c r="C589" s="43"/>
      <c r="E589" s="15"/>
      <c r="G589" s="15"/>
    </row>
    <row r="590" spans="3:7">
      <c r="C590" s="43"/>
      <c r="E590" s="15"/>
      <c r="G590" s="15"/>
    </row>
    <row r="591" spans="3:7">
      <c r="C591" s="43"/>
      <c r="E591" s="15"/>
      <c r="G591" s="15"/>
    </row>
    <row r="592" spans="3:7">
      <c r="C592" s="43"/>
      <c r="E592" s="15"/>
      <c r="G592" s="15"/>
    </row>
    <row r="593" spans="3:7">
      <c r="C593" s="43"/>
      <c r="E593" s="15"/>
      <c r="G593" s="15"/>
    </row>
    <row r="594" spans="3:7">
      <c r="C594" s="43"/>
      <c r="E594" s="15"/>
      <c r="G594" s="15"/>
    </row>
    <row r="595" spans="3:7">
      <c r="C595" s="43"/>
      <c r="E595" s="15"/>
      <c r="G595" s="15"/>
    </row>
    <row r="596" spans="3:7">
      <c r="C596" s="43"/>
      <c r="E596" s="15"/>
      <c r="G596" s="15"/>
    </row>
    <row r="597" spans="3:7">
      <c r="C597" s="43"/>
      <c r="E597" s="15"/>
      <c r="G597" s="15"/>
    </row>
    <row r="598" spans="3:7">
      <c r="C598" s="43"/>
      <c r="E598" s="15"/>
      <c r="G598" s="15"/>
    </row>
    <row r="599" spans="3:7">
      <c r="C599" s="43"/>
      <c r="E599" s="15"/>
      <c r="G599" s="15"/>
    </row>
    <row r="600" spans="3:7">
      <c r="C600" s="43"/>
      <c r="E600" s="15"/>
      <c r="G600" s="15"/>
    </row>
    <row r="601" spans="3:7">
      <c r="C601" s="43"/>
      <c r="E601" s="15"/>
      <c r="G601" s="15"/>
    </row>
    <row r="602" spans="3:7">
      <c r="C602" s="43"/>
      <c r="E602" s="15"/>
      <c r="G602" s="15"/>
    </row>
    <row r="603" spans="3:7">
      <c r="C603" s="43"/>
      <c r="E603" s="15"/>
      <c r="G603" s="15"/>
    </row>
    <row r="604" spans="3:7">
      <c r="C604" s="43"/>
      <c r="E604" s="15"/>
      <c r="G604" s="15"/>
    </row>
    <row r="605" spans="3:7">
      <c r="C605" s="43"/>
      <c r="E605" s="15"/>
      <c r="G605" s="15"/>
    </row>
    <row r="606" spans="3:7">
      <c r="C606" s="43"/>
      <c r="E606" s="15"/>
      <c r="G606" s="15"/>
    </row>
    <row r="607" spans="3:7">
      <c r="C607" s="43"/>
      <c r="E607" s="15"/>
      <c r="G607" s="15"/>
    </row>
    <row r="608" spans="3:7">
      <c r="C608" s="43"/>
      <c r="E608" s="15"/>
      <c r="G608" s="15"/>
    </row>
    <row r="609" spans="3:7">
      <c r="C609" s="43"/>
      <c r="E609" s="15"/>
      <c r="G609" s="15"/>
    </row>
    <row r="610" spans="3:7">
      <c r="C610" s="43"/>
      <c r="E610" s="15"/>
      <c r="G610" s="15"/>
    </row>
    <row r="611" spans="3:7">
      <c r="C611" s="43"/>
      <c r="E611" s="15"/>
      <c r="G611" s="15"/>
    </row>
    <row r="612" spans="3:7">
      <c r="C612" s="43"/>
      <c r="E612" s="15"/>
      <c r="G612" s="15"/>
    </row>
    <row r="613" spans="3:7">
      <c r="C613" s="43"/>
      <c r="E613" s="15"/>
      <c r="G613" s="15"/>
    </row>
    <row r="614" spans="3:7">
      <c r="C614" s="43"/>
      <c r="E614" s="15"/>
      <c r="G614" s="15"/>
    </row>
    <row r="615" spans="3:7">
      <c r="C615" s="43"/>
      <c r="E615" s="15"/>
      <c r="G615" s="15"/>
    </row>
    <row r="616" spans="3:7">
      <c r="C616" s="43"/>
      <c r="E616" s="15"/>
      <c r="G616" s="15"/>
    </row>
    <row r="617" spans="3:7">
      <c r="C617" s="43"/>
      <c r="E617" s="15"/>
      <c r="G617" s="15"/>
    </row>
    <row r="618" spans="3:7">
      <c r="C618" s="43"/>
      <c r="E618" s="15"/>
      <c r="G618" s="15"/>
    </row>
    <row r="619" spans="3:7">
      <c r="C619" s="43"/>
      <c r="E619" s="15"/>
      <c r="G619" s="15"/>
    </row>
    <row r="620" spans="3:7">
      <c r="C620" s="43"/>
      <c r="E620" s="15"/>
      <c r="G620" s="15"/>
    </row>
    <row r="621" spans="3:7">
      <c r="C621" s="43"/>
      <c r="E621" s="15"/>
      <c r="G621" s="15"/>
    </row>
    <row r="622" spans="3:7">
      <c r="C622" s="43"/>
      <c r="E622" s="15"/>
      <c r="G622" s="15"/>
    </row>
    <row r="623" spans="3:7">
      <c r="C623" s="43"/>
      <c r="E623" s="15"/>
      <c r="G623" s="15"/>
    </row>
    <row r="624" spans="3:7">
      <c r="C624" s="43"/>
      <c r="E624" s="15"/>
      <c r="G624" s="15"/>
    </row>
    <row r="625" spans="3:7">
      <c r="C625" s="43"/>
      <c r="E625" s="15"/>
      <c r="G625" s="15"/>
    </row>
    <row r="626" spans="3:7">
      <c r="C626" s="43"/>
      <c r="E626" s="15"/>
      <c r="G626" s="15"/>
    </row>
    <row r="627" spans="3:7">
      <c r="C627" s="43"/>
      <c r="E627" s="15"/>
      <c r="G627" s="15"/>
    </row>
    <row r="628" spans="3:7">
      <c r="C628" s="43"/>
      <c r="E628" s="15"/>
      <c r="G628" s="15"/>
    </row>
    <row r="629" spans="3:7">
      <c r="C629" s="43"/>
      <c r="E629" s="15"/>
      <c r="G629" s="15"/>
    </row>
    <row r="630" spans="3:7">
      <c r="C630" s="43"/>
      <c r="E630" s="15"/>
      <c r="G630" s="15"/>
    </row>
    <row r="631" spans="3:7">
      <c r="C631" s="43"/>
      <c r="E631" s="15"/>
      <c r="G631" s="15"/>
    </row>
    <row r="632" spans="3:7">
      <c r="C632" s="43"/>
      <c r="E632" s="15"/>
      <c r="G632" s="15"/>
    </row>
    <row r="633" spans="3:7">
      <c r="C633" s="43"/>
      <c r="E633" s="15"/>
      <c r="G633" s="15"/>
    </row>
    <row r="634" spans="3:7">
      <c r="C634" s="43"/>
      <c r="E634" s="15"/>
      <c r="G634" s="15"/>
    </row>
    <row r="635" spans="3:7">
      <c r="C635" s="43"/>
      <c r="E635" s="15"/>
      <c r="G635" s="15"/>
    </row>
    <row r="636" spans="3:7">
      <c r="C636" s="43"/>
      <c r="E636" s="15"/>
      <c r="G636" s="15"/>
    </row>
    <row r="637" spans="3:7">
      <c r="C637" s="43"/>
      <c r="E637" s="15"/>
      <c r="G637" s="15"/>
    </row>
    <row r="638" spans="3:7">
      <c r="C638" s="43"/>
      <c r="E638" s="15"/>
      <c r="G638" s="15"/>
    </row>
    <row r="639" spans="3:7">
      <c r="C639" s="43"/>
      <c r="E639" s="15"/>
      <c r="G639" s="15"/>
    </row>
    <row r="640" spans="3:7">
      <c r="C640" s="43"/>
      <c r="E640" s="15"/>
      <c r="G640" s="15"/>
    </row>
    <row r="641" spans="3:7">
      <c r="C641" s="43"/>
      <c r="E641" s="15"/>
      <c r="G641" s="15"/>
    </row>
    <row r="642" spans="3:7">
      <c r="C642" s="43"/>
      <c r="E642" s="15"/>
      <c r="G642" s="15"/>
    </row>
    <row r="643" spans="3:7">
      <c r="C643" s="43"/>
      <c r="E643" s="15"/>
      <c r="G643" s="15"/>
    </row>
    <row r="644" spans="3:7">
      <c r="C644" s="43"/>
      <c r="E644" s="15"/>
      <c r="G644" s="15"/>
    </row>
    <row r="645" spans="3:7">
      <c r="C645" s="43"/>
      <c r="E645" s="15"/>
      <c r="G645" s="15"/>
    </row>
    <row r="646" spans="3:7">
      <c r="C646" s="43"/>
      <c r="E646" s="15"/>
      <c r="G646" s="15"/>
    </row>
    <row r="647" spans="3:7">
      <c r="C647" s="43"/>
      <c r="E647" s="15"/>
      <c r="G647" s="15"/>
    </row>
    <row r="648" spans="3:7">
      <c r="C648" s="43"/>
      <c r="E648" s="15"/>
      <c r="G648" s="15"/>
    </row>
    <row r="649" spans="3:7">
      <c r="C649" s="43"/>
      <c r="E649" s="15"/>
      <c r="G649" s="15"/>
    </row>
    <row r="650" spans="3:7">
      <c r="C650" s="43"/>
      <c r="E650" s="15"/>
      <c r="G650" s="15"/>
    </row>
    <row r="651" spans="3:7">
      <c r="C651" s="43"/>
      <c r="E651" s="15"/>
      <c r="G651" s="15"/>
    </row>
    <row r="652" spans="3:7">
      <c r="C652" s="43"/>
      <c r="E652" s="15"/>
      <c r="G652" s="15"/>
    </row>
    <row r="653" spans="3:7">
      <c r="C653" s="43"/>
      <c r="E653" s="15"/>
      <c r="G653" s="15"/>
    </row>
    <row r="654" spans="3:7">
      <c r="C654" s="43"/>
      <c r="E654" s="15"/>
      <c r="G654" s="15"/>
    </row>
    <row r="655" spans="3:7">
      <c r="C655" s="43"/>
      <c r="E655" s="15"/>
      <c r="G655" s="15"/>
    </row>
    <row r="656" spans="3:7">
      <c r="C656" s="43"/>
      <c r="E656" s="15"/>
      <c r="G656" s="15"/>
    </row>
    <row r="657" spans="3:7">
      <c r="C657" s="43"/>
      <c r="E657" s="15"/>
      <c r="G657" s="15"/>
    </row>
    <row r="658" spans="3:7">
      <c r="C658" s="43"/>
      <c r="E658" s="15"/>
      <c r="G658" s="15"/>
    </row>
    <row r="659" spans="3:7">
      <c r="C659" s="43"/>
      <c r="E659" s="15"/>
      <c r="G659" s="15"/>
    </row>
    <row r="660" spans="3:7">
      <c r="C660" s="43"/>
      <c r="E660" s="15"/>
      <c r="G660" s="15"/>
    </row>
    <row r="661" spans="3:7">
      <c r="C661" s="43"/>
      <c r="E661" s="15"/>
      <c r="G661" s="15"/>
    </row>
    <row r="662" spans="3:7">
      <c r="C662" s="43"/>
      <c r="E662" s="15"/>
      <c r="G662" s="15"/>
    </row>
    <row r="663" spans="3:7">
      <c r="C663" s="43"/>
      <c r="E663" s="15"/>
      <c r="G663" s="15"/>
    </row>
    <row r="664" spans="3:7">
      <c r="C664" s="43"/>
      <c r="E664" s="15"/>
      <c r="G664" s="15"/>
    </row>
    <row r="665" spans="3:7">
      <c r="C665" s="43"/>
      <c r="E665" s="15"/>
      <c r="G665" s="15"/>
    </row>
    <row r="666" spans="3:7">
      <c r="C666" s="43"/>
      <c r="E666" s="15"/>
      <c r="G666" s="15"/>
    </row>
    <row r="667" spans="3:7">
      <c r="C667" s="43"/>
      <c r="E667" s="15"/>
      <c r="G667" s="15"/>
    </row>
    <row r="668" spans="3:7">
      <c r="C668" s="43"/>
      <c r="E668" s="15"/>
      <c r="G668" s="15"/>
    </row>
    <row r="669" spans="3:7">
      <c r="C669" s="43"/>
      <c r="E669" s="15"/>
      <c r="G669" s="15"/>
    </row>
    <row r="670" spans="3:7">
      <c r="C670" s="43"/>
      <c r="E670" s="15"/>
      <c r="G670" s="15"/>
    </row>
    <row r="671" spans="3:7">
      <c r="C671" s="43"/>
      <c r="E671" s="15"/>
      <c r="G671" s="15"/>
    </row>
    <row r="672" spans="3:7">
      <c r="C672" s="43"/>
      <c r="E672" s="15"/>
      <c r="G672" s="15"/>
    </row>
    <row r="673" spans="3:7">
      <c r="C673" s="43"/>
      <c r="E673" s="15"/>
      <c r="G673" s="15"/>
    </row>
    <row r="674" spans="3:7">
      <c r="C674" s="43"/>
      <c r="E674" s="15"/>
      <c r="G674" s="15"/>
    </row>
    <row r="675" spans="3:7">
      <c r="C675" s="43"/>
      <c r="E675" s="15"/>
      <c r="G675" s="15"/>
    </row>
    <row r="676" spans="3:7">
      <c r="C676" s="43"/>
      <c r="E676" s="15"/>
      <c r="G676" s="15"/>
    </row>
    <row r="677" spans="3:7">
      <c r="C677" s="43"/>
      <c r="E677" s="15"/>
      <c r="G677" s="15"/>
    </row>
    <row r="678" spans="3:7">
      <c r="C678" s="43"/>
      <c r="E678" s="15"/>
      <c r="G678" s="15"/>
    </row>
    <row r="679" spans="3:7">
      <c r="C679" s="43"/>
      <c r="E679" s="15"/>
      <c r="G679" s="15"/>
    </row>
    <row r="680" spans="3:7">
      <c r="C680" s="43"/>
      <c r="E680" s="15"/>
      <c r="G680" s="15"/>
    </row>
    <row r="681" spans="3:7">
      <c r="C681" s="43"/>
      <c r="E681" s="15"/>
      <c r="G681" s="15"/>
    </row>
    <row r="682" spans="3:7">
      <c r="C682" s="43"/>
      <c r="E682" s="15"/>
      <c r="G682" s="15"/>
    </row>
    <row r="683" spans="3:7">
      <c r="C683" s="43"/>
      <c r="E683" s="15"/>
      <c r="G683" s="15"/>
    </row>
    <row r="684" spans="3:7">
      <c r="C684" s="43"/>
      <c r="E684" s="15"/>
      <c r="G684" s="15"/>
    </row>
    <row r="685" spans="3:7">
      <c r="C685" s="43"/>
      <c r="E685" s="15"/>
      <c r="G685" s="15"/>
    </row>
    <row r="686" spans="3:7">
      <c r="C686" s="43"/>
      <c r="E686" s="15"/>
      <c r="G686" s="15"/>
    </row>
    <row r="687" spans="3:7">
      <c r="C687" s="43"/>
      <c r="E687" s="15"/>
      <c r="G687" s="15"/>
    </row>
    <row r="688" spans="3:7">
      <c r="C688" s="43"/>
      <c r="E688" s="15"/>
      <c r="G688" s="15"/>
    </row>
    <row r="689" spans="3:7">
      <c r="C689" s="43"/>
      <c r="E689" s="15"/>
      <c r="G689" s="15"/>
    </row>
    <row r="690" spans="3:7">
      <c r="C690" s="43"/>
      <c r="E690" s="15"/>
      <c r="G690" s="15"/>
    </row>
    <row r="691" spans="3:7">
      <c r="C691" s="43"/>
      <c r="E691" s="15"/>
      <c r="G691" s="15"/>
    </row>
    <row r="692" spans="3:7">
      <c r="C692" s="43"/>
      <c r="E692" s="15"/>
      <c r="G692" s="15"/>
    </row>
    <row r="693" spans="3:7">
      <c r="C693" s="43"/>
      <c r="E693" s="15"/>
      <c r="G693" s="15"/>
    </row>
    <row r="694" spans="3:7">
      <c r="C694" s="43"/>
      <c r="E694" s="15"/>
      <c r="G694" s="15"/>
    </row>
    <row r="695" spans="3:7">
      <c r="C695" s="43"/>
      <c r="E695" s="15"/>
      <c r="G695" s="15"/>
    </row>
    <row r="696" spans="3:7">
      <c r="C696" s="43"/>
      <c r="E696" s="15"/>
      <c r="G696" s="15"/>
    </row>
    <row r="697" spans="3:7">
      <c r="C697" s="43"/>
      <c r="E697" s="15"/>
      <c r="G697" s="15"/>
    </row>
    <row r="698" spans="3:7">
      <c r="C698" s="43"/>
      <c r="E698" s="15"/>
      <c r="G698" s="15"/>
    </row>
    <row r="699" spans="3:7">
      <c r="C699" s="43"/>
      <c r="E699" s="15"/>
      <c r="G699" s="15"/>
    </row>
    <row r="700" spans="3:7">
      <c r="C700" s="43"/>
      <c r="E700" s="15"/>
      <c r="G700" s="15"/>
    </row>
    <row r="701" spans="3:7">
      <c r="C701" s="43"/>
      <c r="E701" s="15"/>
      <c r="G701" s="15"/>
    </row>
    <row r="702" spans="3:7">
      <c r="C702" s="43"/>
      <c r="E702" s="15"/>
      <c r="G702" s="15"/>
    </row>
    <row r="703" spans="3:7">
      <c r="C703" s="43"/>
      <c r="E703" s="15"/>
      <c r="G703" s="15"/>
    </row>
    <row r="704" spans="3:7">
      <c r="C704" s="43"/>
      <c r="E704" s="15"/>
      <c r="G704" s="15"/>
    </row>
    <row r="705" spans="3:7">
      <c r="C705" s="43"/>
      <c r="E705" s="15"/>
      <c r="G705" s="15"/>
    </row>
    <row r="706" spans="3:7">
      <c r="C706" s="43"/>
      <c r="E706" s="15"/>
      <c r="G706" s="15"/>
    </row>
    <row r="707" spans="3:7">
      <c r="C707" s="43"/>
      <c r="E707" s="15"/>
      <c r="G707" s="15"/>
    </row>
    <row r="708" spans="3:7">
      <c r="C708" s="43"/>
      <c r="E708" s="15"/>
      <c r="G708" s="15"/>
    </row>
    <row r="709" spans="3:7">
      <c r="C709" s="43"/>
      <c r="E709" s="15"/>
      <c r="G709" s="15"/>
    </row>
    <row r="710" spans="3:7">
      <c r="C710" s="43"/>
      <c r="E710" s="15"/>
      <c r="G710" s="15"/>
    </row>
    <row r="711" spans="3:7">
      <c r="C711" s="43"/>
      <c r="E711" s="15"/>
      <c r="G711" s="15"/>
    </row>
    <row r="712" spans="3:7">
      <c r="C712" s="43"/>
      <c r="E712" s="15"/>
      <c r="G712" s="15"/>
    </row>
    <row r="713" spans="3:7">
      <c r="C713" s="43"/>
      <c r="E713" s="15"/>
      <c r="G713" s="15"/>
    </row>
    <row r="714" spans="3:7">
      <c r="C714" s="43"/>
      <c r="E714" s="15"/>
      <c r="G714" s="15"/>
    </row>
    <row r="715" spans="3:7">
      <c r="C715" s="43"/>
      <c r="E715" s="15"/>
      <c r="G715" s="15"/>
    </row>
    <row r="716" spans="3:7">
      <c r="C716" s="43"/>
      <c r="E716" s="15"/>
      <c r="G716" s="15"/>
    </row>
    <row r="717" spans="3:7">
      <c r="C717" s="43"/>
      <c r="E717" s="15"/>
      <c r="G717" s="15"/>
    </row>
    <row r="718" spans="3:7">
      <c r="C718" s="43"/>
      <c r="E718" s="15"/>
      <c r="G718" s="15"/>
    </row>
    <row r="719" spans="3:7">
      <c r="C719" s="43"/>
      <c r="E719" s="15"/>
      <c r="G719" s="15"/>
    </row>
    <row r="720" spans="3:7">
      <c r="C720" s="43"/>
      <c r="E720" s="15"/>
      <c r="G720" s="15"/>
    </row>
    <row r="721" spans="3:7">
      <c r="C721" s="43"/>
      <c r="E721" s="15"/>
      <c r="G721" s="15"/>
    </row>
    <row r="722" spans="3:7">
      <c r="C722" s="43"/>
      <c r="E722" s="15"/>
      <c r="G722" s="15"/>
    </row>
    <row r="723" spans="3:7">
      <c r="C723" s="43"/>
      <c r="E723" s="15"/>
      <c r="G723" s="15"/>
    </row>
    <row r="724" spans="3:7">
      <c r="C724" s="43"/>
      <c r="E724" s="15"/>
      <c r="G724" s="15"/>
    </row>
    <row r="725" spans="3:7">
      <c r="C725" s="43"/>
      <c r="E725" s="15"/>
      <c r="G725" s="15"/>
    </row>
    <row r="726" spans="3:7">
      <c r="C726" s="43"/>
      <c r="E726" s="15"/>
      <c r="G726" s="15"/>
    </row>
    <row r="727" spans="3:7">
      <c r="C727" s="43"/>
      <c r="E727" s="15"/>
      <c r="G727" s="15"/>
    </row>
    <row r="728" spans="3:7">
      <c r="C728" s="43"/>
      <c r="E728" s="15"/>
      <c r="G728" s="15"/>
    </row>
    <row r="729" spans="3:7">
      <c r="C729" s="43"/>
      <c r="E729" s="15"/>
      <c r="G729" s="15"/>
    </row>
    <row r="730" spans="3:7">
      <c r="C730" s="43"/>
      <c r="E730" s="15"/>
      <c r="G730" s="15"/>
    </row>
    <row r="731" spans="3:7">
      <c r="C731" s="43"/>
      <c r="E731" s="15"/>
      <c r="G731" s="15"/>
    </row>
    <row r="732" spans="3:7">
      <c r="C732" s="43"/>
      <c r="E732" s="15"/>
      <c r="G732" s="15"/>
    </row>
    <row r="733" spans="3:7">
      <c r="C733" s="43"/>
      <c r="E733" s="15"/>
      <c r="G733" s="15"/>
    </row>
    <row r="734" spans="3:7">
      <c r="C734" s="43"/>
      <c r="E734" s="15"/>
      <c r="G734" s="15"/>
    </row>
    <row r="735" spans="3:7">
      <c r="C735" s="43"/>
      <c r="E735" s="15"/>
      <c r="G735" s="15"/>
    </row>
    <row r="736" spans="3:7">
      <c r="C736" s="43"/>
      <c r="E736" s="15"/>
      <c r="G736" s="15"/>
    </row>
    <row r="737" spans="3:7">
      <c r="C737" s="43"/>
      <c r="E737" s="15"/>
      <c r="G737" s="15"/>
    </row>
    <row r="738" spans="3:7">
      <c r="C738" s="43"/>
      <c r="E738" s="15"/>
      <c r="G738" s="15"/>
    </row>
    <row r="739" spans="3:7">
      <c r="C739" s="43"/>
      <c r="E739" s="15"/>
      <c r="G739" s="15"/>
    </row>
    <row r="740" spans="3:7">
      <c r="C740" s="43"/>
      <c r="E740" s="15"/>
      <c r="G740" s="15"/>
    </row>
    <row r="741" spans="3:7">
      <c r="C741" s="43"/>
      <c r="E741" s="15"/>
      <c r="G741" s="15"/>
    </row>
    <row r="742" spans="3:7">
      <c r="C742" s="43"/>
      <c r="E742" s="15"/>
      <c r="G742" s="15"/>
    </row>
    <row r="743" spans="3:7">
      <c r="C743" s="43"/>
      <c r="E743" s="15"/>
      <c r="G743" s="15"/>
    </row>
    <row r="744" spans="3:7">
      <c r="C744" s="43"/>
      <c r="E744" s="15"/>
      <c r="G744" s="15"/>
    </row>
    <row r="745" spans="3:7">
      <c r="C745" s="43"/>
      <c r="E745" s="15"/>
      <c r="G745" s="15"/>
    </row>
    <row r="746" spans="3:7">
      <c r="C746" s="43"/>
      <c r="E746" s="15"/>
      <c r="G746" s="15"/>
    </row>
    <row r="747" spans="3:7">
      <c r="C747" s="43"/>
      <c r="E747" s="15"/>
      <c r="G747" s="15"/>
    </row>
    <row r="748" spans="3:7">
      <c r="C748" s="43"/>
      <c r="E748" s="15"/>
      <c r="G748" s="15"/>
    </row>
    <row r="749" spans="3:7">
      <c r="C749" s="43"/>
      <c r="E749" s="15"/>
      <c r="G749" s="15"/>
    </row>
    <row r="750" spans="3:7">
      <c r="C750" s="43"/>
      <c r="E750" s="15"/>
      <c r="G750" s="15"/>
    </row>
    <row r="751" spans="3:7">
      <c r="C751" s="43"/>
      <c r="E751" s="15"/>
      <c r="G751" s="15"/>
    </row>
    <row r="752" spans="3:7">
      <c r="C752" s="43"/>
      <c r="E752" s="15"/>
      <c r="G752" s="15"/>
    </row>
    <row r="753" spans="3:7">
      <c r="C753" s="43"/>
      <c r="E753" s="15"/>
      <c r="G753" s="15"/>
    </row>
    <row r="754" spans="3:7">
      <c r="C754" s="43"/>
      <c r="E754" s="15"/>
      <c r="G754" s="15"/>
    </row>
    <row r="755" spans="3:7">
      <c r="C755" s="43"/>
      <c r="E755" s="15"/>
      <c r="G755" s="15"/>
    </row>
    <row r="756" spans="3:7">
      <c r="C756" s="43"/>
      <c r="E756" s="15"/>
      <c r="G756" s="15"/>
    </row>
    <row r="757" spans="3:7">
      <c r="C757" s="43"/>
      <c r="E757" s="15"/>
      <c r="G757" s="15"/>
    </row>
    <row r="758" spans="3:7">
      <c r="C758" s="43"/>
      <c r="E758" s="15"/>
      <c r="G758" s="15"/>
    </row>
    <row r="759" spans="3:7">
      <c r="C759" s="43"/>
      <c r="E759" s="15"/>
      <c r="G759" s="15"/>
    </row>
    <row r="760" spans="3:7">
      <c r="C760" s="43"/>
      <c r="E760" s="15"/>
      <c r="G760" s="15"/>
    </row>
    <row r="761" spans="3:7">
      <c r="C761" s="43"/>
      <c r="E761" s="15"/>
      <c r="G761" s="15"/>
    </row>
    <row r="762" spans="3:7">
      <c r="C762" s="43"/>
      <c r="E762" s="15"/>
      <c r="G762" s="15"/>
    </row>
    <row r="763" spans="3:7">
      <c r="C763" s="43"/>
      <c r="E763" s="15"/>
      <c r="G763" s="15"/>
    </row>
    <row r="764" spans="3:7">
      <c r="C764" s="43"/>
      <c r="E764" s="15"/>
      <c r="G764" s="15"/>
    </row>
    <row r="765" spans="3:7">
      <c r="C765" s="43"/>
      <c r="E765" s="15"/>
      <c r="G765" s="15"/>
    </row>
    <row r="766" spans="3:7">
      <c r="C766" s="43"/>
      <c r="E766" s="15"/>
      <c r="G766" s="15"/>
    </row>
    <row r="767" spans="3:7">
      <c r="C767" s="43"/>
      <c r="E767" s="15"/>
      <c r="G767" s="15"/>
    </row>
    <row r="768" spans="3:7">
      <c r="C768" s="43"/>
      <c r="E768" s="15"/>
      <c r="G768" s="15"/>
    </row>
    <row r="769" spans="3:7">
      <c r="C769" s="43"/>
      <c r="E769" s="15"/>
      <c r="G769" s="15"/>
    </row>
    <row r="770" spans="3:7">
      <c r="C770" s="43"/>
      <c r="E770" s="15"/>
      <c r="G770" s="15"/>
    </row>
    <row r="771" spans="3:7">
      <c r="C771" s="43"/>
      <c r="E771" s="15"/>
      <c r="G771" s="15"/>
    </row>
    <row r="772" spans="3:7">
      <c r="C772" s="43"/>
      <c r="E772" s="15"/>
      <c r="G772" s="15"/>
    </row>
    <row r="773" spans="3:7">
      <c r="C773" s="43"/>
      <c r="E773" s="15"/>
      <c r="G773" s="15"/>
    </row>
    <row r="774" spans="3:7">
      <c r="C774" s="43"/>
      <c r="E774" s="15"/>
      <c r="G774" s="15"/>
    </row>
    <row r="775" spans="3:7">
      <c r="C775" s="43"/>
      <c r="E775" s="15"/>
      <c r="G775" s="15"/>
    </row>
    <row r="776" spans="3:7">
      <c r="C776" s="43"/>
      <c r="E776" s="15"/>
      <c r="G776" s="15"/>
    </row>
    <row r="777" spans="3:7">
      <c r="C777" s="43"/>
      <c r="E777" s="15"/>
      <c r="G777" s="15"/>
    </row>
    <row r="778" spans="3:7">
      <c r="C778" s="43"/>
      <c r="E778" s="15"/>
      <c r="G778" s="15"/>
    </row>
    <row r="779" spans="3:7">
      <c r="C779" s="43"/>
      <c r="E779" s="15"/>
      <c r="G779" s="15"/>
    </row>
    <row r="780" spans="3:7">
      <c r="C780" s="43"/>
      <c r="E780" s="15"/>
      <c r="G780" s="15"/>
    </row>
    <row r="781" spans="3:7">
      <c r="C781" s="43"/>
      <c r="E781" s="15"/>
      <c r="G781" s="15"/>
    </row>
    <row r="782" spans="3:7">
      <c r="C782" s="43"/>
      <c r="E782" s="15"/>
      <c r="G782" s="15"/>
    </row>
    <row r="783" spans="3:7">
      <c r="C783" s="43"/>
      <c r="E783" s="15"/>
      <c r="G783" s="15"/>
    </row>
    <row r="784" spans="3:7">
      <c r="C784" s="43"/>
      <c r="E784" s="15"/>
      <c r="G784" s="15"/>
    </row>
    <row r="785" spans="3:7">
      <c r="C785" s="43"/>
      <c r="E785" s="15"/>
      <c r="G785" s="15"/>
    </row>
    <row r="786" spans="3:7">
      <c r="C786" s="43"/>
      <c r="E786" s="15"/>
      <c r="G786" s="15"/>
    </row>
    <row r="787" spans="3:7">
      <c r="C787" s="43"/>
      <c r="E787" s="15"/>
      <c r="G787" s="15"/>
    </row>
    <row r="788" spans="3:7">
      <c r="C788" s="43"/>
      <c r="E788" s="15"/>
      <c r="G788" s="15"/>
    </row>
    <row r="789" spans="3:7">
      <c r="C789" s="43"/>
      <c r="E789" s="15"/>
      <c r="G789" s="15"/>
    </row>
    <row r="790" spans="3:7">
      <c r="C790" s="43"/>
      <c r="E790" s="15"/>
      <c r="G790" s="15"/>
    </row>
    <row r="791" spans="3:7">
      <c r="C791" s="43"/>
      <c r="E791" s="15"/>
      <c r="G791" s="15"/>
    </row>
    <row r="792" spans="3:7">
      <c r="C792" s="43"/>
      <c r="E792" s="15"/>
      <c r="G792" s="15"/>
    </row>
    <row r="793" spans="3:7">
      <c r="C793" s="43"/>
      <c r="E793" s="15"/>
      <c r="G793" s="15"/>
    </row>
    <row r="794" spans="3:7">
      <c r="C794" s="43"/>
      <c r="E794" s="15"/>
      <c r="G794" s="15"/>
    </row>
    <row r="795" spans="3:7">
      <c r="C795" s="43"/>
      <c r="E795" s="15"/>
      <c r="G795" s="15"/>
    </row>
    <row r="796" spans="3:7">
      <c r="C796" s="43"/>
      <c r="E796" s="15"/>
      <c r="G796" s="15"/>
    </row>
    <row r="797" spans="3:7">
      <c r="C797" s="43"/>
      <c r="E797" s="15"/>
      <c r="G797" s="15"/>
    </row>
    <row r="798" spans="3:7">
      <c r="C798" s="43"/>
      <c r="E798" s="15"/>
      <c r="G798" s="15"/>
    </row>
    <row r="799" spans="3:7">
      <c r="C799" s="43"/>
      <c r="E799" s="15"/>
      <c r="G799" s="15"/>
    </row>
    <row r="800" spans="3:7">
      <c r="C800" s="43"/>
      <c r="E800" s="15"/>
      <c r="G800" s="15"/>
    </row>
    <row r="801" spans="3:7">
      <c r="C801" s="43"/>
      <c r="E801" s="15"/>
      <c r="G801" s="15"/>
    </row>
    <row r="802" spans="3:7">
      <c r="C802" s="43"/>
      <c r="E802" s="15"/>
      <c r="G802" s="15"/>
    </row>
    <row r="803" spans="3:7">
      <c r="C803" s="43"/>
      <c r="E803" s="15"/>
      <c r="G803" s="15"/>
    </row>
    <row r="804" spans="3:7">
      <c r="C804" s="43"/>
      <c r="E804" s="15"/>
      <c r="G804" s="15"/>
    </row>
    <row r="805" spans="3:7">
      <c r="C805" s="43"/>
      <c r="E805" s="15"/>
      <c r="G805" s="15"/>
    </row>
    <row r="806" spans="3:7">
      <c r="C806" s="43"/>
      <c r="E806" s="15"/>
      <c r="G806" s="15"/>
    </row>
    <row r="807" spans="3:7">
      <c r="C807" s="43"/>
      <c r="E807" s="15"/>
      <c r="G807" s="15"/>
    </row>
    <row r="808" spans="3:7">
      <c r="C808" s="43"/>
      <c r="E808" s="15"/>
      <c r="G808" s="15"/>
    </row>
    <row r="809" spans="3:7">
      <c r="C809" s="43"/>
      <c r="E809" s="15"/>
      <c r="G809" s="15"/>
    </row>
    <row r="810" spans="3:7">
      <c r="C810" s="43"/>
      <c r="E810" s="15"/>
      <c r="G810" s="15"/>
    </row>
    <row r="811" spans="3:7">
      <c r="C811" s="43"/>
      <c r="E811" s="15"/>
      <c r="G811" s="15"/>
    </row>
    <row r="812" spans="3:7">
      <c r="C812" s="43"/>
      <c r="E812" s="15"/>
      <c r="G812" s="15"/>
    </row>
    <row r="813" spans="3:7">
      <c r="C813" s="43"/>
      <c r="E813" s="15"/>
      <c r="G813" s="15"/>
    </row>
    <row r="814" spans="3:7">
      <c r="C814" s="43"/>
      <c r="E814" s="15"/>
      <c r="G814" s="15"/>
    </row>
    <row r="815" spans="3:7">
      <c r="C815" s="43"/>
      <c r="E815" s="15"/>
      <c r="G815" s="15"/>
    </row>
    <row r="816" spans="3:7">
      <c r="C816" s="43"/>
      <c r="E816" s="15"/>
      <c r="G816" s="15"/>
    </row>
    <row r="817" spans="3:7">
      <c r="C817" s="43"/>
      <c r="E817" s="15"/>
      <c r="G817" s="15"/>
    </row>
    <row r="818" spans="3:7">
      <c r="C818" s="43"/>
      <c r="E818" s="15"/>
      <c r="G818" s="15"/>
    </row>
    <row r="819" spans="3:7">
      <c r="C819" s="43"/>
      <c r="E819" s="15"/>
      <c r="G819" s="15"/>
    </row>
    <row r="820" spans="3:7">
      <c r="C820" s="43"/>
      <c r="E820" s="15"/>
      <c r="G820" s="15"/>
    </row>
    <row r="821" spans="3:7">
      <c r="C821" s="43"/>
      <c r="E821" s="15"/>
      <c r="G821" s="15"/>
    </row>
    <row r="822" spans="3:7">
      <c r="C822" s="43"/>
      <c r="E822" s="15"/>
      <c r="G822" s="15"/>
    </row>
    <row r="823" spans="3:7">
      <c r="C823" s="43"/>
      <c r="E823" s="15"/>
      <c r="G823" s="15"/>
    </row>
    <row r="824" spans="3:7">
      <c r="C824" s="43"/>
      <c r="E824" s="15"/>
      <c r="G824" s="15"/>
    </row>
    <row r="825" spans="3:7">
      <c r="C825" s="43"/>
      <c r="E825" s="15"/>
      <c r="G825" s="15"/>
    </row>
    <row r="826" spans="3:7">
      <c r="C826" s="43"/>
      <c r="E826" s="15"/>
      <c r="G826" s="15"/>
    </row>
    <row r="827" spans="3:7">
      <c r="C827" s="43"/>
      <c r="E827" s="15"/>
      <c r="G827" s="15"/>
    </row>
    <row r="828" spans="3:7">
      <c r="C828" s="43"/>
      <c r="E828" s="15"/>
      <c r="G828" s="15"/>
    </row>
    <row r="829" spans="3:7">
      <c r="C829" s="43"/>
      <c r="E829" s="15"/>
      <c r="G829" s="15"/>
    </row>
    <row r="830" spans="3:7">
      <c r="C830" s="43"/>
      <c r="E830" s="15"/>
      <c r="G830" s="15"/>
    </row>
    <row r="831" spans="3:7">
      <c r="C831" s="43"/>
      <c r="E831" s="15"/>
      <c r="G831" s="15"/>
    </row>
    <row r="832" spans="3:7">
      <c r="C832" s="43"/>
      <c r="E832" s="15"/>
      <c r="G832" s="15"/>
    </row>
    <row r="833" spans="3:7">
      <c r="C833" s="43"/>
      <c r="E833" s="15"/>
      <c r="G833" s="15"/>
    </row>
    <row r="834" spans="3:7">
      <c r="C834" s="43"/>
      <c r="E834" s="15"/>
      <c r="G834" s="15"/>
    </row>
    <row r="835" spans="3:7">
      <c r="C835" s="43"/>
      <c r="E835" s="15"/>
      <c r="G835" s="15"/>
    </row>
    <row r="836" spans="3:7">
      <c r="C836" s="43"/>
      <c r="E836" s="15"/>
      <c r="G836" s="15"/>
    </row>
    <row r="837" spans="3:7">
      <c r="C837" s="43"/>
      <c r="E837" s="15"/>
      <c r="G837" s="15"/>
    </row>
    <row r="838" spans="3:7">
      <c r="C838" s="43"/>
      <c r="E838" s="15"/>
      <c r="G838" s="15"/>
    </row>
    <row r="839" spans="3:7">
      <c r="C839" s="43"/>
      <c r="E839" s="15"/>
      <c r="G839" s="15"/>
    </row>
    <row r="840" spans="3:7">
      <c r="C840" s="43"/>
      <c r="E840" s="15"/>
      <c r="G840" s="15"/>
    </row>
    <row r="841" spans="3:7">
      <c r="C841" s="43"/>
      <c r="E841" s="15"/>
      <c r="G841" s="15"/>
    </row>
    <row r="842" spans="3:7">
      <c r="C842" s="43"/>
      <c r="E842" s="15"/>
      <c r="G842" s="15"/>
    </row>
    <row r="843" spans="3:7">
      <c r="C843" s="43"/>
      <c r="E843" s="15"/>
      <c r="G843" s="15"/>
    </row>
    <row r="844" spans="3:7">
      <c r="C844" s="43"/>
      <c r="E844" s="15"/>
      <c r="G844" s="15"/>
    </row>
    <row r="845" spans="3:7">
      <c r="C845" s="43"/>
      <c r="E845" s="15"/>
      <c r="G845" s="15"/>
    </row>
    <row r="846" spans="3:7">
      <c r="C846" s="43"/>
      <c r="E846" s="15"/>
      <c r="G846" s="15"/>
    </row>
    <row r="847" spans="3:7">
      <c r="C847" s="43"/>
      <c r="E847" s="15"/>
      <c r="G847" s="15"/>
    </row>
    <row r="848" spans="3:7">
      <c r="C848" s="43"/>
      <c r="E848" s="15"/>
      <c r="G848" s="15"/>
    </row>
    <row r="849" spans="3:7">
      <c r="C849" s="43"/>
      <c r="E849" s="15"/>
      <c r="G849" s="15"/>
    </row>
    <row r="850" spans="3:7">
      <c r="C850" s="43"/>
      <c r="E850" s="15"/>
      <c r="G850" s="15"/>
    </row>
    <row r="851" spans="3:7">
      <c r="C851" s="43"/>
      <c r="E851" s="15"/>
      <c r="G851" s="15"/>
    </row>
    <row r="852" spans="3:7">
      <c r="C852" s="43"/>
      <c r="E852" s="15"/>
      <c r="G852" s="15"/>
    </row>
    <row r="853" spans="3:7">
      <c r="C853" s="43"/>
      <c r="E853" s="15"/>
      <c r="G853" s="15"/>
    </row>
    <row r="854" spans="3:7">
      <c r="C854" s="43"/>
      <c r="E854" s="15"/>
      <c r="G854" s="15"/>
    </row>
    <row r="855" spans="3:7">
      <c r="C855" s="43"/>
      <c r="E855" s="15"/>
      <c r="G855" s="15"/>
    </row>
    <row r="856" spans="3:7">
      <c r="C856" s="43"/>
      <c r="E856" s="15"/>
      <c r="G856" s="15"/>
    </row>
    <row r="857" spans="3:7">
      <c r="C857" s="43"/>
      <c r="E857" s="15"/>
      <c r="G857" s="15"/>
    </row>
    <row r="858" spans="3:7">
      <c r="C858" s="43"/>
      <c r="E858" s="15"/>
      <c r="G858" s="15"/>
    </row>
    <row r="859" spans="3:7">
      <c r="C859" s="43"/>
      <c r="E859" s="15"/>
      <c r="G859" s="15"/>
    </row>
    <row r="860" spans="3:7">
      <c r="C860" s="43"/>
      <c r="E860" s="15"/>
      <c r="G860" s="15"/>
    </row>
    <row r="861" spans="3:7">
      <c r="C861" s="43"/>
      <c r="E861" s="15"/>
      <c r="G861" s="15"/>
    </row>
    <row r="862" spans="3:7">
      <c r="C862" s="43"/>
      <c r="E862" s="15"/>
      <c r="G862" s="15"/>
    </row>
    <row r="863" spans="3:7">
      <c r="C863" s="43"/>
      <c r="E863" s="15"/>
      <c r="G863" s="15"/>
    </row>
    <row r="864" spans="3:7">
      <c r="C864" s="43"/>
      <c r="E864" s="15"/>
      <c r="G864" s="15"/>
    </row>
    <row r="865" spans="3:7">
      <c r="C865" s="43"/>
      <c r="E865" s="15"/>
      <c r="G865" s="15"/>
    </row>
    <row r="866" spans="3:7">
      <c r="C866" s="43"/>
      <c r="E866" s="15"/>
      <c r="G866" s="15"/>
    </row>
    <row r="867" spans="3:7">
      <c r="C867" s="43"/>
      <c r="E867" s="15"/>
      <c r="G867" s="15"/>
    </row>
    <row r="868" spans="3:7">
      <c r="C868" s="43"/>
      <c r="E868" s="15"/>
      <c r="G868" s="15"/>
    </row>
    <row r="869" spans="3:7">
      <c r="C869" s="43"/>
      <c r="E869" s="15"/>
      <c r="G869" s="15"/>
    </row>
    <row r="870" spans="3:7">
      <c r="C870" s="43"/>
      <c r="E870" s="15"/>
      <c r="G870" s="15"/>
    </row>
    <row r="871" spans="3:7">
      <c r="C871" s="43"/>
      <c r="E871" s="15"/>
      <c r="G871" s="15"/>
    </row>
    <row r="872" spans="3:7">
      <c r="C872" s="43"/>
      <c r="E872" s="15"/>
      <c r="G872" s="15"/>
    </row>
    <row r="873" spans="3:7">
      <c r="C873" s="43"/>
      <c r="E873" s="15"/>
      <c r="G873" s="15"/>
    </row>
    <row r="874" spans="3:7">
      <c r="C874" s="43"/>
      <c r="E874" s="15"/>
      <c r="G874" s="15"/>
    </row>
    <row r="875" spans="3:7">
      <c r="C875" s="43"/>
      <c r="E875" s="15"/>
      <c r="G875" s="15"/>
    </row>
    <row r="876" spans="3:7">
      <c r="C876" s="43"/>
      <c r="E876" s="15"/>
      <c r="G876" s="15"/>
    </row>
    <row r="877" spans="3:7">
      <c r="C877" s="43"/>
      <c r="E877" s="15"/>
      <c r="G877" s="15"/>
    </row>
    <row r="878" spans="3:7">
      <c r="C878" s="43"/>
      <c r="E878" s="15"/>
      <c r="G878" s="15"/>
    </row>
    <row r="879" spans="3:7">
      <c r="C879" s="43"/>
      <c r="E879" s="15"/>
      <c r="G879" s="15"/>
    </row>
    <row r="880" spans="3:7">
      <c r="C880" s="43"/>
      <c r="E880" s="15"/>
      <c r="G880" s="15"/>
    </row>
    <row r="881" spans="3:7">
      <c r="C881" s="43"/>
      <c r="E881" s="15"/>
      <c r="G881" s="15"/>
    </row>
    <row r="882" spans="3:7">
      <c r="C882" s="43"/>
      <c r="E882" s="15"/>
      <c r="G882" s="15"/>
    </row>
    <row r="883" spans="3:7">
      <c r="C883" s="43"/>
      <c r="E883" s="15"/>
      <c r="G883" s="15"/>
    </row>
    <row r="884" spans="3:7">
      <c r="C884" s="43"/>
      <c r="E884" s="15"/>
      <c r="G884" s="15"/>
    </row>
    <row r="885" spans="3:7">
      <c r="C885" s="43"/>
      <c r="E885" s="15"/>
      <c r="G885" s="15"/>
    </row>
    <row r="886" spans="3:7">
      <c r="C886" s="43"/>
      <c r="E886" s="15"/>
      <c r="G886" s="15"/>
    </row>
    <row r="887" spans="3:7">
      <c r="C887" s="43"/>
      <c r="E887" s="15"/>
      <c r="G887" s="15"/>
    </row>
    <row r="888" spans="3:7">
      <c r="C888" s="43"/>
      <c r="E888" s="15"/>
      <c r="G888" s="15"/>
    </row>
    <row r="889" spans="3:7">
      <c r="C889" s="43"/>
      <c r="E889" s="15"/>
      <c r="G889" s="15"/>
    </row>
    <row r="890" spans="3:7">
      <c r="C890" s="43"/>
      <c r="E890" s="15"/>
      <c r="G890" s="15"/>
    </row>
    <row r="891" spans="3:7">
      <c r="C891" s="43"/>
      <c r="E891" s="15"/>
      <c r="G891" s="15"/>
    </row>
    <row r="892" spans="3:7">
      <c r="C892" s="43"/>
      <c r="E892" s="15"/>
      <c r="G892" s="15"/>
    </row>
    <row r="893" spans="3:7">
      <c r="C893" s="43"/>
      <c r="E893" s="15"/>
      <c r="G893" s="15"/>
    </row>
    <row r="894" spans="3:7">
      <c r="C894" s="43"/>
      <c r="E894" s="15"/>
      <c r="G894" s="15"/>
    </row>
    <row r="895" spans="3:7">
      <c r="C895" s="43"/>
      <c r="E895" s="15"/>
      <c r="G895" s="15"/>
    </row>
    <row r="896" spans="3:7">
      <c r="C896" s="43"/>
      <c r="E896" s="15"/>
      <c r="G896" s="15"/>
    </row>
    <row r="897" spans="3:7">
      <c r="C897" s="43"/>
      <c r="E897" s="15"/>
      <c r="G897" s="15"/>
    </row>
    <row r="898" spans="3:7">
      <c r="C898" s="43"/>
      <c r="E898" s="15"/>
      <c r="G898" s="15"/>
    </row>
    <row r="899" spans="3:7">
      <c r="C899" s="43"/>
      <c r="E899" s="15"/>
      <c r="G899" s="15"/>
    </row>
    <row r="900" spans="3:7">
      <c r="C900" s="43"/>
      <c r="E900" s="15"/>
      <c r="G900" s="15"/>
    </row>
    <row r="901" spans="3:7">
      <c r="C901" s="43"/>
      <c r="E901" s="15"/>
      <c r="G901" s="15"/>
    </row>
    <row r="902" spans="3:7">
      <c r="C902" s="43"/>
      <c r="E902" s="15"/>
      <c r="G902" s="15"/>
    </row>
    <row r="903" spans="3:7">
      <c r="C903" s="43"/>
      <c r="E903" s="15"/>
      <c r="G903" s="15"/>
    </row>
    <row r="904" spans="3:7">
      <c r="C904" s="43"/>
      <c r="E904" s="15"/>
      <c r="G904" s="15"/>
    </row>
    <row r="905" spans="3:7">
      <c r="C905" s="43"/>
      <c r="E905" s="15"/>
      <c r="G905" s="15"/>
    </row>
    <row r="906" spans="3:7">
      <c r="C906" s="43"/>
      <c r="E906" s="15"/>
      <c r="G906" s="15"/>
    </row>
    <row r="907" spans="3:7">
      <c r="C907" s="43"/>
      <c r="E907" s="15"/>
      <c r="G907" s="15"/>
    </row>
    <row r="908" spans="3:7">
      <c r="C908" s="43"/>
      <c r="E908" s="15"/>
      <c r="G908" s="15"/>
    </row>
    <row r="909" spans="3:7">
      <c r="C909" s="43"/>
      <c r="E909" s="15"/>
      <c r="G909" s="15"/>
    </row>
    <row r="910" spans="3:7">
      <c r="C910" s="43"/>
      <c r="E910" s="15"/>
      <c r="G910" s="15"/>
    </row>
    <row r="911" spans="3:7">
      <c r="C911" s="43"/>
      <c r="E911" s="15"/>
      <c r="G911" s="15"/>
    </row>
    <row r="912" spans="3:7">
      <c r="C912" s="43"/>
      <c r="E912" s="15"/>
      <c r="G912" s="15"/>
    </row>
    <row r="913" spans="3:7">
      <c r="C913" s="43"/>
      <c r="E913" s="15"/>
      <c r="G913" s="15"/>
    </row>
    <row r="914" spans="3:7">
      <c r="C914" s="43"/>
      <c r="E914" s="15"/>
      <c r="G914" s="15"/>
    </row>
    <row r="915" spans="3:7">
      <c r="C915" s="43"/>
      <c r="E915" s="15"/>
      <c r="G915" s="15"/>
    </row>
    <row r="916" spans="3:7">
      <c r="C916" s="43"/>
      <c r="E916" s="15"/>
      <c r="G916" s="15"/>
    </row>
    <row r="917" spans="3:7">
      <c r="C917" s="43"/>
      <c r="E917" s="15"/>
      <c r="G917" s="15"/>
    </row>
    <row r="918" spans="3:7">
      <c r="C918" s="43"/>
      <c r="E918" s="15"/>
      <c r="G918" s="15"/>
    </row>
    <row r="919" spans="3:7">
      <c r="C919" s="43"/>
      <c r="E919" s="15"/>
      <c r="G919" s="15"/>
    </row>
    <row r="920" spans="3:7">
      <c r="C920" s="43"/>
      <c r="E920" s="15"/>
      <c r="G920" s="15"/>
    </row>
    <row r="921" spans="3:7">
      <c r="C921" s="43"/>
      <c r="E921" s="15"/>
      <c r="G921" s="15"/>
    </row>
    <row r="922" spans="3:7">
      <c r="C922" s="43"/>
      <c r="E922" s="15"/>
      <c r="G922" s="15"/>
    </row>
    <row r="923" spans="3:7">
      <c r="C923" s="43"/>
      <c r="E923" s="15"/>
      <c r="G923" s="15"/>
    </row>
    <row r="924" spans="3:7">
      <c r="C924" s="43"/>
      <c r="E924" s="15"/>
      <c r="G924" s="15"/>
    </row>
    <row r="925" spans="3:7">
      <c r="C925" s="43"/>
      <c r="E925" s="15"/>
      <c r="G925" s="15"/>
    </row>
    <row r="926" spans="3:7">
      <c r="C926" s="43"/>
      <c r="E926" s="15"/>
      <c r="G926" s="15"/>
    </row>
    <row r="927" spans="3:7">
      <c r="C927" s="43"/>
      <c r="E927" s="15"/>
      <c r="G927" s="15"/>
    </row>
    <row r="928" spans="3:7">
      <c r="C928" s="43"/>
      <c r="E928" s="15"/>
      <c r="G928" s="15"/>
    </row>
    <row r="929" spans="3:7">
      <c r="C929" s="43"/>
      <c r="E929" s="15"/>
      <c r="G929" s="15"/>
    </row>
    <row r="930" spans="3:7">
      <c r="C930" s="43"/>
      <c r="E930" s="15"/>
      <c r="G930" s="15"/>
    </row>
    <row r="931" spans="3:7">
      <c r="C931" s="43"/>
      <c r="E931" s="15"/>
      <c r="G931" s="15"/>
    </row>
    <row r="932" spans="3:7">
      <c r="C932" s="43"/>
      <c r="E932" s="15"/>
      <c r="G932" s="15"/>
    </row>
    <row r="933" spans="3:7">
      <c r="C933" s="43"/>
      <c r="E933" s="15"/>
      <c r="G933" s="15"/>
    </row>
    <row r="934" spans="3:7">
      <c r="C934" s="43"/>
      <c r="E934" s="15"/>
      <c r="G934" s="15"/>
    </row>
    <row r="935" spans="3:7">
      <c r="C935" s="43"/>
      <c r="E935" s="15"/>
      <c r="G935" s="15"/>
    </row>
    <row r="936" spans="3:7">
      <c r="C936" s="43"/>
      <c r="E936" s="15"/>
      <c r="G936" s="15"/>
    </row>
    <row r="937" spans="3:7">
      <c r="C937" s="43"/>
      <c r="E937" s="15"/>
      <c r="G937" s="15"/>
    </row>
    <row r="938" spans="3:7">
      <c r="C938" s="43"/>
      <c r="E938" s="15"/>
      <c r="G938" s="15"/>
    </row>
    <row r="939" spans="3:7">
      <c r="C939" s="43"/>
      <c r="E939" s="15"/>
      <c r="G939" s="15"/>
    </row>
    <row r="940" spans="3:7">
      <c r="C940" s="43"/>
      <c r="E940" s="15"/>
      <c r="G940" s="15"/>
    </row>
    <row r="941" spans="3:7">
      <c r="C941" s="43"/>
      <c r="E941" s="15"/>
      <c r="G941" s="15"/>
    </row>
    <row r="942" spans="3:7">
      <c r="C942" s="43"/>
      <c r="E942" s="15"/>
      <c r="G942" s="15"/>
    </row>
    <row r="943" spans="3:7">
      <c r="C943" s="43"/>
      <c r="E943" s="15"/>
      <c r="G943" s="15"/>
    </row>
    <row r="944" spans="3:7">
      <c r="C944" s="43"/>
      <c r="E944" s="15"/>
      <c r="G944" s="15"/>
    </row>
    <row r="945" spans="3:7">
      <c r="C945" s="43"/>
      <c r="E945" s="15"/>
      <c r="G945" s="15"/>
    </row>
    <row r="946" spans="3:7">
      <c r="C946" s="43"/>
      <c r="E946" s="15"/>
      <c r="G946" s="15"/>
    </row>
    <row r="947" spans="3:7">
      <c r="C947" s="43"/>
      <c r="E947" s="15"/>
      <c r="G947" s="15"/>
    </row>
    <row r="948" spans="3:7">
      <c r="C948" s="43"/>
      <c r="E948" s="15"/>
      <c r="G948" s="15"/>
    </row>
    <row r="949" spans="3:7">
      <c r="C949" s="43"/>
      <c r="E949" s="15"/>
      <c r="G949" s="15"/>
    </row>
    <row r="950" spans="3:7">
      <c r="C950" s="43"/>
      <c r="E950" s="15"/>
      <c r="G950" s="15"/>
    </row>
    <row r="951" spans="3:7">
      <c r="C951" s="43"/>
      <c r="E951" s="15"/>
      <c r="G951" s="15"/>
    </row>
    <row r="952" spans="3:7">
      <c r="C952" s="43"/>
      <c r="E952" s="15"/>
      <c r="G952" s="15"/>
    </row>
    <row r="953" spans="3:7">
      <c r="C953" s="43"/>
      <c r="E953" s="15"/>
      <c r="G953" s="15"/>
    </row>
    <row r="954" spans="3:7">
      <c r="C954" s="43"/>
      <c r="E954" s="15"/>
      <c r="G954" s="15"/>
    </row>
    <row r="955" spans="3:7">
      <c r="C955" s="43"/>
      <c r="E955" s="15"/>
      <c r="G955" s="15"/>
    </row>
    <row r="956" spans="3:7">
      <c r="C956" s="43"/>
      <c r="E956" s="15"/>
      <c r="G956" s="15"/>
    </row>
    <row r="957" spans="3:7">
      <c r="C957" s="43"/>
      <c r="E957" s="15"/>
      <c r="G957" s="15"/>
    </row>
    <row r="958" spans="3:7">
      <c r="C958" s="43"/>
      <c r="E958" s="15"/>
      <c r="G958" s="15"/>
    </row>
    <row r="959" spans="3:7">
      <c r="C959" s="43"/>
      <c r="E959" s="15"/>
      <c r="G959" s="15"/>
    </row>
    <row r="960" spans="3:7">
      <c r="C960" s="43"/>
      <c r="E960" s="15"/>
      <c r="G960" s="15"/>
    </row>
    <row r="961" spans="3:7">
      <c r="C961" s="43"/>
      <c r="E961" s="15"/>
      <c r="G961" s="15"/>
    </row>
    <row r="962" spans="3:7">
      <c r="C962" s="43"/>
      <c r="E962" s="15"/>
      <c r="G962" s="15"/>
    </row>
    <row r="963" spans="3:7">
      <c r="C963" s="43"/>
      <c r="E963" s="15"/>
      <c r="G963" s="15"/>
    </row>
    <row r="964" spans="3:7">
      <c r="C964" s="43"/>
      <c r="E964" s="15"/>
      <c r="G964" s="15"/>
    </row>
    <row r="965" spans="3:7">
      <c r="C965" s="43"/>
      <c r="E965" s="15"/>
      <c r="G965" s="15"/>
    </row>
    <row r="966" spans="3:7">
      <c r="C966" s="43"/>
      <c r="E966" s="15"/>
      <c r="G966" s="15"/>
    </row>
    <row r="967" spans="3:7">
      <c r="C967" s="43"/>
      <c r="E967" s="15"/>
      <c r="G967" s="15"/>
    </row>
    <row r="968" spans="3:7">
      <c r="C968" s="43"/>
      <c r="E968" s="15"/>
      <c r="G968" s="15"/>
    </row>
    <row r="969" spans="3:7">
      <c r="C969" s="43"/>
      <c r="E969" s="15"/>
      <c r="G969" s="15"/>
    </row>
    <row r="970" spans="3:7">
      <c r="C970" s="43"/>
      <c r="E970" s="15"/>
      <c r="G970" s="15"/>
    </row>
    <row r="971" spans="3:7">
      <c r="C971" s="43"/>
      <c r="E971" s="15"/>
      <c r="G971" s="15"/>
    </row>
    <row r="972" spans="3:7">
      <c r="C972" s="43"/>
      <c r="E972" s="15"/>
      <c r="G972" s="15"/>
    </row>
    <row r="973" spans="3:7">
      <c r="C973" s="43"/>
      <c r="E973" s="15"/>
      <c r="G973" s="15"/>
    </row>
    <row r="974" spans="3:7">
      <c r="C974" s="43"/>
      <c r="E974" s="15"/>
      <c r="G974" s="15"/>
    </row>
    <row r="975" spans="3:7">
      <c r="C975" s="43"/>
      <c r="E975" s="15"/>
      <c r="G975" s="15"/>
    </row>
    <row r="976" spans="3:7">
      <c r="C976" s="43"/>
      <c r="E976" s="15"/>
      <c r="G976" s="15"/>
    </row>
    <row r="977" spans="3:7">
      <c r="C977" s="43"/>
      <c r="E977" s="15"/>
      <c r="G977" s="15"/>
    </row>
    <row r="978" spans="3:7">
      <c r="C978" s="43"/>
      <c r="E978" s="15"/>
      <c r="G978" s="15"/>
    </row>
    <row r="979" spans="3:7">
      <c r="C979" s="43"/>
      <c r="E979" s="15"/>
      <c r="G979" s="15"/>
    </row>
    <row r="980" spans="3:7">
      <c r="C980" s="43"/>
      <c r="E980" s="15"/>
      <c r="G980" s="15"/>
    </row>
    <row r="981" spans="3:7">
      <c r="C981" s="43"/>
      <c r="E981" s="15"/>
      <c r="G981" s="15"/>
    </row>
    <row r="982" spans="3:7">
      <c r="C982" s="43"/>
      <c r="E982" s="15"/>
      <c r="G982" s="15"/>
    </row>
    <row r="983" spans="3:7">
      <c r="C983" s="43"/>
      <c r="E983" s="15"/>
      <c r="G983" s="15"/>
    </row>
    <row r="984" spans="3:7">
      <c r="C984" s="43"/>
      <c r="E984" s="15"/>
      <c r="G984" s="15"/>
    </row>
    <row r="985" spans="3:7">
      <c r="C985" s="43"/>
      <c r="E985" s="15"/>
      <c r="G985" s="15"/>
    </row>
    <row r="986" spans="3:7">
      <c r="C986" s="43"/>
      <c r="E986" s="15"/>
      <c r="G986" s="15"/>
    </row>
    <row r="987" spans="3:7">
      <c r="C987" s="43"/>
      <c r="E987" s="15"/>
      <c r="G987" s="15"/>
    </row>
    <row r="988" spans="3:7">
      <c r="C988" s="43"/>
      <c r="E988" s="15"/>
      <c r="G988" s="15"/>
    </row>
    <row r="989" spans="3:7">
      <c r="C989" s="43"/>
      <c r="E989" s="15"/>
      <c r="G989" s="15"/>
    </row>
    <row r="990" spans="3:7">
      <c r="C990" s="43"/>
      <c r="E990" s="15"/>
      <c r="G990" s="15"/>
    </row>
    <row r="991" spans="3:7">
      <c r="C991" s="43"/>
      <c r="E991" s="15"/>
      <c r="G991" s="15"/>
    </row>
    <row r="992" spans="3:7">
      <c r="C992" s="43"/>
      <c r="E992" s="15"/>
      <c r="G992" s="15"/>
    </row>
    <row r="993" spans="3:7">
      <c r="C993" s="43"/>
      <c r="E993" s="15"/>
      <c r="G993" s="15"/>
    </row>
    <row r="994" spans="3:7">
      <c r="C994" s="43"/>
      <c r="E994" s="15"/>
      <c r="G994" s="15"/>
    </row>
    <row r="995" spans="3:7">
      <c r="C995" s="43"/>
      <c r="E995" s="15"/>
      <c r="G995" s="15"/>
    </row>
    <row r="996" spans="3:7">
      <c r="C996" s="43"/>
      <c r="E996" s="15"/>
      <c r="G996" s="15"/>
    </row>
    <row r="997" spans="3:7">
      <c r="C997" s="43"/>
      <c r="E997" s="15"/>
      <c r="G997" s="15"/>
    </row>
    <row r="998" spans="3:7">
      <c r="C998" s="43"/>
      <c r="E998" s="15"/>
      <c r="G998" s="15"/>
    </row>
    <row r="999" spans="3:7">
      <c r="C999" s="43"/>
      <c r="E999" s="15"/>
      <c r="G999" s="15"/>
    </row>
    <row r="1000" spans="3:7">
      <c r="C1000" s="43"/>
      <c r="E1000" s="15"/>
      <c r="G1000" s="15"/>
    </row>
    <row r="1001" spans="3:7">
      <c r="C1001" s="43"/>
      <c r="E1001" s="15"/>
      <c r="G1001" s="15"/>
    </row>
    <row r="1002" spans="3:7">
      <c r="C1002" s="43"/>
      <c r="E1002" s="15"/>
      <c r="G1002" s="15"/>
    </row>
    <row r="1003" spans="3:7">
      <c r="C1003" s="43"/>
      <c r="E1003" s="15"/>
      <c r="G1003" s="15"/>
    </row>
    <row r="1004" spans="3:7">
      <c r="C1004" s="43"/>
      <c r="E1004" s="15"/>
      <c r="G1004" s="15"/>
    </row>
    <row r="1005" spans="3:7">
      <c r="C1005" s="43"/>
      <c r="E1005" s="15"/>
      <c r="G1005" s="15"/>
    </row>
    <row r="1006" spans="3:7">
      <c r="C1006" s="43"/>
      <c r="E1006" s="15"/>
      <c r="G1006" s="15"/>
    </row>
    <row r="1007" spans="3:7">
      <c r="C1007" s="43"/>
      <c r="E1007" s="15"/>
      <c r="G1007" s="15"/>
    </row>
    <row r="1008" spans="3:7">
      <c r="C1008" s="43"/>
      <c r="E1008" s="15"/>
      <c r="G1008" s="15"/>
    </row>
    <row r="1009" spans="3:7">
      <c r="C1009" s="43"/>
      <c r="E1009" s="15"/>
      <c r="G1009" s="15"/>
    </row>
    <row r="1010" spans="3:7">
      <c r="C1010" s="43"/>
      <c r="E1010" s="15"/>
      <c r="G1010" s="15"/>
    </row>
    <row r="1011" spans="3:7">
      <c r="C1011" s="43"/>
      <c r="E1011" s="15"/>
      <c r="G1011" s="15"/>
    </row>
    <row r="1012" spans="3:7">
      <c r="C1012" s="43"/>
      <c r="E1012" s="15"/>
      <c r="G1012" s="15"/>
    </row>
    <row r="1013" spans="3:7">
      <c r="C1013" s="43"/>
      <c r="E1013" s="15"/>
      <c r="G1013" s="15"/>
    </row>
    <row r="1014" spans="3:7">
      <c r="C1014" s="43"/>
      <c r="E1014" s="15"/>
      <c r="G1014" s="15"/>
    </row>
    <row r="1015" spans="3:7">
      <c r="C1015" s="43"/>
      <c r="E1015" s="15"/>
      <c r="G1015" s="15"/>
    </row>
    <row r="1016" spans="3:7">
      <c r="C1016" s="43"/>
      <c r="E1016" s="15"/>
      <c r="G1016" s="15"/>
    </row>
    <row r="1017" spans="3:7">
      <c r="C1017" s="43"/>
      <c r="E1017" s="15"/>
      <c r="G1017" s="15"/>
    </row>
    <row r="1018" spans="3:7">
      <c r="C1018" s="43"/>
      <c r="E1018" s="15"/>
      <c r="G1018" s="15"/>
    </row>
    <row r="1019" spans="3:7">
      <c r="C1019" s="43"/>
      <c r="E1019" s="15"/>
      <c r="G1019" s="15"/>
    </row>
    <row r="1020" spans="3:7">
      <c r="C1020" s="43"/>
      <c r="E1020" s="15"/>
      <c r="G1020" s="15"/>
    </row>
    <row r="1021" spans="3:7">
      <c r="C1021" s="43"/>
      <c r="E1021" s="15"/>
      <c r="G1021" s="15"/>
    </row>
    <row r="1022" spans="3:7">
      <c r="C1022" s="43"/>
      <c r="E1022" s="15"/>
      <c r="G1022" s="15"/>
    </row>
    <row r="1023" spans="3:7">
      <c r="C1023" s="43"/>
      <c r="E1023" s="15"/>
      <c r="G1023" s="15"/>
    </row>
    <row r="1024" spans="3:7">
      <c r="C1024" s="43"/>
      <c r="E1024" s="15"/>
      <c r="G1024" s="15"/>
    </row>
    <row r="1025" spans="3:7">
      <c r="C1025" s="43"/>
      <c r="E1025" s="15"/>
      <c r="G1025" s="15"/>
    </row>
    <row r="1026" spans="3:7">
      <c r="C1026" s="43"/>
      <c r="E1026" s="15"/>
      <c r="G1026" s="15"/>
    </row>
    <row r="1027" spans="3:7">
      <c r="C1027" s="43"/>
      <c r="E1027" s="15"/>
      <c r="G1027" s="15"/>
    </row>
    <row r="1028" spans="3:7">
      <c r="C1028" s="43"/>
      <c r="E1028" s="15"/>
      <c r="G1028" s="15"/>
    </row>
    <row r="1029" spans="3:7">
      <c r="C1029" s="43"/>
      <c r="E1029" s="15"/>
      <c r="G1029" s="15"/>
    </row>
    <row r="1030" spans="3:7">
      <c r="C1030" s="43"/>
      <c r="E1030" s="15"/>
      <c r="G1030" s="15"/>
    </row>
    <row r="1031" spans="3:7">
      <c r="C1031" s="43"/>
      <c r="E1031" s="15"/>
      <c r="G1031" s="15"/>
    </row>
    <row r="1032" spans="3:7">
      <c r="C1032" s="43"/>
      <c r="E1032" s="15"/>
      <c r="G1032" s="15"/>
    </row>
    <row r="1033" spans="3:7">
      <c r="C1033" s="43"/>
      <c r="E1033" s="15"/>
      <c r="G1033" s="15"/>
    </row>
    <row r="1034" spans="3:7">
      <c r="C1034" s="43"/>
      <c r="E1034" s="15"/>
      <c r="G1034" s="15"/>
    </row>
    <row r="1035" spans="3:7">
      <c r="C1035" s="43"/>
      <c r="E1035" s="15"/>
      <c r="G1035" s="15"/>
    </row>
    <row r="1036" spans="3:7">
      <c r="C1036" s="43"/>
      <c r="E1036" s="15"/>
      <c r="G1036" s="15"/>
    </row>
    <row r="1037" spans="3:7">
      <c r="C1037" s="43"/>
      <c r="E1037" s="15"/>
      <c r="G1037" s="15"/>
    </row>
    <row r="1038" spans="3:7">
      <c r="C1038" s="43"/>
      <c r="E1038" s="15"/>
      <c r="G1038" s="15"/>
    </row>
    <row r="1039" spans="3:7">
      <c r="C1039" s="43"/>
      <c r="E1039" s="15"/>
      <c r="G1039" s="15"/>
    </row>
    <row r="1040" spans="3:7">
      <c r="C1040" s="43"/>
      <c r="E1040" s="15"/>
      <c r="G1040" s="15"/>
    </row>
    <row r="1041" spans="3:7">
      <c r="C1041" s="43"/>
      <c r="E1041" s="15"/>
      <c r="G1041" s="15"/>
    </row>
    <row r="1042" spans="3:7">
      <c r="C1042" s="43"/>
      <c r="E1042" s="15"/>
      <c r="G1042" s="15"/>
    </row>
    <row r="1043" spans="3:7">
      <c r="C1043" s="43"/>
      <c r="E1043" s="15"/>
      <c r="G1043" s="15"/>
    </row>
    <row r="1044" spans="3:7">
      <c r="C1044" s="43"/>
      <c r="E1044" s="15"/>
      <c r="G1044" s="15"/>
    </row>
    <row r="1045" spans="3:7">
      <c r="C1045" s="43"/>
      <c r="E1045" s="15"/>
      <c r="G1045" s="15"/>
    </row>
    <row r="1046" spans="3:7">
      <c r="C1046" s="43"/>
      <c r="E1046" s="15"/>
      <c r="G1046" s="15"/>
    </row>
    <row r="1047" spans="3:7">
      <c r="C1047" s="43"/>
      <c r="E1047" s="15"/>
      <c r="G1047" s="15"/>
    </row>
    <row r="1048" spans="3:7">
      <c r="C1048" s="43"/>
      <c r="E1048" s="15"/>
      <c r="G1048" s="15"/>
    </row>
    <row r="1049" spans="3:7">
      <c r="C1049" s="43"/>
      <c r="E1049" s="15"/>
      <c r="G1049" s="15"/>
    </row>
    <row r="1050" spans="3:7">
      <c r="C1050" s="43"/>
      <c r="E1050" s="15"/>
      <c r="G1050" s="15"/>
    </row>
    <row r="1051" spans="3:7">
      <c r="C1051" s="43"/>
      <c r="E1051" s="15"/>
      <c r="G1051" s="15"/>
    </row>
    <row r="1052" spans="3:7">
      <c r="C1052" s="43"/>
      <c r="E1052" s="15"/>
      <c r="G1052" s="15"/>
    </row>
    <row r="1053" spans="3:7">
      <c r="C1053" s="43"/>
      <c r="E1053" s="15"/>
      <c r="G1053" s="15"/>
    </row>
    <row r="1054" spans="3:7">
      <c r="C1054" s="43"/>
      <c r="E1054" s="15"/>
      <c r="G1054" s="15"/>
    </row>
    <row r="1055" spans="3:7">
      <c r="C1055" s="43"/>
      <c r="E1055" s="15"/>
      <c r="G1055" s="15"/>
    </row>
    <row r="1056" spans="3:7">
      <c r="C1056" s="43"/>
      <c r="E1056" s="15"/>
      <c r="G1056" s="15"/>
    </row>
    <row r="1057" spans="3:7">
      <c r="C1057" s="43"/>
      <c r="E1057" s="15"/>
      <c r="G1057" s="15"/>
    </row>
    <row r="1058" spans="3:7">
      <c r="C1058" s="43"/>
      <c r="E1058" s="15"/>
      <c r="G1058" s="15"/>
    </row>
    <row r="1059" spans="3:7">
      <c r="C1059" s="43"/>
      <c r="E1059" s="15"/>
      <c r="G1059" s="15"/>
    </row>
    <row r="1060" spans="3:7">
      <c r="C1060" s="43"/>
      <c r="E1060" s="15"/>
      <c r="G1060" s="15"/>
    </row>
    <row r="1061" spans="3:7">
      <c r="C1061" s="43"/>
      <c r="E1061" s="15"/>
      <c r="G1061" s="15"/>
    </row>
    <row r="1062" spans="3:7">
      <c r="C1062" s="43"/>
      <c r="E1062" s="15"/>
      <c r="G1062" s="15"/>
    </row>
    <row r="1063" spans="3:7">
      <c r="C1063" s="43"/>
      <c r="E1063" s="15"/>
      <c r="G1063" s="15"/>
    </row>
    <row r="1064" spans="3:7">
      <c r="C1064" s="43"/>
      <c r="E1064" s="15"/>
      <c r="G1064" s="15"/>
    </row>
    <row r="1065" spans="3:7">
      <c r="C1065" s="43"/>
      <c r="E1065" s="15"/>
      <c r="G1065" s="15"/>
    </row>
    <row r="1066" spans="3:7">
      <c r="C1066" s="43"/>
      <c r="E1066" s="15"/>
      <c r="G1066" s="15"/>
    </row>
    <row r="1067" spans="3:7">
      <c r="C1067" s="43"/>
      <c r="E1067" s="15"/>
      <c r="G1067" s="15"/>
    </row>
    <row r="1068" spans="3:7">
      <c r="C1068" s="43"/>
      <c r="E1068" s="15"/>
      <c r="G1068" s="15"/>
    </row>
    <row r="1069" spans="3:7">
      <c r="C1069" s="43"/>
      <c r="E1069" s="15"/>
      <c r="G1069" s="15"/>
    </row>
    <row r="1070" spans="3:7">
      <c r="C1070" s="43"/>
      <c r="E1070" s="15"/>
      <c r="G1070" s="15"/>
    </row>
    <row r="1071" spans="3:7">
      <c r="C1071" s="43"/>
      <c r="E1071" s="15"/>
      <c r="G1071" s="15"/>
    </row>
    <row r="1072" spans="3:7">
      <c r="C1072" s="43"/>
      <c r="E1072" s="15"/>
      <c r="G1072" s="15"/>
    </row>
    <row r="1073" spans="3:7">
      <c r="C1073" s="43"/>
      <c r="E1073" s="15"/>
      <c r="G1073" s="15"/>
    </row>
    <row r="1074" spans="3:7">
      <c r="C1074" s="43"/>
      <c r="E1074" s="15"/>
      <c r="G1074" s="15"/>
    </row>
    <row r="1075" spans="3:7">
      <c r="C1075" s="43"/>
      <c r="E1075" s="15"/>
      <c r="G1075" s="15"/>
    </row>
    <row r="1076" spans="3:7">
      <c r="C1076" s="43"/>
      <c r="E1076" s="15"/>
      <c r="G1076" s="15"/>
    </row>
    <row r="1077" spans="3:7">
      <c r="C1077" s="43"/>
      <c r="E1077" s="15"/>
      <c r="G1077" s="15"/>
    </row>
    <row r="1078" spans="3:7">
      <c r="C1078" s="43"/>
      <c r="E1078" s="15"/>
      <c r="G1078" s="15"/>
    </row>
    <row r="1079" spans="3:7">
      <c r="C1079" s="43"/>
      <c r="E1079" s="15"/>
      <c r="G1079" s="15"/>
    </row>
    <row r="1080" spans="3:7">
      <c r="C1080" s="43"/>
      <c r="E1080" s="15"/>
      <c r="G1080" s="15"/>
    </row>
    <row r="1081" spans="3:7">
      <c r="C1081" s="43"/>
      <c r="E1081" s="15"/>
      <c r="G1081" s="15"/>
    </row>
    <row r="1082" spans="3:7">
      <c r="C1082" s="43"/>
      <c r="E1082" s="15"/>
      <c r="G1082" s="15"/>
    </row>
    <row r="1083" spans="3:7">
      <c r="C1083" s="43"/>
      <c r="E1083" s="15"/>
      <c r="G1083" s="15"/>
    </row>
    <row r="1084" spans="3:7">
      <c r="C1084" s="43"/>
      <c r="E1084" s="15"/>
      <c r="G1084" s="15"/>
    </row>
    <row r="1085" spans="3:7">
      <c r="C1085" s="43"/>
      <c r="E1085" s="15"/>
      <c r="G1085" s="15"/>
    </row>
    <row r="1086" spans="3:7">
      <c r="C1086" s="43"/>
      <c r="E1086" s="15"/>
      <c r="G1086" s="15"/>
    </row>
    <row r="1087" spans="3:7">
      <c r="C1087" s="43"/>
      <c r="E1087" s="15"/>
      <c r="G1087" s="15"/>
    </row>
    <row r="1088" spans="3:7">
      <c r="C1088" s="43"/>
      <c r="E1088" s="15"/>
      <c r="G1088" s="15"/>
    </row>
    <row r="1089" spans="3:7">
      <c r="C1089" s="43"/>
      <c r="E1089" s="15"/>
      <c r="G1089" s="15"/>
    </row>
    <row r="1090" spans="3:7">
      <c r="C1090" s="43"/>
      <c r="E1090" s="15"/>
      <c r="G1090" s="15"/>
    </row>
    <row r="1091" spans="3:7">
      <c r="C1091" s="43"/>
      <c r="E1091" s="15"/>
      <c r="G1091" s="15"/>
    </row>
    <row r="1092" spans="3:7">
      <c r="C1092" s="43"/>
      <c r="E1092" s="15"/>
      <c r="G1092" s="15"/>
    </row>
    <row r="1093" spans="3:7">
      <c r="C1093" s="43"/>
      <c r="E1093" s="15"/>
      <c r="G1093" s="15"/>
    </row>
    <row r="1094" spans="3:7">
      <c r="C1094" s="43"/>
      <c r="E1094" s="15"/>
      <c r="G1094" s="15"/>
    </row>
    <row r="1095" spans="3:7">
      <c r="C1095" s="43"/>
      <c r="E1095" s="15"/>
      <c r="G1095" s="15"/>
    </row>
    <row r="1096" spans="3:7">
      <c r="C1096" s="43"/>
      <c r="E1096" s="15"/>
      <c r="G1096" s="15"/>
    </row>
    <row r="1097" spans="3:7">
      <c r="C1097" s="43"/>
      <c r="E1097" s="15"/>
      <c r="G1097" s="15"/>
    </row>
    <row r="1098" spans="3:7">
      <c r="C1098" s="43"/>
      <c r="E1098" s="15"/>
      <c r="G1098" s="15"/>
    </row>
    <row r="1099" spans="3:7">
      <c r="C1099" s="43"/>
      <c r="E1099" s="15"/>
      <c r="G1099" s="15"/>
    </row>
    <row r="1100" spans="3:7">
      <c r="C1100" s="43"/>
      <c r="E1100" s="15"/>
      <c r="G1100" s="15"/>
    </row>
    <row r="1101" spans="3:7">
      <c r="C1101" s="43"/>
      <c r="E1101" s="15"/>
      <c r="G1101" s="15"/>
    </row>
    <row r="1102" spans="3:7">
      <c r="C1102" s="43"/>
      <c r="E1102" s="15"/>
      <c r="G1102" s="15"/>
    </row>
    <row r="1103" spans="3:7">
      <c r="C1103" s="43"/>
      <c r="E1103" s="15"/>
      <c r="G1103" s="15"/>
    </row>
    <row r="1104" spans="3:7">
      <c r="C1104" s="43"/>
      <c r="E1104" s="15"/>
      <c r="G1104" s="15"/>
    </row>
    <row r="1105" spans="3:7">
      <c r="C1105" s="43"/>
      <c r="E1105" s="15"/>
      <c r="G1105" s="15"/>
    </row>
    <row r="1106" spans="3:7">
      <c r="C1106" s="43"/>
      <c r="E1106" s="15"/>
      <c r="G1106" s="15"/>
    </row>
    <row r="1107" spans="3:7">
      <c r="C1107" s="43"/>
      <c r="E1107" s="15"/>
      <c r="G1107" s="15"/>
    </row>
    <row r="1108" spans="3:7">
      <c r="C1108" s="43"/>
      <c r="E1108" s="15"/>
      <c r="G1108" s="15"/>
    </row>
    <row r="1109" spans="3:7">
      <c r="C1109" s="43"/>
      <c r="E1109" s="15"/>
      <c r="G1109" s="15"/>
    </row>
    <row r="1110" spans="3:7">
      <c r="C1110" s="43"/>
      <c r="E1110" s="15"/>
      <c r="G1110" s="15"/>
    </row>
    <row r="1111" spans="3:7">
      <c r="C1111" s="43"/>
      <c r="E1111" s="15"/>
      <c r="G1111" s="15"/>
    </row>
    <row r="1112" spans="3:7">
      <c r="C1112" s="43"/>
      <c r="E1112" s="15"/>
      <c r="G1112" s="15"/>
    </row>
    <row r="1113" spans="3:7">
      <c r="C1113" s="43"/>
      <c r="E1113" s="15"/>
      <c r="G1113" s="15"/>
    </row>
    <row r="1114" spans="3:7">
      <c r="C1114" s="43"/>
      <c r="E1114" s="15"/>
      <c r="G1114" s="15"/>
    </row>
    <row r="1115" spans="3:7">
      <c r="C1115" s="43"/>
      <c r="E1115" s="15"/>
      <c r="G1115" s="15"/>
    </row>
    <row r="1116" spans="3:7">
      <c r="C1116" s="43"/>
      <c r="E1116" s="15"/>
      <c r="G1116" s="15"/>
    </row>
    <row r="1117" spans="3:7">
      <c r="C1117" s="43"/>
      <c r="E1117" s="15"/>
      <c r="G1117" s="15"/>
    </row>
    <row r="1118" spans="3:7">
      <c r="C1118" s="43"/>
      <c r="E1118" s="15"/>
      <c r="G1118" s="15"/>
    </row>
    <row r="1119" spans="3:7">
      <c r="C1119" s="43"/>
      <c r="E1119" s="15"/>
      <c r="G1119" s="15"/>
    </row>
    <row r="1120" spans="3:7">
      <c r="C1120" s="43"/>
      <c r="E1120" s="15"/>
      <c r="G1120" s="15"/>
    </row>
    <row r="1121" spans="3:7">
      <c r="C1121" s="43"/>
      <c r="E1121" s="15"/>
      <c r="G1121" s="15"/>
    </row>
    <row r="1122" spans="3:7">
      <c r="C1122" s="43"/>
      <c r="E1122" s="15"/>
      <c r="G1122" s="15"/>
    </row>
    <row r="1123" spans="3:7">
      <c r="C1123" s="43"/>
      <c r="E1123" s="15"/>
      <c r="G1123" s="15"/>
    </row>
    <row r="1124" spans="3:7">
      <c r="C1124" s="43"/>
      <c r="E1124" s="15"/>
      <c r="G1124" s="15"/>
    </row>
    <row r="1125" spans="3:7">
      <c r="C1125" s="43"/>
      <c r="E1125" s="15"/>
      <c r="G1125" s="15"/>
    </row>
    <row r="1126" spans="3:7">
      <c r="C1126" s="43"/>
      <c r="E1126" s="15"/>
      <c r="G1126" s="15"/>
    </row>
    <row r="1127" spans="3:7">
      <c r="C1127" s="43"/>
      <c r="E1127" s="15"/>
      <c r="G1127" s="15"/>
    </row>
    <row r="1128" spans="3:7">
      <c r="C1128" s="43"/>
      <c r="E1128" s="15"/>
      <c r="G1128" s="15"/>
    </row>
    <row r="1129" spans="3:7">
      <c r="C1129" s="43"/>
      <c r="E1129" s="15"/>
      <c r="G1129" s="15"/>
    </row>
    <row r="1130" spans="3:7">
      <c r="C1130" s="43"/>
      <c r="E1130" s="15"/>
      <c r="G1130" s="15"/>
    </row>
    <row r="1131" spans="3:7">
      <c r="C1131" s="43"/>
      <c r="E1131" s="15"/>
      <c r="G1131" s="15"/>
    </row>
    <row r="1132" spans="3:7">
      <c r="C1132" s="43"/>
      <c r="E1132" s="15"/>
      <c r="G1132" s="15"/>
    </row>
    <row r="1133" spans="3:7">
      <c r="C1133" s="43"/>
      <c r="E1133" s="15"/>
      <c r="G1133" s="15"/>
    </row>
    <row r="1134" spans="3:7">
      <c r="C1134" s="43"/>
      <c r="E1134" s="15"/>
      <c r="G1134" s="15"/>
    </row>
    <row r="1135" spans="3:7">
      <c r="C1135" s="43"/>
      <c r="E1135" s="15"/>
      <c r="G1135" s="15"/>
    </row>
    <row r="1136" spans="3:7">
      <c r="C1136" s="43"/>
      <c r="E1136" s="15"/>
      <c r="G1136" s="15"/>
    </row>
    <row r="1137" spans="3:7">
      <c r="C1137" s="43"/>
      <c r="E1137" s="15"/>
      <c r="G1137" s="15"/>
    </row>
    <row r="1138" spans="3:7">
      <c r="C1138" s="43"/>
      <c r="E1138" s="15"/>
      <c r="G1138" s="15"/>
    </row>
    <row r="1139" spans="3:7">
      <c r="C1139" s="43"/>
      <c r="E1139" s="15"/>
      <c r="G1139" s="15"/>
    </row>
    <row r="1140" spans="3:7">
      <c r="C1140" s="43"/>
      <c r="E1140" s="15"/>
      <c r="G1140" s="15"/>
    </row>
    <row r="1141" spans="3:7">
      <c r="C1141" s="43"/>
      <c r="E1141" s="15"/>
      <c r="G1141" s="15"/>
    </row>
    <row r="1142" spans="3:7">
      <c r="C1142" s="43"/>
      <c r="E1142" s="15"/>
      <c r="G1142" s="15"/>
    </row>
    <row r="1143" spans="3:7">
      <c r="C1143" s="43"/>
      <c r="E1143" s="15"/>
      <c r="G1143" s="15"/>
    </row>
    <row r="1144" spans="3:7">
      <c r="C1144" s="43"/>
      <c r="E1144" s="15"/>
      <c r="G1144" s="15"/>
    </row>
    <row r="1145" spans="3:7">
      <c r="C1145" s="43"/>
      <c r="E1145" s="15"/>
      <c r="G1145" s="15"/>
    </row>
    <row r="1146" spans="3:7">
      <c r="C1146" s="43"/>
      <c r="E1146" s="15"/>
      <c r="G1146" s="15"/>
    </row>
    <row r="1147" spans="3:7">
      <c r="C1147" s="43"/>
      <c r="E1147" s="15"/>
      <c r="G1147" s="15"/>
    </row>
    <row r="1148" spans="3:7">
      <c r="C1148" s="43"/>
      <c r="E1148" s="15"/>
      <c r="G1148" s="15"/>
    </row>
    <row r="1149" spans="3:7">
      <c r="C1149" s="43"/>
      <c r="E1149" s="15"/>
      <c r="G1149" s="15"/>
    </row>
    <row r="1150" spans="3:7">
      <c r="C1150" s="43"/>
      <c r="E1150" s="15"/>
      <c r="G1150" s="15"/>
    </row>
    <row r="1151" spans="3:7">
      <c r="C1151" s="43"/>
      <c r="E1151" s="15"/>
      <c r="G1151" s="15"/>
    </row>
    <row r="1152" spans="3:7">
      <c r="C1152" s="43"/>
      <c r="E1152" s="15"/>
      <c r="G1152" s="15"/>
    </row>
    <row r="1153" spans="3:7">
      <c r="C1153" s="43"/>
      <c r="E1153" s="15"/>
      <c r="G1153" s="15"/>
    </row>
    <row r="1154" spans="3:7">
      <c r="C1154" s="43"/>
      <c r="E1154" s="15"/>
      <c r="G1154" s="15"/>
    </row>
    <row r="1155" spans="3:7">
      <c r="C1155" s="43"/>
      <c r="E1155" s="15"/>
      <c r="G1155" s="15"/>
    </row>
    <row r="1156" spans="3:7">
      <c r="C1156" s="43"/>
      <c r="E1156" s="15"/>
      <c r="G1156" s="15"/>
    </row>
    <row r="1157" spans="3:7">
      <c r="C1157" s="43"/>
      <c r="E1157" s="15"/>
      <c r="G1157" s="15"/>
    </row>
    <row r="1158" spans="3:7">
      <c r="C1158" s="43"/>
      <c r="E1158" s="15"/>
      <c r="G1158" s="15"/>
    </row>
    <row r="1159" spans="3:7">
      <c r="C1159" s="43"/>
      <c r="E1159" s="15"/>
      <c r="G1159" s="15"/>
    </row>
    <row r="1160" spans="3:7">
      <c r="C1160" s="43"/>
      <c r="E1160" s="15"/>
      <c r="G1160" s="15"/>
    </row>
    <row r="1161" spans="3:7">
      <c r="C1161" s="43"/>
      <c r="E1161" s="15"/>
      <c r="G1161" s="15"/>
    </row>
    <row r="1162" spans="3:7">
      <c r="C1162" s="43"/>
      <c r="E1162" s="15"/>
      <c r="G1162" s="15"/>
    </row>
    <row r="1163" spans="3:7">
      <c r="C1163" s="43"/>
      <c r="E1163" s="15"/>
      <c r="G1163" s="15"/>
    </row>
    <row r="1164" spans="3:7">
      <c r="C1164" s="43"/>
      <c r="E1164" s="15"/>
      <c r="G1164" s="15"/>
    </row>
    <row r="1165" spans="3:7">
      <c r="C1165" s="43"/>
      <c r="E1165" s="15"/>
      <c r="G1165" s="15"/>
    </row>
    <row r="1166" spans="3:7">
      <c r="C1166" s="43"/>
      <c r="E1166" s="15"/>
      <c r="G1166" s="15"/>
    </row>
    <row r="1167" spans="3:7">
      <c r="C1167" s="43"/>
      <c r="E1167" s="15"/>
      <c r="G1167" s="15"/>
    </row>
    <row r="1168" spans="3:7">
      <c r="C1168" s="43"/>
      <c r="E1168" s="15"/>
      <c r="G1168" s="15"/>
    </row>
    <row r="1169" spans="3:7">
      <c r="C1169" s="43"/>
      <c r="E1169" s="15"/>
      <c r="G1169" s="15"/>
    </row>
    <row r="1170" spans="3:7">
      <c r="C1170" s="43"/>
      <c r="E1170" s="15"/>
      <c r="G1170" s="15"/>
    </row>
    <row r="1171" spans="3:7">
      <c r="C1171" s="43"/>
      <c r="E1171" s="15"/>
      <c r="G1171" s="15"/>
    </row>
    <row r="1172" spans="3:7">
      <c r="C1172" s="43"/>
      <c r="E1172" s="15"/>
      <c r="G1172" s="15"/>
    </row>
    <row r="1173" spans="3:7">
      <c r="C1173" s="43"/>
      <c r="E1173" s="15"/>
      <c r="G1173" s="15"/>
    </row>
    <row r="1174" spans="3:7">
      <c r="C1174" s="43"/>
      <c r="E1174" s="15"/>
      <c r="G1174" s="15"/>
    </row>
    <row r="1175" spans="3:7">
      <c r="C1175" s="43"/>
      <c r="E1175" s="15"/>
      <c r="G1175" s="15"/>
    </row>
    <row r="1176" spans="3:7">
      <c r="C1176" s="43"/>
      <c r="E1176" s="15"/>
      <c r="G1176" s="15"/>
    </row>
    <row r="1177" spans="3:7">
      <c r="C1177" s="43"/>
      <c r="E1177" s="15"/>
      <c r="G1177" s="15"/>
    </row>
    <row r="1178" spans="3:7">
      <c r="C1178" s="43"/>
      <c r="E1178" s="15"/>
      <c r="G1178" s="15"/>
    </row>
    <row r="1179" spans="3:7">
      <c r="C1179" s="43"/>
      <c r="E1179" s="15"/>
      <c r="G1179" s="15"/>
    </row>
    <row r="1180" spans="3:7">
      <c r="C1180" s="43"/>
      <c r="E1180" s="15"/>
      <c r="G1180" s="15"/>
    </row>
    <row r="1181" spans="3:7">
      <c r="C1181" s="43"/>
      <c r="E1181" s="15"/>
      <c r="G1181" s="15"/>
    </row>
    <row r="1182" spans="3:7">
      <c r="C1182" s="43"/>
      <c r="E1182" s="15"/>
      <c r="G1182" s="15"/>
    </row>
    <row r="1183" spans="3:7">
      <c r="C1183" s="43"/>
      <c r="E1183" s="15"/>
      <c r="G1183" s="15"/>
    </row>
    <row r="1184" spans="3:7">
      <c r="C1184" s="43"/>
      <c r="E1184" s="15"/>
      <c r="G1184" s="15"/>
    </row>
    <row r="1185" spans="3:7">
      <c r="C1185" s="43"/>
      <c r="E1185" s="15"/>
      <c r="G1185" s="15"/>
    </row>
    <row r="1186" spans="3:7">
      <c r="C1186" s="43"/>
      <c r="E1186" s="15"/>
      <c r="G1186" s="15"/>
    </row>
    <row r="1187" spans="3:7">
      <c r="C1187" s="43"/>
      <c r="E1187" s="15"/>
      <c r="G1187" s="15"/>
    </row>
    <row r="1188" spans="3:7">
      <c r="C1188" s="43"/>
      <c r="E1188" s="15"/>
      <c r="G1188" s="15"/>
    </row>
    <row r="1189" spans="3:7">
      <c r="C1189" s="43"/>
      <c r="E1189" s="15"/>
      <c r="G1189" s="15"/>
    </row>
    <row r="1190" spans="3:7">
      <c r="C1190" s="43"/>
      <c r="E1190" s="15"/>
      <c r="G1190" s="15"/>
    </row>
    <row r="1191" spans="3:7">
      <c r="C1191" s="43"/>
      <c r="E1191" s="15"/>
      <c r="G1191" s="15"/>
    </row>
    <row r="1192" spans="3:7">
      <c r="C1192" s="43"/>
      <c r="E1192" s="15"/>
      <c r="G1192" s="15"/>
    </row>
    <row r="1193" spans="3:7">
      <c r="C1193" s="43"/>
      <c r="E1193" s="15"/>
      <c r="G1193" s="15"/>
    </row>
    <row r="1194" spans="3:7">
      <c r="C1194" s="43"/>
      <c r="E1194" s="15"/>
      <c r="G1194" s="15"/>
    </row>
    <row r="1195" spans="3:7">
      <c r="C1195" s="43"/>
      <c r="E1195" s="15"/>
      <c r="G1195" s="15"/>
    </row>
    <row r="1196" spans="3:7">
      <c r="C1196" s="43"/>
      <c r="E1196" s="15"/>
      <c r="G1196" s="15"/>
    </row>
    <row r="1197" spans="3:7">
      <c r="C1197" s="43"/>
      <c r="E1197" s="15"/>
      <c r="G1197" s="15"/>
    </row>
    <row r="1198" spans="3:7">
      <c r="C1198" s="43"/>
      <c r="E1198" s="15"/>
      <c r="G1198" s="15"/>
    </row>
    <row r="1199" spans="3:7">
      <c r="C1199" s="43"/>
      <c r="E1199" s="15"/>
      <c r="G1199" s="15"/>
    </row>
    <row r="1200" spans="3:7">
      <c r="C1200" s="43"/>
      <c r="E1200" s="15"/>
      <c r="G1200" s="15"/>
    </row>
    <row r="1201" spans="3:7">
      <c r="C1201" s="43"/>
      <c r="E1201" s="15"/>
      <c r="G1201" s="15"/>
    </row>
    <row r="1202" spans="3:7">
      <c r="C1202" s="43"/>
      <c r="E1202" s="15"/>
      <c r="G1202" s="15"/>
    </row>
    <row r="1203" spans="3:7">
      <c r="C1203" s="43"/>
      <c r="E1203" s="15"/>
      <c r="G1203" s="15"/>
    </row>
    <row r="1204" spans="3:7">
      <c r="C1204" s="43"/>
      <c r="E1204" s="15"/>
      <c r="G1204" s="15"/>
    </row>
    <row r="1205" spans="3:7">
      <c r="C1205" s="43"/>
      <c r="E1205" s="15"/>
      <c r="G1205" s="15"/>
    </row>
    <row r="1206" spans="3:7">
      <c r="C1206" s="43"/>
      <c r="E1206" s="15"/>
      <c r="G1206" s="15"/>
    </row>
    <row r="1207" spans="3:7">
      <c r="C1207" s="43"/>
      <c r="E1207" s="15"/>
      <c r="G1207" s="15"/>
    </row>
    <row r="1208" spans="3:7">
      <c r="C1208" s="43"/>
      <c r="E1208" s="15"/>
      <c r="G1208" s="15"/>
    </row>
    <row r="1209" spans="3:7">
      <c r="C1209" s="43"/>
      <c r="E1209" s="15"/>
      <c r="G1209" s="15"/>
    </row>
    <row r="1210" spans="3:7">
      <c r="C1210" s="43"/>
      <c r="E1210" s="15"/>
      <c r="G1210" s="15"/>
    </row>
    <row r="1211" spans="3:7">
      <c r="C1211" s="43"/>
      <c r="E1211" s="15"/>
      <c r="G1211" s="15"/>
    </row>
    <row r="1212" spans="3:7">
      <c r="C1212" s="43"/>
      <c r="E1212" s="15"/>
      <c r="G1212" s="15"/>
    </row>
    <row r="1213" spans="3:7">
      <c r="C1213" s="43"/>
      <c r="E1213" s="15"/>
      <c r="G1213" s="15"/>
    </row>
    <row r="1214" spans="3:7">
      <c r="C1214" s="43"/>
      <c r="E1214" s="15"/>
      <c r="G1214" s="15"/>
    </row>
    <row r="1215" spans="3:7">
      <c r="C1215" s="43"/>
      <c r="E1215" s="15"/>
      <c r="G1215" s="15"/>
    </row>
    <row r="1216" spans="3:7">
      <c r="C1216" s="43"/>
      <c r="E1216" s="15"/>
      <c r="G1216" s="15"/>
    </row>
    <row r="1217" spans="3:7">
      <c r="C1217" s="43"/>
      <c r="E1217" s="15"/>
      <c r="G1217" s="15"/>
    </row>
    <row r="1218" spans="3:7">
      <c r="C1218" s="43"/>
      <c r="E1218" s="15"/>
      <c r="G1218" s="15"/>
    </row>
    <row r="1219" spans="3:7">
      <c r="C1219" s="43"/>
      <c r="E1219" s="15"/>
      <c r="G1219" s="15"/>
    </row>
    <row r="1220" spans="3:7">
      <c r="C1220" s="43"/>
      <c r="E1220" s="15"/>
      <c r="G1220" s="15"/>
    </row>
    <row r="1221" spans="3:7">
      <c r="C1221" s="43"/>
      <c r="E1221" s="15"/>
      <c r="G1221" s="15"/>
    </row>
    <row r="1222" spans="3:7">
      <c r="C1222" s="43"/>
      <c r="E1222" s="15"/>
      <c r="G1222" s="15"/>
    </row>
    <row r="1223" spans="3:7">
      <c r="C1223" s="43"/>
      <c r="E1223" s="15"/>
      <c r="G1223" s="15"/>
    </row>
    <row r="1224" spans="3:7">
      <c r="C1224" s="43"/>
      <c r="E1224" s="15"/>
      <c r="G1224" s="15"/>
    </row>
    <row r="1225" spans="3:7">
      <c r="C1225" s="43"/>
      <c r="E1225" s="15"/>
      <c r="G1225" s="15"/>
    </row>
    <row r="1226" spans="3:7">
      <c r="C1226" s="43"/>
      <c r="E1226" s="15"/>
      <c r="G1226" s="15"/>
    </row>
    <row r="1227" spans="3:7">
      <c r="C1227" s="43"/>
      <c r="E1227" s="15"/>
      <c r="G1227" s="15"/>
    </row>
    <row r="1228" spans="3:7">
      <c r="C1228" s="43"/>
      <c r="E1228" s="15"/>
      <c r="G1228" s="15"/>
    </row>
    <row r="1229" spans="3:7">
      <c r="C1229" s="43"/>
      <c r="E1229" s="15"/>
      <c r="G1229" s="15"/>
    </row>
    <row r="1230" spans="3:7">
      <c r="C1230" s="43"/>
      <c r="E1230" s="15"/>
      <c r="G1230" s="15"/>
    </row>
    <row r="1231" spans="3:7">
      <c r="C1231" s="43"/>
      <c r="E1231" s="15"/>
      <c r="G1231" s="15"/>
    </row>
    <row r="1232" spans="3:7">
      <c r="C1232" s="43"/>
      <c r="E1232" s="15"/>
      <c r="G1232" s="15"/>
    </row>
    <row r="1233" spans="3:7">
      <c r="C1233" s="43"/>
      <c r="E1233" s="15"/>
      <c r="G1233" s="15"/>
    </row>
    <row r="1234" spans="3:7">
      <c r="C1234" s="43"/>
      <c r="E1234" s="15"/>
      <c r="G1234" s="15"/>
    </row>
    <row r="1235" spans="3:7">
      <c r="C1235" s="43"/>
      <c r="E1235" s="15"/>
      <c r="G1235" s="15"/>
    </row>
    <row r="1236" spans="3:7">
      <c r="C1236" s="43"/>
      <c r="E1236" s="15"/>
      <c r="G1236" s="15"/>
    </row>
    <row r="1237" spans="3:7">
      <c r="C1237" s="43"/>
      <c r="E1237" s="15"/>
      <c r="G1237" s="15"/>
    </row>
    <row r="1238" spans="3:7">
      <c r="C1238" s="43"/>
      <c r="E1238" s="15"/>
      <c r="G1238" s="15"/>
    </row>
    <row r="1239" spans="3:7">
      <c r="C1239" s="43"/>
      <c r="E1239" s="15"/>
      <c r="G1239" s="15"/>
    </row>
    <row r="1240" spans="3:7">
      <c r="C1240" s="43"/>
      <c r="E1240" s="15"/>
      <c r="G1240" s="15"/>
    </row>
    <row r="1241" spans="3:7">
      <c r="C1241" s="43"/>
      <c r="E1241" s="15"/>
      <c r="G1241" s="15"/>
    </row>
    <row r="1242" spans="3:7">
      <c r="C1242" s="43"/>
      <c r="E1242" s="15"/>
      <c r="G1242" s="15"/>
    </row>
    <row r="1243" spans="3:7">
      <c r="C1243" s="43"/>
      <c r="E1243" s="15"/>
      <c r="G1243" s="15"/>
    </row>
    <row r="1244" spans="3:7">
      <c r="C1244" s="43"/>
      <c r="E1244" s="15"/>
      <c r="G1244" s="15"/>
    </row>
    <row r="1245" spans="3:7">
      <c r="C1245" s="43"/>
      <c r="E1245" s="15"/>
      <c r="G1245" s="15"/>
    </row>
    <row r="1246" spans="3:7">
      <c r="C1246" s="43"/>
      <c r="E1246" s="15"/>
      <c r="G1246" s="15"/>
    </row>
    <row r="1247" spans="3:7">
      <c r="C1247" s="43"/>
      <c r="E1247" s="15"/>
      <c r="G1247" s="15"/>
    </row>
    <row r="1248" spans="3:7">
      <c r="C1248" s="43"/>
      <c r="E1248" s="15"/>
      <c r="G1248" s="15"/>
    </row>
    <row r="1249" spans="3:7">
      <c r="C1249" s="43"/>
      <c r="E1249" s="15"/>
      <c r="G1249" s="15"/>
    </row>
    <row r="1250" spans="3:7">
      <c r="C1250" s="43"/>
      <c r="E1250" s="15"/>
      <c r="G1250" s="15"/>
    </row>
    <row r="1251" spans="3:7">
      <c r="C1251" s="43"/>
      <c r="E1251" s="15"/>
      <c r="G1251" s="15"/>
    </row>
    <row r="1252" spans="3:7">
      <c r="C1252" s="43"/>
      <c r="E1252" s="15"/>
      <c r="G1252" s="15"/>
    </row>
    <row r="1253" spans="3:7">
      <c r="C1253" s="43"/>
      <c r="E1253" s="15"/>
      <c r="G1253" s="15"/>
    </row>
    <row r="1254" spans="3:7">
      <c r="C1254" s="43"/>
      <c r="E1254" s="15"/>
      <c r="G1254" s="15"/>
    </row>
    <row r="1255" spans="3:7">
      <c r="C1255" s="43"/>
      <c r="E1255" s="15"/>
      <c r="G1255" s="15"/>
    </row>
    <row r="1256" spans="3:7">
      <c r="C1256" s="43"/>
      <c r="E1256" s="15"/>
      <c r="G1256" s="15"/>
    </row>
    <row r="1257" spans="3:7">
      <c r="C1257" s="43"/>
      <c r="E1257" s="15"/>
      <c r="G1257" s="15"/>
    </row>
    <row r="1258" spans="3:7">
      <c r="C1258" s="43"/>
      <c r="E1258" s="15"/>
      <c r="G1258" s="15"/>
    </row>
    <row r="1259" spans="3:7">
      <c r="C1259" s="43"/>
      <c r="E1259" s="15"/>
      <c r="G1259" s="15"/>
    </row>
    <row r="1260" spans="3:7">
      <c r="C1260" s="43"/>
      <c r="E1260" s="15"/>
      <c r="G1260" s="15"/>
    </row>
    <row r="1261" spans="3:7">
      <c r="C1261" s="43"/>
      <c r="E1261" s="15"/>
      <c r="G1261" s="15"/>
    </row>
    <row r="1262" spans="3:7">
      <c r="C1262" s="43"/>
      <c r="E1262" s="15"/>
      <c r="G1262" s="15"/>
    </row>
    <row r="1263" spans="3:7">
      <c r="C1263" s="43"/>
      <c r="E1263" s="15"/>
      <c r="G1263" s="15"/>
    </row>
    <row r="1264" spans="3:7">
      <c r="C1264" s="43"/>
      <c r="E1264" s="15"/>
      <c r="G1264" s="15"/>
    </row>
    <row r="1265" spans="3:7">
      <c r="C1265" s="43"/>
      <c r="E1265" s="15"/>
      <c r="G1265" s="15"/>
    </row>
    <row r="1266" spans="3:7">
      <c r="C1266" s="43"/>
      <c r="E1266" s="15"/>
      <c r="G1266" s="15"/>
    </row>
    <row r="1267" spans="3:7">
      <c r="C1267" s="43"/>
      <c r="E1267" s="15"/>
      <c r="G1267" s="15"/>
    </row>
    <row r="1268" spans="3:7">
      <c r="C1268" s="43"/>
      <c r="E1268" s="15"/>
      <c r="G1268" s="15"/>
    </row>
    <row r="1269" spans="3:7">
      <c r="C1269" s="43"/>
      <c r="E1269" s="15"/>
      <c r="G1269" s="15"/>
    </row>
    <row r="1270" spans="3:7">
      <c r="C1270" s="43"/>
      <c r="E1270" s="15"/>
      <c r="G1270" s="15"/>
    </row>
    <row r="1271" spans="3:7">
      <c r="C1271" s="43"/>
      <c r="E1271" s="15"/>
      <c r="G1271" s="15"/>
    </row>
    <row r="1272" spans="3:7">
      <c r="C1272" s="43"/>
      <c r="E1272" s="15"/>
      <c r="G1272" s="15"/>
    </row>
    <row r="1273" spans="3:7">
      <c r="C1273" s="43"/>
      <c r="E1273" s="15"/>
      <c r="G1273" s="15"/>
    </row>
    <row r="1274" spans="3:7">
      <c r="C1274" s="43"/>
      <c r="E1274" s="15"/>
      <c r="G1274" s="15"/>
    </row>
    <row r="1275" spans="3:7">
      <c r="C1275" s="43"/>
      <c r="E1275" s="15"/>
      <c r="G1275" s="15"/>
    </row>
    <row r="1276" spans="3:7">
      <c r="C1276" s="43"/>
      <c r="E1276" s="15"/>
      <c r="G1276" s="15"/>
    </row>
    <row r="1277" spans="3:7">
      <c r="C1277" s="43"/>
      <c r="E1277" s="15"/>
      <c r="G1277" s="15"/>
    </row>
    <row r="1278" spans="3:7">
      <c r="C1278" s="43"/>
      <c r="E1278" s="15"/>
      <c r="G1278" s="15"/>
    </row>
    <row r="1279" spans="3:7">
      <c r="C1279" s="43"/>
      <c r="E1279" s="15"/>
      <c r="G1279" s="15"/>
    </row>
    <row r="1280" spans="3:7">
      <c r="C1280" s="43"/>
      <c r="E1280" s="15"/>
      <c r="G1280" s="15"/>
    </row>
    <row r="1281" spans="3:7">
      <c r="C1281" s="43"/>
      <c r="E1281" s="15"/>
      <c r="G1281" s="15"/>
    </row>
    <row r="1282" spans="3:7">
      <c r="C1282" s="43"/>
      <c r="E1282" s="15"/>
      <c r="G1282" s="15"/>
    </row>
    <row r="1283" spans="3:7">
      <c r="C1283" s="43"/>
      <c r="E1283" s="15"/>
      <c r="G1283" s="15"/>
    </row>
    <row r="1284" spans="3:7">
      <c r="C1284" s="43"/>
      <c r="E1284" s="15"/>
      <c r="G1284" s="15"/>
    </row>
    <row r="1285" spans="3:7">
      <c r="C1285" s="43"/>
      <c r="E1285" s="15"/>
      <c r="G1285" s="15"/>
    </row>
    <row r="1286" spans="3:7">
      <c r="C1286" s="43"/>
      <c r="E1286" s="15"/>
      <c r="G1286" s="15"/>
    </row>
    <row r="1287" spans="3:7">
      <c r="C1287" s="43"/>
      <c r="E1287" s="15"/>
      <c r="G1287" s="15"/>
    </row>
    <row r="1288" spans="3:7">
      <c r="C1288" s="43"/>
      <c r="E1288" s="15"/>
      <c r="G1288" s="15"/>
    </row>
    <row r="1289" spans="3:7">
      <c r="C1289" s="43"/>
      <c r="E1289" s="15"/>
      <c r="G1289" s="15"/>
    </row>
    <row r="1290" spans="3:7">
      <c r="C1290" s="43"/>
      <c r="E1290" s="15"/>
      <c r="G1290" s="15"/>
    </row>
    <row r="1291" spans="3:7">
      <c r="C1291" s="43"/>
      <c r="E1291" s="15"/>
      <c r="G1291" s="15"/>
    </row>
    <row r="1292" spans="3:7">
      <c r="C1292" s="43"/>
      <c r="E1292" s="15"/>
      <c r="G1292" s="15"/>
    </row>
    <row r="1293" spans="3:7">
      <c r="C1293" s="43"/>
      <c r="E1293" s="15"/>
      <c r="G1293" s="15"/>
    </row>
    <row r="1294" spans="3:7">
      <c r="C1294" s="43"/>
      <c r="E1294" s="15"/>
      <c r="G1294" s="15"/>
    </row>
    <row r="1295" spans="3:7">
      <c r="C1295" s="43"/>
      <c r="E1295" s="15"/>
      <c r="G1295" s="15"/>
    </row>
    <row r="1296" spans="3:7">
      <c r="C1296" s="43"/>
      <c r="E1296" s="15"/>
      <c r="G1296" s="15"/>
    </row>
    <row r="1297" spans="3:7">
      <c r="C1297" s="43"/>
      <c r="E1297" s="15"/>
      <c r="G1297" s="15"/>
    </row>
    <row r="1298" spans="3:7">
      <c r="C1298" s="43"/>
      <c r="E1298" s="15"/>
      <c r="G1298" s="15"/>
    </row>
    <row r="1299" spans="3:7">
      <c r="C1299" s="43"/>
      <c r="E1299" s="15"/>
      <c r="G1299" s="15"/>
    </row>
    <row r="1300" spans="3:7">
      <c r="C1300" s="43"/>
      <c r="E1300" s="15"/>
      <c r="G1300" s="15"/>
    </row>
    <row r="1301" spans="3:7">
      <c r="C1301" s="43"/>
      <c r="E1301" s="15"/>
      <c r="G1301" s="15"/>
    </row>
    <row r="1302" spans="3:7">
      <c r="C1302" s="43"/>
      <c r="E1302" s="15"/>
      <c r="G1302" s="15"/>
    </row>
    <row r="1303" spans="3:7">
      <c r="C1303" s="43"/>
      <c r="E1303" s="15"/>
      <c r="G1303" s="15"/>
    </row>
    <row r="1304" spans="3:7">
      <c r="C1304" s="43"/>
      <c r="E1304" s="15"/>
      <c r="G1304" s="15"/>
    </row>
    <row r="1305" spans="3:7">
      <c r="C1305" s="43"/>
      <c r="E1305" s="15"/>
      <c r="G1305" s="15"/>
    </row>
    <row r="1306" spans="3:7">
      <c r="C1306" s="43"/>
      <c r="E1306" s="15"/>
      <c r="G1306" s="15"/>
    </row>
    <row r="1307" spans="3:7">
      <c r="C1307" s="43"/>
      <c r="E1307" s="15"/>
      <c r="G1307" s="15"/>
    </row>
    <row r="1308" spans="3:7">
      <c r="C1308" s="43"/>
      <c r="E1308" s="15"/>
      <c r="G1308" s="15"/>
    </row>
    <row r="1309" spans="3:7">
      <c r="C1309" s="43"/>
      <c r="E1309" s="15"/>
      <c r="G1309" s="15"/>
    </row>
    <row r="1310" spans="3:7">
      <c r="C1310" s="43"/>
      <c r="E1310" s="15"/>
      <c r="G1310" s="15"/>
    </row>
    <row r="1311" spans="3:7">
      <c r="C1311" s="43"/>
      <c r="E1311" s="15"/>
      <c r="G1311" s="15"/>
    </row>
    <row r="1312" spans="3:7">
      <c r="C1312" s="43"/>
      <c r="E1312" s="15"/>
      <c r="G1312" s="15"/>
    </row>
    <row r="1313" spans="3:7">
      <c r="C1313" s="43"/>
      <c r="E1313" s="15"/>
      <c r="G1313" s="15"/>
    </row>
    <row r="1314" spans="3:7">
      <c r="C1314" s="43"/>
      <c r="E1314" s="15"/>
      <c r="G1314" s="15"/>
    </row>
    <row r="1315" spans="3:7">
      <c r="C1315" s="43"/>
      <c r="E1315" s="15"/>
      <c r="G1315" s="15"/>
    </row>
    <row r="1316" spans="3:7">
      <c r="C1316" s="43"/>
      <c r="E1316" s="15"/>
      <c r="G1316" s="15"/>
    </row>
    <row r="1317" spans="3:7">
      <c r="C1317" s="43"/>
      <c r="E1317" s="15"/>
      <c r="G1317" s="15"/>
    </row>
    <row r="1318" spans="3:7">
      <c r="C1318" s="43"/>
      <c r="E1318" s="15"/>
      <c r="G1318" s="15"/>
    </row>
    <row r="1319" spans="3:7">
      <c r="C1319" s="43"/>
      <c r="E1319" s="15"/>
      <c r="G1319" s="15"/>
    </row>
    <row r="1320" spans="3:7">
      <c r="C1320" s="43"/>
      <c r="E1320" s="15"/>
      <c r="G1320" s="15"/>
    </row>
    <row r="1321" spans="3:7">
      <c r="C1321" s="43"/>
      <c r="E1321" s="15"/>
      <c r="G1321" s="15"/>
    </row>
    <row r="1322" spans="3:7">
      <c r="C1322" s="43"/>
      <c r="E1322" s="15"/>
      <c r="G1322" s="15"/>
    </row>
    <row r="1323" spans="3:7">
      <c r="C1323" s="43"/>
      <c r="E1323" s="15"/>
      <c r="G1323" s="15"/>
    </row>
    <row r="1324" spans="3:7">
      <c r="C1324" s="43"/>
      <c r="E1324" s="15"/>
      <c r="G1324" s="15"/>
    </row>
    <row r="1325" spans="3:7">
      <c r="C1325" s="43"/>
      <c r="E1325" s="15"/>
      <c r="G1325" s="15"/>
    </row>
    <row r="1326" spans="3:7">
      <c r="C1326" s="43"/>
    </row>
    <row r="1327" spans="3:7">
      <c r="C1327" s="43"/>
    </row>
    <row r="1328" spans="3:7">
      <c r="C1328" s="43"/>
    </row>
    <row r="1329" spans="1:51">
      <c r="C1329" s="43"/>
    </row>
    <row r="1330" spans="1:51">
      <c r="C1330" s="43"/>
    </row>
    <row r="1331" spans="1:51">
      <c r="C1331" s="43"/>
    </row>
    <row r="1332" spans="1:51">
      <c r="C1332" s="43"/>
    </row>
    <row r="1333" spans="1:51" s="13" customFormat="1">
      <c r="A1333" s="34"/>
      <c r="B1333" s="11"/>
      <c r="C1333" s="43"/>
      <c r="E1333" s="31"/>
      <c r="F1333" s="15"/>
      <c r="G1333" s="16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</row>
    <row r="1334" spans="1:51" s="13" customFormat="1">
      <c r="A1334" s="34"/>
      <c r="B1334" s="11"/>
      <c r="C1334" s="43"/>
      <c r="E1334" s="31"/>
      <c r="F1334" s="15"/>
      <c r="G1334" s="16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</row>
    <row r="1335" spans="1:51" s="13" customFormat="1">
      <c r="A1335" s="34"/>
      <c r="B1335" s="11"/>
      <c r="C1335" s="43"/>
      <c r="E1335" s="31"/>
      <c r="F1335" s="15"/>
      <c r="G1335" s="16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</row>
    <row r="1336" spans="1:51" s="13" customFormat="1">
      <c r="A1336" s="34"/>
      <c r="B1336" s="11"/>
      <c r="C1336" s="43"/>
      <c r="E1336" s="31"/>
      <c r="F1336" s="15"/>
      <c r="G1336" s="16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</row>
    <row r="1337" spans="1:51" s="13" customFormat="1">
      <c r="A1337" s="34"/>
      <c r="B1337" s="11"/>
      <c r="C1337" s="43"/>
      <c r="E1337" s="31"/>
      <c r="F1337" s="15"/>
      <c r="G1337" s="16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</row>
    <row r="1338" spans="1:51" s="13" customFormat="1">
      <c r="A1338" s="34"/>
      <c r="B1338" s="11"/>
      <c r="C1338" s="43"/>
      <c r="E1338" s="31"/>
      <c r="F1338" s="15"/>
      <c r="G1338" s="16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</row>
    <row r="1339" spans="1:51" s="13" customFormat="1">
      <c r="A1339" s="34"/>
      <c r="B1339" s="11"/>
      <c r="C1339" s="43"/>
      <c r="E1339" s="31"/>
      <c r="F1339" s="15"/>
      <c r="G1339" s="16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</row>
    <row r="1340" spans="1:51" s="13" customFormat="1">
      <c r="A1340" s="34"/>
      <c r="B1340" s="11"/>
      <c r="C1340" s="43"/>
      <c r="E1340" s="31"/>
      <c r="F1340" s="15"/>
      <c r="G1340" s="16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</row>
    <row r="1341" spans="1:51" s="13" customFormat="1">
      <c r="A1341" s="34"/>
      <c r="B1341" s="11"/>
      <c r="C1341" s="43"/>
      <c r="E1341" s="31"/>
      <c r="F1341" s="15"/>
      <c r="G1341" s="16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</row>
    <row r="1342" spans="1:51" s="13" customFormat="1">
      <c r="A1342" s="34"/>
      <c r="B1342" s="11"/>
      <c r="C1342" s="43"/>
      <c r="E1342" s="31"/>
      <c r="F1342" s="15"/>
      <c r="G1342" s="16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</row>
    <row r="1343" spans="1:51" s="13" customFormat="1">
      <c r="A1343" s="34"/>
      <c r="B1343" s="11"/>
      <c r="C1343" s="43"/>
      <c r="E1343" s="31"/>
      <c r="F1343" s="15"/>
      <c r="G1343" s="16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</row>
    <row r="1344" spans="1:51" s="13" customFormat="1">
      <c r="A1344" s="34"/>
      <c r="B1344" s="11"/>
      <c r="C1344" s="43"/>
      <c r="E1344" s="31"/>
      <c r="F1344" s="15"/>
      <c r="G1344" s="16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</row>
    <row r="1345" spans="1:51" s="13" customFormat="1">
      <c r="A1345" s="34"/>
      <c r="B1345" s="11"/>
      <c r="C1345" s="43"/>
      <c r="E1345" s="31"/>
      <c r="F1345" s="15"/>
      <c r="G1345" s="16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</row>
    <row r="1346" spans="1:51" s="13" customFormat="1">
      <c r="A1346" s="34"/>
      <c r="B1346" s="11"/>
      <c r="C1346" s="43"/>
      <c r="E1346" s="31"/>
      <c r="F1346" s="15"/>
      <c r="G1346" s="16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</row>
    <row r="1347" spans="1:51" s="13" customFormat="1">
      <c r="A1347" s="34"/>
      <c r="B1347" s="11"/>
      <c r="C1347" s="43"/>
      <c r="E1347" s="31"/>
      <c r="F1347" s="15"/>
      <c r="G1347" s="16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</row>
    <row r="1348" spans="1:51" s="13" customFormat="1">
      <c r="A1348" s="34"/>
      <c r="B1348" s="11"/>
      <c r="C1348" s="43"/>
      <c r="E1348" s="31"/>
      <c r="F1348" s="15"/>
      <c r="G1348" s="16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</row>
    <row r="1349" spans="1:51" s="13" customFormat="1">
      <c r="A1349" s="34"/>
      <c r="B1349" s="11"/>
      <c r="C1349" s="43"/>
      <c r="E1349" s="31"/>
      <c r="F1349" s="15"/>
      <c r="G1349" s="16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 s="12"/>
      <c r="AT1349" s="12"/>
      <c r="AU1349" s="12"/>
      <c r="AV1349" s="12"/>
      <c r="AW1349" s="12"/>
      <c r="AX1349" s="12"/>
      <c r="AY1349" s="12"/>
    </row>
    <row r="1350" spans="1:51" s="13" customFormat="1">
      <c r="A1350" s="34"/>
      <c r="B1350" s="11"/>
      <c r="C1350" s="43"/>
      <c r="E1350" s="31"/>
      <c r="F1350" s="15"/>
      <c r="G1350" s="16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 s="12"/>
      <c r="AT1350" s="12"/>
      <c r="AU1350" s="12"/>
      <c r="AV1350" s="12"/>
      <c r="AW1350" s="12"/>
      <c r="AX1350" s="12"/>
      <c r="AY1350" s="12"/>
    </row>
    <row r="1351" spans="1:51" s="13" customFormat="1">
      <c r="A1351" s="34"/>
      <c r="B1351" s="11"/>
      <c r="C1351" s="43"/>
      <c r="E1351" s="31"/>
      <c r="F1351" s="15"/>
      <c r="G1351" s="16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 s="12"/>
      <c r="AT1351" s="12"/>
      <c r="AU1351" s="12"/>
      <c r="AV1351" s="12"/>
      <c r="AW1351" s="12"/>
      <c r="AX1351" s="12"/>
      <c r="AY1351" s="12"/>
    </row>
    <row r="1352" spans="1:51" s="13" customFormat="1">
      <c r="A1352" s="34"/>
      <c r="B1352" s="11"/>
      <c r="C1352" s="43"/>
      <c r="E1352" s="31"/>
      <c r="F1352" s="15"/>
      <c r="G1352" s="16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 s="12"/>
      <c r="AT1352" s="12"/>
      <c r="AU1352" s="12"/>
      <c r="AV1352" s="12"/>
      <c r="AW1352" s="12"/>
      <c r="AX1352" s="12"/>
      <c r="AY1352" s="12"/>
    </row>
    <row r="1353" spans="1:51" s="13" customFormat="1">
      <c r="A1353" s="34"/>
      <c r="B1353" s="11"/>
      <c r="C1353" s="43"/>
      <c r="E1353" s="31"/>
      <c r="F1353" s="15"/>
      <c r="G1353" s="16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 s="12"/>
      <c r="AT1353" s="12"/>
      <c r="AU1353" s="12"/>
      <c r="AV1353" s="12"/>
      <c r="AW1353" s="12"/>
      <c r="AX1353" s="12"/>
      <c r="AY1353" s="12"/>
    </row>
    <row r="1354" spans="1:51" s="13" customFormat="1">
      <c r="A1354" s="34"/>
      <c r="B1354" s="11"/>
      <c r="C1354" s="43"/>
      <c r="E1354" s="31"/>
      <c r="F1354" s="15"/>
      <c r="G1354" s="16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 s="12"/>
      <c r="AT1354" s="12"/>
      <c r="AU1354" s="12"/>
      <c r="AV1354" s="12"/>
      <c r="AW1354" s="12"/>
      <c r="AX1354" s="12"/>
      <c r="AY1354" s="12"/>
    </row>
    <row r="1355" spans="1:51" s="13" customFormat="1">
      <c r="A1355" s="34"/>
      <c r="B1355" s="11"/>
      <c r="C1355" s="43"/>
      <c r="E1355" s="31"/>
      <c r="F1355" s="15"/>
      <c r="G1355" s="16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 s="12"/>
      <c r="AT1355" s="12"/>
      <c r="AU1355" s="12"/>
      <c r="AV1355" s="12"/>
      <c r="AW1355" s="12"/>
      <c r="AX1355" s="12"/>
      <c r="AY1355" s="12"/>
    </row>
    <row r="1356" spans="1:51" s="13" customFormat="1">
      <c r="A1356" s="34"/>
      <c r="B1356" s="11"/>
      <c r="C1356" s="43"/>
      <c r="E1356" s="31"/>
      <c r="F1356" s="15"/>
      <c r="G1356" s="16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 s="12"/>
      <c r="AT1356" s="12"/>
      <c r="AU1356" s="12"/>
      <c r="AV1356" s="12"/>
      <c r="AW1356" s="12"/>
      <c r="AX1356" s="12"/>
      <c r="AY1356" s="12"/>
    </row>
    <row r="1357" spans="1:51" s="13" customFormat="1">
      <c r="A1357" s="34"/>
      <c r="B1357" s="11"/>
      <c r="C1357" s="43"/>
      <c r="E1357" s="31"/>
      <c r="F1357" s="15"/>
      <c r="G1357" s="16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 s="12"/>
      <c r="AT1357" s="12"/>
      <c r="AU1357" s="12"/>
      <c r="AV1357" s="12"/>
      <c r="AW1357" s="12"/>
      <c r="AX1357" s="12"/>
      <c r="AY1357" s="12"/>
    </row>
    <row r="1358" spans="1:51" s="13" customFormat="1">
      <c r="A1358" s="34"/>
      <c r="B1358" s="11"/>
      <c r="C1358" s="43"/>
      <c r="E1358" s="31"/>
      <c r="F1358" s="15"/>
      <c r="G1358" s="16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 s="12"/>
      <c r="AT1358" s="12"/>
      <c r="AU1358" s="12"/>
      <c r="AV1358" s="12"/>
      <c r="AW1358" s="12"/>
      <c r="AX1358" s="12"/>
      <c r="AY1358" s="12"/>
    </row>
    <row r="1359" spans="1:51" s="13" customFormat="1">
      <c r="A1359" s="34"/>
      <c r="B1359" s="11"/>
      <c r="C1359" s="43"/>
      <c r="E1359" s="31"/>
      <c r="F1359" s="15"/>
      <c r="G1359" s="16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 s="12"/>
      <c r="AT1359" s="12"/>
      <c r="AU1359" s="12"/>
      <c r="AV1359" s="12"/>
      <c r="AW1359" s="12"/>
      <c r="AX1359" s="12"/>
      <c r="AY1359" s="12"/>
    </row>
    <row r="1360" spans="1:51" s="13" customFormat="1">
      <c r="A1360" s="34"/>
      <c r="B1360" s="11"/>
      <c r="C1360" s="43"/>
      <c r="E1360" s="31"/>
      <c r="F1360" s="15"/>
      <c r="G1360" s="16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 s="12"/>
      <c r="AT1360" s="12"/>
      <c r="AU1360" s="12"/>
      <c r="AV1360" s="12"/>
      <c r="AW1360" s="12"/>
      <c r="AX1360" s="12"/>
      <c r="AY1360" s="12"/>
    </row>
    <row r="1361" spans="1:51" s="13" customFormat="1">
      <c r="A1361" s="34"/>
      <c r="B1361" s="11"/>
      <c r="C1361" s="43"/>
      <c r="E1361" s="31"/>
      <c r="F1361" s="15"/>
      <c r="G1361" s="16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 s="12"/>
      <c r="AT1361" s="12"/>
      <c r="AU1361" s="12"/>
      <c r="AV1361" s="12"/>
      <c r="AW1361" s="12"/>
      <c r="AX1361" s="12"/>
      <c r="AY1361" s="12"/>
    </row>
    <row r="1362" spans="1:51" s="13" customFormat="1">
      <c r="A1362" s="34"/>
      <c r="B1362" s="11"/>
      <c r="C1362" s="43"/>
      <c r="E1362" s="31"/>
      <c r="F1362" s="15"/>
      <c r="G1362" s="16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 s="12"/>
      <c r="AT1362" s="12"/>
      <c r="AU1362" s="12"/>
      <c r="AV1362" s="12"/>
      <c r="AW1362" s="12"/>
      <c r="AX1362" s="12"/>
      <c r="AY1362" s="12"/>
    </row>
    <row r="1363" spans="1:51" s="13" customFormat="1">
      <c r="A1363" s="34"/>
      <c r="B1363" s="11"/>
      <c r="C1363" s="43"/>
      <c r="E1363" s="31"/>
      <c r="F1363" s="15"/>
      <c r="G1363" s="16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 s="12"/>
      <c r="AT1363" s="12"/>
      <c r="AU1363" s="12"/>
      <c r="AV1363" s="12"/>
      <c r="AW1363" s="12"/>
      <c r="AX1363" s="12"/>
      <c r="AY1363" s="12"/>
    </row>
    <row r="1364" spans="1:51" s="13" customFormat="1">
      <c r="A1364" s="34"/>
      <c r="B1364" s="11"/>
      <c r="C1364" s="43"/>
      <c r="E1364" s="31"/>
      <c r="F1364" s="15"/>
      <c r="G1364" s="16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 s="12"/>
      <c r="AT1364" s="12"/>
      <c r="AU1364" s="12"/>
      <c r="AV1364" s="12"/>
      <c r="AW1364" s="12"/>
      <c r="AX1364" s="12"/>
      <c r="AY1364" s="12"/>
    </row>
    <row r="1365" spans="1:51" s="13" customFormat="1">
      <c r="A1365" s="34"/>
      <c r="B1365" s="11"/>
      <c r="C1365" s="43"/>
      <c r="E1365" s="31"/>
      <c r="F1365" s="15"/>
      <c r="G1365" s="16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 s="12"/>
      <c r="AT1365" s="12"/>
      <c r="AU1365" s="12"/>
      <c r="AV1365" s="12"/>
      <c r="AW1365" s="12"/>
      <c r="AX1365" s="12"/>
      <c r="AY1365" s="12"/>
    </row>
    <row r="1366" spans="1:51" s="13" customFormat="1">
      <c r="A1366" s="34"/>
      <c r="B1366" s="11"/>
      <c r="C1366" s="43"/>
      <c r="E1366" s="31"/>
      <c r="F1366" s="15"/>
      <c r="G1366" s="16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 s="12"/>
      <c r="AT1366" s="12"/>
      <c r="AU1366" s="12"/>
      <c r="AV1366" s="12"/>
      <c r="AW1366" s="12"/>
      <c r="AX1366" s="12"/>
      <c r="AY1366" s="12"/>
    </row>
    <row r="1367" spans="1:51" s="13" customFormat="1">
      <c r="A1367" s="34"/>
      <c r="B1367" s="11"/>
      <c r="C1367" s="43"/>
      <c r="E1367" s="31"/>
      <c r="F1367" s="15"/>
      <c r="G1367" s="16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 s="12"/>
      <c r="AT1367" s="12"/>
      <c r="AU1367" s="12"/>
      <c r="AV1367" s="12"/>
      <c r="AW1367" s="12"/>
      <c r="AX1367" s="12"/>
      <c r="AY1367" s="12"/>
    </row>
    <row r="1368" spans="1:51" s="13" customFormat="1">
      <c r="A1368" s="34"/>
      <c r="B1368" s="11"/>
      <c r="C1368" s="43"/>
      <c r="E1368" s="31"/>
      <c r="F1368" s="15"/>
      <c r="G1368" s="16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 s="12"/>
      <c r="AT1368" s="12"/>
      <c r="AU1368" s="12"/>
      <c r="AV1368" s="12"/>
      <c r="AW1368" s="12"/>
      <c r="AX1368" s="12"/>
      <c r="AY1368" s="12"/>
    </row>
    <row r="1369" spans="1:51" s="13" customFormat="1">
      <c r="A1369" s="34"/>
      <c r="B1369" s="11"/>
      <c r="C1369" s="43"/>
      <c r="E1369" s="31"/>
      <c r="F1369" s="15"/>
      <c r="G1369" s="16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 s="12"/>
      <c r="AT1369" s="12"/>
      <c r="AU1369" s="12"/>
      <c r="AV1369" s="12"/>
      <c r="AW1369" s="12"/>
      <c r="AX1369" s="12"/>
      <c r="AY1369" s="12"/>
    </row>
    <row r="1370" spans="1:51" s="13" customFormat="1">
      <c r="A1370" s="34"/>
      <c r="B1370" s="11"/>
      <c r="C1370" s="43"/>
      <c r="E1370" s="31"/>
      <c r="F1370" s="15"/>
      <c r="G1370" s="16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 s="12"/>
      <c r="AT1370" s="12"/>
      <c r="AU1370" s="12"/>
      <c r="AV1370" s="12"/>
      <c r="AW1370" s="12"/>
      <c r="AX1370" s="12"/>
      <c r="AY1370" s="12"/>
    </row>
    <row r="1371" spans="1:51" s="13" customFormat="1">
      <c r="A1371" s="34"/>
      <c r="B1371" s="11"/>
      <c r="C1371" s="43"/>
      <c r="E1371" s="31"/>
      <c r="F1371" s="15"/>
      <c r="G1371" s="16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 s="12"/>
      <c r="AT1371" s="12"/>
      <c r="AU1371" s="12"/>
      <c r="AV1371" s="12"/>
      <c r="AW1371" s="12"/>
      <c r="AX1371" s="12"/>
      <c r="AY1371" s="12"/>
    </row>
    <row r="1372" spans="1:51" s="13" customFormat="1">
      <c r="A1372" s="34"/>
      <c r="B1372" s="11"/>
      <c r="C1372" s="43"/>
      <c r="E1372" s="31"/>
      <c r="F1372" s="15"/>
      <c r="G1372" s="16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 s="12"/>
      <c r="AT1372" s="12"/>
      <c r="AU1372" s="12"/>
      <c r="AV1372" s="12"/>
      <c r="AW1372" s="12"/>
      <c r="AX1372" s="12"/>
      <c r="AY1372" s="12"/>
    </row>
    <row r="1373" spans="1:51" s="13" customFormat="1">
      <c r="A1373" s="34"/>
      <c r="B1373" s="11"/>
      <c r="C1373" s="43"/>
      <c r="E1373" s="31"/>
      <c r="F1373" s="15"/>
      <c r="G1373" s="16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 s="12"/>
      <c r="AT1373" s="12"/>
      <c r="AU1373" s="12"/>
      <c r="AV1373" s="12"/>
      <c r="AW1373" s="12"/>
      <c r="AX1373" s="12"/>
      <c r="AY1373" s="12"/>
    </row>
    <row r="1374" spans="1:51" s="13" customFormat="1">
      <c r="A1374" s="34"/>
      <c r="B1374" s="11"/>
      <c r="C1374" s="43"/>
      <c r="E1374" s="31"/>
      <c r="F1374" s="15"/>
      <c r="G1374" s="16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 s="12"/>
      <c r="AT1374" s="12"/>
      <c r="AU1374" s="12"/>
      <c r="AV1374" s="12"/>
      <c r="AW1374" s="12"/>
      <c r="AX1374" s="12"/>
      <c r="AY1374" s="12"/>
    </row>
    <row r="1375" spans="1:51" s="13" customFormat="1">
      <c r="A1375" s="34"/>
      <c r="B1375" s="11"/>
      <c r="C1375" s="43"/>
      <c r="E1375" s="31"/>
      <c r="F1375" s="15"/>
      <c r="G1375" s="16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 s="12"/>
      <c r="AT1375" s="12"/>
      <c r="AU1375" s="12"/>
      <c r="AV1375" s="12"/>
      <c r="AW1375" s="12"/>
      <c r="AX1375" s="12"/>
      <c r="AY1375" s="12"/>
    </row>
    <row r="1376" spans="1:51" s="13" customFormat="1">
      <c r="A1376" s="34"/>
      <c r="B1376" s="11"/>
      <c r="C1376" s="43"/>
      <c r="E1376" s="31"/>
      <c r="F1376" s="15"/>
      <c r="G1376" s="16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 s="12"/>
      <c r="AT1376" s="12"/>
      <c r="AU1376" s="12"/>
      <c r="AV1376" s="12"/>
      <c r="AW1376" s="12"/>
      <c r="AX1376" s="12"/>
      <c r="AY1376" s="12"/>
    </row>
    <row r="1377" spans="1:51" s="13" customFormat="1">
      <c r="A1377" s="34"/>
      <c r="B1377" s="11"/>
      <c r="C1377" s="43"/>
      <c r="E1377" s="31"/>
      <c r="F1377" s="15"/>
      <c r="G1377" s="16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 s="12"/>
      <c r="AT1377" s="12"/>
      <c r="AU1377" s="12"/>
      <c r="AV1377" s="12"/>
      <c r="AW1377" s="12"/>
      <c r="AX1377" s="12"/>
      <c r="AY1377" s="12"/>
    </row>
    <row r="1378" spans="1:51" s="13" customFormat="1">
      <c r="A1378" s="34"/>
      <c r="B1378" s="11"/>
      <c r="C1378" s="43"/>
      <c r="E1378" s="31"/>
      <c r="F1378" s="15"/>
      <c r="G1378" s="16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 s="12"/>
      <c r="AT1378" s="12"/>
      <c r="AU1378" s="12"/>
      <c r="AV1378" s="12"/>
      <c r="AW1378" s="12"/>
      <c r="AX1378" s="12"/>
      <c r="AY1378" s="12"/>
    </row>
    <row r="1379" spans="1:51" s="13" customFormat="1">
      <c r="A1379" s="34"/>
      <c r="B1379" s="11"/>
      <c r="C1379" s="43"/>
      <c r="E1379" s="31"/>
      <c r="F1379" s="15"/>
      <c r="G1379" s="16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 s="12"/>
      <c r="AT1379" s="12"/>
      <c r="AU1379" s="12"/>
      <c r="AV1379" s="12"/>
      <c r="AW1379" s="12"/>
      <c r="AX1379" s="12"/>
      <c r="AY1379" s="12"/>
    </row>
    <row r="1380" spans="1:51" s="13" customFormat="1">
      <c r="A1380" s="34"/>
      <c r="B1380" s="11"/>
      <c r="C1380" s="43"/>
      <c r="E1380" s="31"/>
      <c r="F1380" s="15"/>
      <c r="G1380" s="16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 s="12"/>
      <c r="AT1380" s="12"/>
      <c r="AU1380" s="12"/>
      <c r="AV1380" s="12"/>
      <c r="AW1380" s="12"/>
      <c r="AX1380" s="12"/>
      <c r="AY1380" s="12"/>
    </row>
    <row r="1381" spans="1:51" s="13" customFormat="1">
      <c r="A1381" s="34"/>
      <c r="B1381" s="11"/>
      <c r="C1381" s="43"/>
      <c r="E1381" s="31"/>
      <c r="F1381" s="15"/>
      <c r="G1381" s="16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 s="12"/>
      <c r="AT1381" s="12"/>
      <c r="AU1381" s="12"/>
      <c r="AV1381" s="12"/>
      <c r="AW1381" s="12"/>
      <c r="AX1381" s="12"/>
      <c r="AY1381" s="12"/>
    </row>
    <row r="1382" spans="1:51" s="13" customFormat="1">
      <c r="A1382" s="34"/>
      <c r="B1382" s="11"/>
      <c r="C1382" s="43"/>
      <c r="E1382" s="31"/>
      <c r="F1382" s="15"/>
      <c r="G1382" s="16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 s="12"/>
      <c r="AT1382" s="12"/>
      <c r="AU1382" s="12"/>
      <c r="AV1382" s="12"/>
      <c r="AW1382" s="12"/>
      <c r="AX1382" s="12"/>
      <c r="AY1382" s="12"/>
    </row>
    <row r="1383" spans="1:51" s="13" customFormat="1">
      <c r="A1383" s="34"/>
      <c r="B1383" s="11"/>
      <c r="C1383" s="43"/>
      <c r="E1383" s="31"/>
      <c r="F1383" s="15"/>
      <c r="G1383" s="16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 s="12"/>
      <c r="AT1383" s="12"/>
      <c r="AU1383" s="12"/>
      <c r="AV1383" s="12"/>
      <c r="AW1383" s="12"/>
      <c r="AX1383" s="12"/>
      <c r="AY1383" s="12"/>
    </row>
    <row r="1384" spans="1:51" s="13" customFormat="1">
      <c r="A1384" s="34"/>
      <c r="B1384" s="11"/>
      <c r="C1384" s="43"/>
      <c r="E1384" s="31"/>
      <c r="F1384" s="15"/>
      <c r="G1384" s="16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 s="12"/>
      <c r="AT1384" s="12"/>
      <c r="AU1384" s="12"/>
      <c r="AV1384" s="12"/>
      <c r="AW1384" s="12"/>
      <c r="AX1384" s="12"/>
      <c r="AY1384" s="12"/>
    </row>
    <row r="1385" spans="1:51" s="13" customFormat="1">
      <c r="A1385" s="34"/>
      <c r="B1385" s="11"/>
      <c r="C1385" s="43"/>
      <c r="E1385" s="31"/>
      <c r="F1385" s="15"/>
      <c r="G1385" s="16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 s="12"/>
      <c r="AT1385" s="12"/>
      <c r="AU1385" s="12"/>
      <c r="AV1385" s="12"/>
      <c r="AW1385" s="12"/>
      <c r="AX1385" s="12"/>
      <c r="AY1385" s="12"/>
    </row>
    <row r="1386" spans="1:51" s="13" customFormat="1">
      <c r="A1386" s="34"/>
      <c r="B1386" s="11"/>
      <c r="C1386" s="43"/>
      <c r="E1386" s="31"/>
      <c r="F1386" s="15"/>
      <c r="G1386" s="16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 s="12"/>
      <c r="AT1386" s="12"/>
      <c r="AU1386" s="12"/>
      <c r="AV1386" s="12"/>
      <c r="AW1386" s="12"/>
      <c r="AX1386" s="12"/>
      <c r="AY1386" s="12"/>
    </row>
    <row r="1387" spans="1:51" s="13" customFormat="1">
      <c r="A1387" s="34"/>
      <c r="B1387" s="11"/>
      <c r="C1387" s="43"/>
      <c r="E1387" s="31"/>
      <c r="F1387" s="15"/>
      <c r="G1387" s="16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 s="12"/>
      <c r="AT1387" s="12"/>
      <c r="AU1387" s="12"/>
      <c r="AV1387" s="12"/>
      <c r="AW1387" s="12"/>
      <c r="AX1387" s="12"/>
      <c r="AY1387" s="12"/>
    </row>
    <row r="1388" spans="1:51" s="13" customFormat="1">
      <c r="A1388" s="34"/>
      <c r="B1388" s="11"/>
      <c r="C1388" s="43"/>
      <c r="E1388" s="31"/>
      <c r="F1388" s="15"/>
      <c r="G1388" s="16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 s="12"/>
      <c r="AT1388" s="12"/>
      <c r="AU1388" s="12"/>
      <c r="AV1388" s="12"/>
      <c r="AW1388" s="12"/>
      <c r="AX1388" s="12"/>
      <c r="AY1388" s="12"/>
    </row>
    <row r="1389" spans="1:51" s="13" customFormat="1">
      <c r="A1389" s="34"/>
      <c r="B1389" s="11"/>
      <c r="C1389" s="43"/>
      <c r="E1389" s="31"/>
      <c r="F1389" s="15"/>
      <c r="G1389" s="16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 s="12"/>
      <c r="AT1389" s="12"/>
      <c r="AU1389" s="12"/>
      <c r="AV1389" s="12"/>
      <c r="AW1389" s="12"/>
      <c r="AX1389" s="12"/>
      <c r="AY1389" s="12"/>
    </row>
    <row r="1390" spans="1:51" s="13" customFormat="1">
      <c r="A1390" s="34"/>
      <c r="B1390" s="11"/>
      <c r="C1390" s="43"/>
      <c r="E1390" s="31"/>
      <c r="F1390" s="15"/>
      <c r="G1390" s="16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 s="12"/>
      <c r="AT1390" s="12"/>
      <c r="AU1390" s="12"/>
      <c r="AV1390" s="12"/>
      <c r="AW1390" s="12"/>
      <c r="AX1390" s="12"/>
      <c r="AY1390" s="12"/>
    </row>
    <row r="1391" spans="1:51" s="13" customFormat="1">
      <c r="A1391" s="34"/>
      <c r="B1391" s="11"/>
      <c r="C1391" s="43"/>
      <c r="E1391" s="31"/>
      <c r="F1391" s="15"/>
      <c r="G1391" s="16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 s="12"/>
      <c r="AT1391" s="12"/>
      <c r="AU1391" s="12"/>
      <c r="AV1391" s="12"/>
      <c r="AW1391" s="12"/>
      <c r="AX1391" s="12"/>
      <c r="AY1391" s="12"/>
    </row>
    <row r="1392" spans="1:51" s="13" customFormat="1">
      <c r="A1392" s="34"/>
      <c r="B1392" s="11"/>
      <c r="C1392" s="43"/>
      <c r="E1392" s="31"/>
      <c r="F1392" s="15"/>
      <c r="G1392" s="16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 s="12"/>
      <c r="AT1392" s="12"/>
      <c r="AU1392" s="12"/>
      <c r="AV1392" s="12"/>
      <c r="AW1392" s="12"/>
      <c r="AX1392" s="12"/>
      <c r="AY1392" s="12"/>
    </row>
    <row r="1393" spans="1:51" s="13" customFormat="1">
      <c r="A1393" s="34"/>
      <c r="B1393" s="11"/>
      <c r="C1393" s="43"/>
      <c r="E1393" s="31"/>
      <c r="F1393" s="15"/>
      <c r="G1393" s="16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 s="12"/>
      <c r="AT1393" s="12"/>
      <c r="AU1393" s="12"/>
      <c r="AV1393" s="12"/>
      <c r="AW1393" s="12"/>
      <c r="AX1393" s="12"/>
      <c r="AY1393" s="12"/>
    </row>
    <row r="1394" spans="1:51" s="13" customFormat="1">
      <c r="A1394" s="34"/>
      <c r="B1394" s="11"/>
      <c r="C1394" s="43"/>
      <c r="E1394" s="31"/>
      <c r="F1394" s="15"/>
      <c r="G1394" s="16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 s="12"/>
      <c r="AT1394" s="12"/>
      <c r="AU1394" s="12"/>
      <c r="AV1394" s="12"/>
      <c r="AW1394" s="12"/>
      <c r="AX1394" s="12"/>
      <c r="AY1394" s="12"/>
    </row>
    <row r="1395" spans="1:51" s="13" customFormat="1">
      <c r="A1395" s="34"/>
      <c r="B1395" s="11"/>
      <c r="C1395" s="43"/>
      <c r="E1395" s="31"/>
      <c r="F1395" s="15"/>
      <c r="G1395" s="16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 s="12"/>
      <c r="AT1395" s="12"/>
      <c r="AU1395" s="12"/>
      <c r="AV1395" s="12"/>
      <c r="AW1395" s="12"/>
      <c r="AX1395" s="12"/>
      <c r="AY1395" s="12"/>
    </row>
    <row r="1396" spans="1:51" s="13" customFormat="1">
      <c r="A1396" s="34"/>
      <c r="B1396" s="11"/>
      <c r="C1396" s="43"/>
      <c r="E1396" s="31"/>
      <c r="F1396" s="15"/>
      <c r="G1396" s="16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 s="12"/>
      <c r="AT1396" s="12"/>
      <c r="AU1396" s="12"/>
      <c r="AV1396" s="12"/>
      <c r="AW1396" s="12"/>
      <c r="AX1396" s="12"/>
      <c r="AY1396" s="12"/>
    </row>
    <row r="1397" spans="1:51" s="13" customFormat="1">
      <c r="A1397" s="34"/>
      <c r="B1397" s="11"/>
      <c r="C1397" s="43"/>
      <c r="E1397" s="31"/>
      <c r="F1397" s="15"/>
      <c r="G1397" s="16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 s="12"/>
      <c r="AT1397" s="12"/>
      <c r="AU1397" s="12"/>
      <c r="AV1397" s="12"/>
      <c r="AW1397" s="12"/>
      <c r="AX1397" s="12"/>
      <c r="AY1397" s="12"/>
    </row>
    <row r="1398" spans="1:51" s="13" customFormat="1">
      <c r="A1398" s="34"/>
      <c r="B1398" s="11"/>
      <c r="C1398" s="43"/>
      <c r="E1398" s="31"/>
      <c r="F1398" s="15"/>
      <c r="G1398" s="16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 s="12"/>
      <c r="AT1398" s="12"/>
      <c r="AU1398" s="12"/>
      <c r="AV1398" s="12"/>
      <c r="AW1398" s="12"/>
      <c r="AX1398" s="12"/>
      <c r="AY1398" s="12"/>
    </row>
    <row r="1399" spans="1:51" s="13" customFormat="1">
      <c r="A1399" s="34"/>
      <c r="B1399" s="11"/>
      <c r="C1399" s="43"/>
      <c r="E1399" s="31"/>
      <c r="F1399" s="15"/>
      <c r="G1399" s="16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 s="12"/>
      <c r="AT1399" s="12"/>
      <c r="AU1399" s="12"/>
      <c r="AV1399" s="12"/>
      <c r="AW1399" s="12"/>
      <c r="AX1399" s="12"/>
      <c r="AY1399" s="12"/>
    </row>
    <row r="1400" spans="1:51" s="13" customFormat="1">
      <c r="A1400" s="34"/>
      <c r="B1400" s="11"/>
      <c r="C1400" s="43"/>
      <c r="E1400" s="31"/>
      <c r="F1400" s="15"/>
      <c r="G1400" s="16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 s="12"/>
      <c r="AT1400" s="12"/>
      <c r="AU1400" s="12"/>
      <c r="AV1400" s="12"/>
      <c r="AW1400" s="12"/>
      <c r="AX1400" s="12"/>
      <c r="AY1400" s="12"/>
    </row>
    <row r="1401" spans="1:51" s="13" customFormat="1">
      <c r="A1401" s="34"/>
      <c r="B1401" s="11"/>
      <c r="C1401" s="43"/>
      <c r="E1401" s="31"/>
      <c r="F1401" s="15"/>
      <c r="G1401" s="16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 s="12"/>
      <c r="AT1401" s="12"/>
      <c r="AU1401" s="12"/>
      <c r="AV1401" s="12"/>
      <c r="AW1401" s="12"/>
      <c r="AX1401" s="12"/>
      <c r="AY1401" s="12"/>
    </row>
    <row r="1402" spans="1:51" s="13" customFormat="1">
      <c r="A1402" s="34"/>
      <c r="B1402" s="11"/>
      <c r="C1402" s="43"/>
      <c r="E1402" s="31"/>
      <c r="F1402" s="15"/>
      <c r="G1402" s="16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 s="12"/>
      <c r="AT1402" s="12"/>
      <c r="AU1402" s="12"/>
      <c r="AV1402" s="12"/>
      <c r="AW1402" s="12"/>
      <c r="AX1402" s="12"/>
      <c r="AY1402" s="12"/>
    </row>
    <row r="1403" spans="1:51" s="13" customFormat="1">
      <c r="A1403" s="34"/>
      <c r="B1403" s="11"/>
      <c r="C1403" s="43"/>
      <c r="E1403" s="31"/>
      <c r="F1403" s="15"/>
      <c r="G1403" s="16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 s="12"/>
      <c r="AT1403" s="12"/>
      <c r="AU1403" s="12"/>
      <c r="AV1403" s="12"/>
      <c r="AW1403" s="12"/>
      <c r="AX1403" s="12"/>
      <c r="AY1403" s="12"/>
    </row>
    <row r="1404" spans="1:51" s="13" customFormat="1">
      <c r="A1404" s="34"/>
      <c r="B1404" s="11"/>
      <c r="C1404" s="43"/>
      <c r="E1404" s="31"/>
      <c r="F1404" s="15"/>
      <c r="G1404" s="16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 s="12"/>
      <c r="AT1404" s="12"/>
      <c r="AU1404" s="12"/>
      <c r="AV1404" s="12"/>
      <c r="AW1404" s="12"/>
      <c r="AX1404" s="12"/>
      <c r="AY1404" s="12"/>
    </row>
    <row r="1405" spans="1:51" s="13" customFormat="1">
      <c r="A1405" s="34"/>
      <c r="B1405" s="11"/>
      <c r="C1405" s="43"/>
      <c r="E1405" s="31"/>
      <c r="F1405" s="15"/>
      <c r="G1405" s="16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 s="12"/>
      <c r="AT1405" s="12"/>
      <c r="AU1405" s="12"/>
      <c r="AV1405" s="12"/>
      <c r="AW1405" s="12"/>
      <c r="AX1405" s="12"/>
      <c r="AY1405" s="12"/>
    </row>
    <row r="1406" spans="1:51" s="13" customFormat="1">
      <c r="A1406" s="34"/>
      <c r="B1406" s="11"/>
      <c r="C1406" s="43"/>
      <c r="E1406" s="31"/>
      <c r="F1406" s="15"/>
      <c r="G1406" s="16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 s="12"/>
      <c r="AT1406" s="12"/>
      <c r="AU1406" s="12"/>
      <c r="AV1406" s="12"/>
      <c r="AW1406" s="12"/>
      <c r="AX1406" s="12"/>
      <c r="AY1406" s="12"/>
    </row>
    <row r="1407" spans="1:51" s="13" customFormat="1">
      <c r="A1407" s="34"/>
      <c r="B1407" s="11"/>
      <c r="C1407" s="43"/>
      <c r="E1407" s="31"/>
      <c r="F1407" s="15"/>
      <c r="G1407" s="16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 s="12"/>
      <c r="AT1407" s="12"/>
      <c r="AU1407" s="12"/>
      <c r="AV1407" s="12"/>
      <c r="AW1407" s="12"/>
      <c r="AX1407" s="12"/>
      <c r="AY1407" s="12"/>
    </row>
    <row r="1408" spans="1:51" s="13" customFormat="1">
      <c r="A1408" s="34"/>
      <c r="B1408" s="11"/>
      <c r="C1408" s="43"/>
      <c r="E1408" s="31"/>
      <c r="F1408" s="15"/>
      <c r="G1408" s="16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 s="12"/>
      <c r="AT1408" s="12"/>
      <c r="AU1408" s="12"/>
      <c r="AV1408" s="12"/>
      <c r="AW1408" s="12"/>
      <c r="AX1408" s="12"/>
      <c r="AY1408" s="12"/>
    </row>
    <row r="1409" spans="1:51" s="13" customFormat="1">
      <c r="A1409" s="34"/>
      <c r="B1409" s="11"/>
      <c r="C1409" s="43"/>
      <c r="E1409" s="31"/>
      <c r="F1409" s="15"/>
      <c r="G1409" s="16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 s="12"/>
      <c r="AT1409" s="12"/>
      <c r="AU1409" s="12"/>
      <c r="AV1409" s="12"/>
      <c r="AW1409" s="12"/>
      <c r="AX1409" s="12"/>
      <c r="AY1409" s="12"/>
    </row>
    <row r="1410" spans="1:51" s="13" customFormat="1">
      <c r="A1410" s="34"/>
      <c r="B1410" s="11"/>
      <c r="C1410" s="43"/>
      <c r="E1410" s="31"/>
      <c r="F1410" s="15"/>
      <c r="G1410" s="16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 s="12"/>
      <c r="AT1410" s="12"/>
      <c r="AU1410" s="12"/>
      <c r="AV1410" s="12"/>
      <c r="AW1410" s="12"/>
      <c r="AX1410" s="12"/>
      <c r="AY1410" s="12"/>
    </row>
    <row r="1411" spans="1:51" s="13" customFormat="1">
      <c r="A1411" s="34"/>
      <c r="B1411" s="11"/>
      <c r="C1411" s="43"/>
      <c r="E1411" s="31"/>
      <c r="F1411" s="15"/>
      <c r="G1411" s="16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 s="12"/>
      <c r="AT1411" s="12"/>
      <c r="AU1411" s="12"/>
      <c r="AV1411" s="12"/>
      <c r="AW1411" s="12"/>
      <c r="AX1411" s="12"/>
      <c r="AY1411" s="12"/>
    </row>
    <row r="1412" spans="1:51" s="13" customFormat="1">
      <c r="A1412" s="34"/>
      <c r="B1412" s="11"/>
      <c r="C1412" s="43"/>
      <c r="E1412" s="31"/>
      <c r="F1412" s="15"/>
      <c r="G1412" s="16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 s="12"/>
      <c r="AT1412" s="12"/>
      <c r="AU1412" s="12"/>
      <c r="AV1412" s="12"/>
      <c r="AW1412" s="12"/>
      <c r="AX1412" s="12"/>
      <c r="AY1412" s="12"/>
    </row>
    <row r="1413" spans="1:51" s="13" customFormat="1">
      <c r="A1413" s="34"/>
      <c r="B1413" s="11"/>
      <c r="C1413" s="43"/>
      <c r="E1413" s="31"/>
      <c r="F1413" s="15"/>
      <c r="G1413" s="16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 s="12"/>
      <c r="AT1413" s="12"/>
      <c r="AU1413" s="12"/>
      <c r="AV1413" s="12"/>
      <c r="AW1413" s="12"/>
      <c r="AX1413" s="12"/>
      <c r="AY1413" s="12"/>
    </row>
    <row r="1414" spans="1:51" s="13" customFormat="1">
      <c r="A1414" s="34"/>
      <c r="B1414" s="11"/>
      <c r="C1414" s="43"/>
      <c r="E1414" s="31"/>
      <c r="F1414" s="15"/>
      <c r="G1414" s="16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 s="12"/>
      <c r="AT1414" s="12"/>
      <c r="AU1414" s="12"/>
      <c r="AV1414" s="12"/>
      <c r="AW1414" s="12"/>
      <c r="AX1414" s="12"/>
      <c r="AY1414" s="12"/>
    </row>
    <row r="1415" spans="1:51" s="13" customFormat="1">
      <c r="A1415" s="34"/>
      <c r="B1415" s="11"/>
      <c r="C1415" s="43"/>
      <c r="E1415" s="31"/>
      <c r="F1415" s="15"/>
      <c r="G1415" s="16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 s="12"/>
      <c r="AT1415" s="12"/>
      <c r="AU1415" s="12"/>
      <c r="AV1415" s="12"/>
      <c r="AW1415" s="12"/>
      <c r="AX1415" s="12"/>
      <c r="AY1415" s="12"/>
    </row>
    <row r="1416" spans="1:51" s="13" customFormat="1">
      <c r="A1416" s="34"/>
      <c r="B1416" s="11"/>
      <c r="C1416" s="43"/>
      <c r="E1416" s="31"/>
      <c r="F1416" s="15"/>
      <c r="G1416" s="16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 s="12"/>
      <c r="AT1416" s="12"/>
      <c r="AU1416" s="12"/>
      <c r="AV1416" s="12"/>
      <c r="AW1416" s="12"/>
      <c r="AX1416" s="12"/>
      <c r="AY1416" s="12"/>
    </row>
    <row r="1417" spans="1:51" s="13" customFormat="1">
      <c r="A1417" s="34"/>
      <c r="B1417" s="11"/>
      <c r="C1417" s="43"/>
      <c r="E1417" s="31"/>
      <c r="F1417" s="15"/>
      <c r="G1417" s="16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 s="12"/>
      <c r="AT1417" s="12"/>
      <c r="AU1417" s="12"/>
      <c r="AV1417" s="12"/>
      <c r="AW1417" s="12"/>
      <c r="AX1417" s="12"/>
      <c r="AY1417" s="12"/>
    </row>
    <row r="1418" spans="1:51" s="13" customFormat="1">
      <c r="A1418" s="34"/>
      <c r="B1418" s="11"/>
      <c r="C1418" s="43"/>
      <c r="E1418" s="31"/>
      <c r="F1418" s="15"/>
      <c r="G1418" s="16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 s="12"/>
      <c r="AT1418" s="12"/>
      <c r="AU1418" s="12"/>
      <c r="AV1418" s="12"/>
      <c r="AW1418" s="12"/>
      <c r="AX1418" s="12"/>
      <c r="AY1418" s="12"/>
    </row>
    <row r="1419" spans="1:51" s="13" customFormat="1">
      <c r="A1419" s="34"/>
      <c r="B1419" s="11"/>
      <c r="C1419" s="43"/>
      <c r="E1419" s="31"/>
      <c r="F1419" s="15"/>
      <c r="G1419" s="16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 s="12"/>
      <c r="AT1419" s="12"/>
      <c r="AU1419" s="12"/>
      <c r="AV1419" s="12"/>
      <c r="AW1419" s="12"/>
      <c r="AX1419" s="12"/>
      <c r="AY1419" s="12"/>
    </row>
    <row r="1420" spans="1:51" s="13" customFormat="1">
      <c r="A1420" s="34"/>
      <c r="B1420" s="11"/>
      <c r="C1420" s="43"/>
      <c r="E1420" s="31"/>
      <c r="F1420" s="15"/>
      <c r="G1420" s="16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 s="12"/>
      <c r="AT1420" s="12"/>
      <c r="AU1420" s="12"/>
      <c r="AV1420" s="12"/>
      <c r="AW1420" s="12"/>
      <c r="AX1420" s="12"/>
      <c r="AY1420" s="12"/>
    </row>
    <row r="1421" spans="1:51" s="13" customFormat="1">
      <c r="A1421" s="34"/>
      <c r="B1421" s="11"/>
      <c r="C1421" s="43"/>
      <c r="E1421" s="31"/>
      <c r="F1421" s="15"/>
      <c r="G1421" s="16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 s="12"/>
      <c r="AT1421" s="12"/>
      <c r="AU1421" s="12"/>
      <c r="AV1421" s="12"/>
      <c r="AW1421" s="12"/>
      <c r="AX1421" s="12"/>
      <c r="AY1421" s="12"/>
    </row>
    <row r="1422" spans="1:51" s="13" customFormat="1">
      <c r="A1422" s="34"/>
      <c r="B1422" s="11"/>
      <c r="C1422" s="43"/>
      <c r="E1422" s="31"/>
      <c r="F1422" s="15"/>
      <c r="G1422" s="16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 s="12"/>
      <c r="AT1422" s="12"/>
      <c r="AU1422" s="12"/>
      <c r="AV1422" s="12"/>
      <c r="AW1422" s="12"/>
      <c r="AX1422" s="12"/>
      <c r="AY1422" s="12"/>
    </row>
    <row r="1423" spans="1:51" s="13" customFormat="1">
      <c r="A1423" s="34"/>
      <c r="B1423" s="11"/>
      <c r="C1423" s="43"/>
      <c r="E1423" s="31"/>
      <c r="F1423" s="15"/>
      <c r="G1423" s="16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 s="12"/>
      <c r="AT1423" s="12"/>
      <c r="AU1423" s="12"/>
      <c r="AV1423" s="12"/>
      <c r="AW1423" s="12"/>
      <c r="AX1423" s="12"/>
      <c r="AY1423" s="12"/>
    </row>
    <row r="1424" spans="1:51" s="13" customFormat="1">
      <c r="A1424" s="34"/>
      <c r="B1424" s="11"/>
      <c r="C1424" s="43"/>
      <c r="E1424" s="31"/>
      <c r="F1424" s="15"/>
      <c r="G1424" s="16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 s="12"/>
      <c r="AT1424" s="12"/>
      <c r="AU1424" s="12"/>
      <c r="AV1424" s="12"/>
      <c r="AW1424" s="12"/>
      <c r="AX1424" s="12"/>
      <c r="AY1424" s="12"/>
    </row>
    <row r="1425" spans="1:51" s="13" customFormat="1">
      <c r="A1425" s="34"/>
      <c r="B1425" s="11"/>
      <c r="C1425" s="43"/>
      <c r="E1425" s="31"/>
      <c r="F1425" s="15"/>
      <c r="G1425" s="16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 s="12"/>
      <c r="AT1425" s="12"/>
      <c r="AU1425" s="12"/>
      <c r="AV1425" s="12"/>
      <c r="AW1425" s="12"/>
      <c r="AX1425" s="12"/>
      <c r="AY1425" s="12"/>
    </row>
    <row r="1426" spans="1:51" s="13" customFormat="1">
      <c r="A1426" s="34"/>
      <c r="B1426" s="11"/>
      <c r="C1426" s="43"/>
      <c r="E1426" s="31"/>
      <c r="F1426" s="15"/>
      <c r="G1426" s="16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 s="12"/>
      <c r="AT1426" s="12"/>
      <c r="AU1426" s="12"/>
      <c r="AV1426" s="12"/>
      <c r="AW1426" s="12"/>
      <c r="AX1426" s="12"/>
      <c r="AY1426" s="12"/>
    </row>
    <row r="1427" spans="1:51" s="13" customFormat="1">
      <c r="A1427" s="34"/>
      <c r="B1427" s="11"/>
      <c r="C1427" s="43"/>
      <c r="E1427" s="31"/>
      <c r="F1427" s="15"/>
      <c r="G1427" s="16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 s="12"/>
      <c r="AT1427" s="12"/>
      <c r="AU1427" s="12"/>
      <c r="AV1427" s="12"/>
      <c r="AW1427" s="12"/>
      <c r="AX1427" s="12"/>
      <c r="AY1427" s="12"/>
    </row>
    <row r="1428" spans="1:51" s="13" customFormat="1">
      <c r="A1428" s="34"/>
      <c r="B1428" s="11"/>
      <c r="C1428" s="43"/>
      <c r="E1428" s="31"/>
      <c r="F1428" s="15"/>
      <c r="G1428" s="16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 s="12"/>
      <c r="AT1428" s="12"/>
      <c r="AU1428" s="12"/>
      <c r="AV1428" s="12"/>
      <c r="AW1428" s="12"/>
      <c r="AX1428" s="12"/>
      <c r="AY1428" s="12"/>
    </row>
    <row r="1429" spans="1:51" s="13" customFormat="1">
      <c r="A1429" s="34"/>
      <c r="B1429" s="11"/>
      <c r="C1429" s="43"/>
      <c r="E1429" s="31"/>
      <c r="F1429" s="15"/>
      <c r="G1429" s="16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 s="12"/>
      <c r="AT1429" s="12"/>
      <c r="AU1429" s="12"/>
      <c r="AV1429" s="12"/>
      <c r="AW1429" s="12"/>
      <c r="AX1429" s="12"/>
      <c r="AY1429" s="12"/>
    </row>
    <row r="1430" spans="1:51" s="13" customFormat="1">
      <c r="A1430" s="34"/>
      <c r="B1430" s="11"/>
      <c r="C1430" s="43"/>
      <c r="E1430" s="31"/>
      <c r="F1430" s="15"/>
      <c r="G1430" s="16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 s="12"/>
      <c r="AT1430" s="12"/>
      <c r="AU1430" s="12"/>
      <c r="AV1430" s="12"/>
      <c r="AW1430" s="12"/>
      <c r="AX1430" s="12"/>
      <c r="AY1430" s="12"/>
    </row>
    <row r="1431" spans="1:51" s="13" customFormat="1">
      <c r="A1431" s="34"/>
      <c r="B1431" s="11"/>
      <c r="C1431" s="43"/>
      <c r="E1431" s="31"/>
      <c r="F1431" s="15"/>
      <c r="G1431" s="16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 s="12"/>
      <c r="AT1431" s="12"/>
      <c r="AU1431" s="12"/>
      <c r="AV1431" s="12"/>
      <c r="AW1431" s="12"/>
      <c r="AX1431" s="12"/>
      <c r="AY1431" s="12"/>
    </row>
    <row r="1432" spans="1:51" s="13" customFormat="1">
      <c r="A1432" s="34"/>
      <c r="B1432" s="11"/>
      <c r="C1432" s="43"/>
      <c r="E1432" s="31"/>
      <c r="F1432" s="15"/>
      <c r="G1432" s="16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 s="12"/>
      <c r="AT1432" s="12"/>
      <c r="AU1432" s="12"/>
      <c r="AV1432" s="12"/>
      <c r="AW1432" s="12"/>
      <c r="AX1432" s="12"/>
      <c r="AY1432" s="12"/>
    </row>
    <row r="1433" spans="1:51" s="13" customFormat="1">
      <c r="A1433" s="34"/>
      <c r="B1433" s="11"/>
      <c r="C1433" s="43"/>
      <c r="E1433" s="31"/>
      <c r="F1433" s="15"/>
      <c r="G1433" s="16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 s="12"/>
      <c r="AT1433" s="12"/>
      <c r="AU1433" s="12"/>
      <c r="AV1433" s="12"/>
      <c r="AW1433" s="12"/>
      <c r="AX1433" s="12"/>
      <c r="AY1433" s="12"/>
    </row>
    <row r="1434" spans="1:51" s="13" customFormat="1">
      <c r="A1434" s="34"/>
      <c r="B1434" s="11"/>
      <c r="C1434" s="43"/>
      <c r="E1434" s="31"/>
      <c r="F1434" s="15"/>
      <c r="G1434" s="16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 s="12"/>
      <c r="AT1434" s="12"/>
      <c r="AU1434" s="12"/>
      <c r="AV1434" s="12"/>
      <c r="AW1434" s="12"/>
      <c r="AX1434" s="12"/>
      <c r="AY1434" s="12"/>
    </row>
    <row r="1435" spans="1:51" s="13" customFormat="1">
      <c r="A1435" s="34"/>
      <c r="B1435" s="11"/>
      <c r="C1435" s="43"/>
      <c r="E1435" s="31"/>
      <c r="F1435" s="15"/>
      <c r="G1435" s="16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 s="12"/>
      <c r="AT1435" s="12"/>
      <c r="AU1435" s="12"/>
      <c r="AV1435" s="12"/>
      <c r="AW1435" s="12"/>
      <c r="AX1435" s="12"/>
      <c r="AY1435" s="12"/>
    </row>
    <row r="1436" spans="1:51" s="13" customFormat="1">
      <c r="A1436" s="34"/>
      <c r="B1436" s="11"/>
      <c r="C1436" s="43"/>
      <c r="E1436" s="31"/>
      <c r="F1436" s="15"/>
      <c r="G1436" s="16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 s="12"/>
      <c r="AT1436" s="12"/>
      <c r="AU1436" s="12"/>
      <c r="AV1436" s="12"/>
      <c r="AW1436" s="12"/>
      <c r="AX1436" s="12"/>
      <c r="AY1436" s="12"/>
    </row>
    <row r="1437" spans="1:51" s="13" customFormat="1">
      <c r="A1437" s="34"/>
      <c r="B1437" s="11"/>
      <c r="C1437" s="43"/>
      <c r="E1437" s="31"/>
      <c r="F1437" s="15"/>
      <c r="G1437" s="16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 s="12"/>
      <c r="AT1437" s="12"/>
      <c r="AU1437" s="12"/>
      <c r="AV1437" s="12"/>
      <c r="AW1437" s="12"/>
      <c r="AX1437" s="12"/>
      <c r="AY1437" s="12"/>
    </row>
    <row r="1438" spans="1:51" s="13" customFormat="1">
      <c r="A1438" s="34"/>
      <c r="B1438" s="11"/>
      <c r="C1438" s="43"/>
      <c r="E1438" s="31"/>
      <c r="F1438" s="15"/>
      <c r="G1438" s="16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 s="12"/>
      <c r="AT1438" s="12"/>
      <c r="AU1438" s="12"/>
      <c r="AV1438" s="12"/>
      <c r="AW1438" s="12"/>
      <c r="AX1438" s="12"/>
      <c r="AY1438" s="12"/>
    </row>
    <row r="1439" spans="1:51" s="13" customFormat="1">
      <c r="A1439" s="34"/>
      <c r="B1439" s="11"/>
      <c r="C1439" s="43"/>
      <c r="E1439" s="31"/>
      <c r="F1439" s="15"/>
      <c r="G1439" s="16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 s="12"/>
      <c r="AT1439" s="12"/>
      <c r="AU1439" s="12"/>
      <c r="AV1439" s="12"/>
      <c r="AW1439" s="12"/>
      <c r="AX1439" s="12"/>
      <c r="AY1439" s="12"/>
    </row>
    <row r="1440" spans="1:51" s="13" customFormat="1">
      <c r="A1440" s="34"/>
      <c r="B1440" s="11"/>
      <c r="C1440" s="43"/>
      <c r="E1440" s="31"/>
      <c r="F1440" s="15"/>
      <c r="G1440" s="16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 s="12"/>
      <c r="AT1440" s="12"/>
      <c r="AU1440" s="12"/>
      <c r="AV1440" s="12"/>
      <c r="AW1440" s="12"/>
      <c r="AX1440" s="12"/>
      <c r="AY1440" s="12"/>
    </row>
    <row r="1441" spans="1:51" s="13" customFormat="1">
      <c r="A1441" s="34"/>
      <c r="B1441" s="11"/>
      <c r="C1441" s="43"/>
      <c r="E1441" s="31"/>
      <c r="F1441" s="15"/>
      <c r="G1441" s="16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 s="12"/>
      <c r="AT1441" s="12"/>
      <c r="AU1441" s="12"/>
      <c r="AV1441" s="12"/>
      <c r="AW1441" s="12"/>
      <c r="AX1441" s="12"/>
      <c r="AY1441" s="12"/>
    </row>
    <row r="1442" spans="1:51" s="13" customFormat="1">
      <c r="A1442" s="34"/>
      <c r="B1442" s="11"/>
      <c r="C1442" s="43"/>
      <c r="E1442" s="31"/>
      <c r="F1442" s="15"/>
      <c r="G1442" s="16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 s="12"/>
      <c r="AT1442" s="12"/>
      <c r="AU1442" s="12"/>
      <c r="AV1442" s="12"/>
      <c r="AW1442" s="12"/>
      <c r="AX1442" s="12"/>
      <c r="AY1442" s="12"/>
    </row>
    <row r="1443" spans="1:51" s="13" customFormat="1">
      <c r="A1443" s="34"/>
      <c r="B1443" s="11"/>
      <c r="C1443" s="43"/>
      <c r="E1443" s="31"/>
      <c r="F1443" s="15"/>
      <c r="G1443" s="16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 s="12"/>
      <c r="AT1443" s="12"/>
      <c r="AU1443" s="12"/>
      <c r="AV1443" s="12"/>
      <c r="AW1443" s="12"/>
      <c r="AX1443" s="12"/>
      <c r="AY1443" s="12"/>
    </row>
    <row r="1444" spans="1:51" s="13" customFormat="1">
      <c r="A1444" s="34"/>
      <c r="B1444" s="11"/>
      <c r="C1444" s="43"/>
      <c r="E1444" s="31"/>
      <c r="F1444" s="15"/>
      <c r="G1444" s="16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 s="12"/>
      <c r="AT1444" s="12"/>
      <c r="AU1444" s="12"/>
      <c r="AV1444" s="12"/>
      <c r="AW1444" s="12"/>
      <c r="AX1444" s="12"/>
      <c r="AY1444" s="12"/>
    </row>
    <row r="1445" spans="1:51" s="13" customFormat="1">
      <c r="A1445" s="34"/>
      <c r="B1445" s="11"/>
      <c r="C1445" s="43"/>
      <c r="E1445" s="31"/>
      <c r="F1445" s="15"/>
      <c r="G1445" s="16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 s="12"/>
      <c r="AT1445" s="12"/>
      <c r="AU1445" s="12"/>
      <c r="AV1445" s="12"/>
      <c r="AW1445" s="12"/>
      <c r="AX1445" s="12"/>
      <c r="AY1445" s="12"/>
    </row>
    <row r="1446" spans="1:51" s="13" customFormat="1">
      <c r="A1446" s="34"/>
      <c r="B1446" s="11"/>
      <c r="C1446" s="43"/>
      <c r="E1446" s="31"/>
      <c r="F1446" s="15"/>
      <c r="G1446" s="16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 s="12"/>
      <c r="AT1446" s="12"/>
      <c r="AU1446" s="12"/>
      <c r="AV1446" s="12"/>
      <c r="AW1446" s="12"/>
      <c r="AX1446" s="12"/>
      <c r="AY1446" s="12"/>
    </row>
    <row r="1447" spans="1:51" s="13" customFormat="1">
      <c r="A1447" s="34"/>
      <c r="B1447" s="11"/>
      <c r="C1447" s="43"/>
      <c r="E1447" s="31"/>
      <c r="F1447" s="15"/>
      <c r="G1447" s="16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 s="12"/>
      <c r="AT1447" s="12"/>
      <c r="AU1447" s="12"/>
      <c r="AV1447" s="12"/>
      <c r="AW1447" s="12"/>
      <c r="AX1447" s="12"/>
      <c r="AY1447" s="12"/>
    </row>
    <row r="1448" spans="1:51" s="13" customFormat="1">
      <c r="A1448" s="34"/>
      <c r="B1448" s="11"/>
      <c r="C1448" s="43"/>
      <c r="E1448" s="31"/>
      <c r="F1448" s="15"/>
      <c r="G1448" s="16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 s="12"/>
      <c r="AT1448" s="12"/>
      <c r="AU1448" s="12"/>
      <c r="AV1448" s="12"/>
      <c r="AW1448" s="12"/>
      <c r="AX1448" s="12"/>
      <c r="AY1448" s="12"/>
    </row>
    <row r="1449" spans="1:51" s="13" customFormat="1">
      <c r="A1449" s="34"/>
      <c r="B1449" s="11"/>
      <c r="C1449" s="43"/>
      <c r="E1449" s="31"/>
      <c r="F1449" s="15"/>
      <c r="G1449" s="16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 s="12"/>
      <c r="AT1449" s="12"/>
      <c r="AU1449" s="12"/>
      <c r="AV1449" s="12"/>
      <c r="AW1449" s="12"/>
      <c r="AX1449" s="12"/>
      <c r="AY1449" s="12"/>
    </row>
    <row r="1450" spans="1:51" s="13" customFormat="1">
      <c r="A1450" s="34"/>
      <c r="B1450" s="11"/>
      <c r="C1450" s="43"/>
      <c r="E1450" s="31"/>
      <c r="F1450" s="15"/>
      <c r="G1450" s="16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 s="12"/>
      <c r="AT1450" s="12"/>
      <c r="AU1450" s="12"/>
      <c r="AV1450" s="12"/>
      <c r="AW1450" s="12"/>
      <c r="AX1450" s="12"/>
      <c r="AY1450" s="12"/>
    </row>
    <row r="1451" spans="1:51" s="13" customFormat="1">
      <c r="A1451" s="34"/>
      <c r="B1451" s="11"/>
      <c r="C1451" s="43"/>
      <c r="E1451" s="31"/>
      <c r="F1451" s="15"/>
      <c r="G1451" s="16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 s="12"/>
      <c r="AT1451" s="12"/>
      <c r="AU1451" s="12"/>
      <c r="AV1451" s="12"/>
      <c r="AW1451" s="12"/>
      <c r="AX1451" s="12"/>
      <c r="AY1451" s="12"/>
    </row>
    <row r="1452" spans="1:51" s="13" customFormat="1">
      <c r="A1452" s="34"/>
      <c r="B1452" s="11"/>
      <c r="C1452" s="43"/>
      <c r="E1452" s="31"/>
      <c r="F1452" s="15"/>
      <c r="G1452" s="16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 s="12"/>
      <c r="AT1452" s="12"/>
      <c r="AU1452" s="12"/>
      <c r="AV1452" s="12"/>
      <c r="AW1452" s="12"/>
      <c r="AX1452" s="12"/>
      <c r="AY1452" s="12"/>
    </row>
    <row r="1453" spans="1:51" s="13" customFormat="1">
      <c r="A1453" s="34"/>
      <c r="B1453" s="11"/>
      <c r="C1453" s="43"/>
      <c r="E1453" s="31"/>
      <c r="F1453" s="15"/>
      <c r="G1453" s="16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 s="12"/>
      <c r="AT1453" s="12"/>
      <c r="AU1453" s="12"/>
      <c r="AV1453" s="12"/>
      <c r="AW1453" s="12"/>
      <c r="AX1453" s="12"/>
      <c r="AY1453" s="12"/>
    </row>
    <row r="1454" spans="1:51" s="13" customFormat="1">
      <c r="A1454" s="34"/>
      <c r="B1454" s="11"/>
      <c r="C1454" s="43"/>
      <c r="E1454" s="31"/>
      <c r="F1454" s="15"/>
      <c r="G1454" s="16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 s="12"/>
      <c r="AT1454" s="12"/>
      <c r="AU1454" s="12"/>
      <c r="AV1454" s="12"/>
      <c r="AW1454" s="12"/>
      <c r="AX1454" s="12"/>
      <c r="AY1454" s="12"/>
    </row>
    <row r="1455" spans="1:51" s="13" customFormat="1">
      <c r="A1455" s="34"/>
      <c r="B1455" s="11"/>
      <c r="C1455" s="43"/>
      <c r="E1455" s="31"/>
      <c r="F1455" s="15"/>
      <c r="G1455" s="16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 s="12"/>
      <c r="AT1455" s="12"/>
      <c r="AU1455" s="12"/>
      <c r="AV1455" s="12"/>
      <c r="AW1455" s="12"/>
      <c r="AX1455" s="12"/>
      <c r="AY1455" s="12"/>
    </row>
    <row r="1456" spans="1:51" s="13" customFormat="1">
      <c r="A1456" s="34"/>
      <c r="B1456" s="11"/>
      <c r="C1456" s="43"/>
      <c r="E1456" s="31"/>
      <c r="F1456" s="15"/>
      <c r="G1456" s="16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 s="12"/>
      <c r="AT1456" s="12"/>
      <c r="AU1456" s="12"/>
      <c r="AV1456" s="12"/>
      <c r="AW1456" s="12"/>
      <c r="AX1456" s="12"/>
      <c r="AY1456" s="12"/>
    </row>
    <row r="1457" spans="1:51" s="13" customFormat="1">
      <c r="A1457" s="34"/>
      <c r="B1457" s="11"/>
      <c r="C1457" s="43"/>
      <c r="E1457" s="31"/>
      <c r="F1457" s="15"/>
      <c r="G1457" s="16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 s="12"/>
      <c r="AT1457" s="12"/>
      <c r="AU1457" s="12"/>
      <c r="AV1457" s="12"/>
      <c r="AW1457" s="12"/>
      <c r="AX1457" s="12"/>
      <c r="AY1457" s="12"/>
    </row>
    <row r="1458" spans="1:51" s="13" customFormat="1">
      <c r="A1458" s="34"/>
      <c r="B1458" s="11"/>
      <c r="C1458" s="43"/>
      <c r="E1458" s="31"/>
      <c r="F1458" s="15"/>
      <c r="G1458" s="16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 s="12"/>
      <c r="AT1458" s="12"/>
      <c r="AU1458" s="12"/>
      <c r="AV1458" s="12"/>
      <c r="AW1458" s="12"/>
      <c r="AX1458" s="12"/>
      <c r="AY1458" s="12"/>
    </row>
    <row r="1459" spans="1:51" s="13" customFormat="1">
      <c r="A1459" s="34"/>
      <c r="B1459" s="11"/>
      <c r="C1459" s="43"/>
      <c r="E1459" s="31"/>
      <c r="F1459" s="15"/>
      <c r="G1459" s="16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 s="12"/>
      <c r="AT1459" s="12"/>
      <c r="AU1459" s="12"/>
      <c r="AV1459" s="12"/>
      <c r="AW1459" s="12"/>
      <c r="AX1459" s="12"/>
      <c r="AY1459" s="12"/>
    </row>
    <row r="1460" spans="1:51" s="13" customFormat="1">
      <c r="A1460" s="34"/>
      <c r="B1460" s="11"/>
      <c r="C1460" s="43"/>
      <c r="E1460" s="31"/>
      <c r="F1460" s="15"/>
      <c r="G1460" s="16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 s="12"/>
      <c r="AT1460" s="12"/>
      <c r="AU1460" s="12"/>
      <c r="AV1460" s="12"/>
      <c r="AW1460" s="12"/>
      <c r="AX1460" s="12"/>
      <c r="AY1460" s="12"/>
    </row>
    <row r="1461" spans="1:51" s="13" customFormat="1">
      <c r="A1461" s="34"/>
      <c r="B1461" s="11"/>
      <c r="C1461" s="43"/>
      <c r="E1461" s="31"/>
      <c r="F1461" s="15"/>
      <c r="G1461" s="16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 s="12"/>
      <c r="AT1461" s="12"/>
      <c r="AU1461" s="12"/>
      <c r="AV1461" s="12"/>
      <c r="AW1461" s="12"/>
      <c r="AX1461" s="12"/>
      <c r="AY1461" s="12"/>
    </row>
    <row r="1462" spans="1:51" s="13" customFormat="1">
      <c r="A1462" s="34"/>
      <c r="B1462" s="11"/>
      <c r="C1462" s="43"/>
      <c r="E1462" s="31"/>
      <c r="F1462" s="15"/>
      <c r="G1462" s="16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 s="12"/>
      <c r="AT1462" s="12"/>
      <c r="AU1462" s="12"/>
      <c r="AV1462" s="12"/>
      <c r="AW1462" s="12"/>
      <c r="AX1462" s="12"/>
      <c r="AY1462" s="12"/>
    </row>
    <row r="1463" spans="1:51" s="13" customFormat="1">
      <c r="A1463" s="34"/>
      <c r="B1463" s="11"/>
      <c r="C1463" s="43"/>
      <c r="E1463" s="31"/>
      <c r="F1463" s="15"/>
      <c r="G1463" s="16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 s="12"/>
      <c r="AT1463" s="12"/>
      <c r="AU1463" s="12"/>
      <c r="AV1463" s="12"/>
      <c r="AW1463" s="12"/>
      <c r="AX1463" s="12"/>
      <c r="AY1463" s="12"/>
    </row>
    <row r="1464" spans="1:51" s="13" customFormat="1">
      <c r="A1464" s="34"/>
      <c r="B1464" s="11"/>
      <c r="C1464" s="43"/>
      <c r="E1464" s="31"/>
      <c r="F1464" s="15"/>
      <c r="G1464" s="16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 s="12"/>
      <c r="AT1464" s="12"/>
      <c r="AU1464" s="12"/>
      <c r="AV1464" s="12"/>
      <c r="AW1464" s="12"/>
      <c r="AX1464" s="12"/>
      <c r="AY1464" s="12"/>
    </row>
    <row r="1465" spans="1:51" s="13" customFormat="1">
      <c r="A1465" s="34"/>
      <c r="B1465" s="11"/>
      <c r="C1465" s="43"/>
      <c r="E1465" s="31"/>
      <c r="F1465" s="15"/>
      <c r="G1465" s="16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 s="12"/>
      <c r="AT1465" s="12"/>
      <c r="AU1465" s="12"/>
      <c r="AV1465" s="12"/>
      <c r="AW1465" s="12"/>
      <c r="AX1465" s="12"/>
      <c r="AY1465" s="12"/>
    </row>
    <row r="1466" spans="1:51" s="13" customFormat="1">
      <c r="A1466" s="34"/>
      <c r="B1466" s="11"/>
      <c r="C1466" s="43"/>
      <c r="E1466" s="31"/>
      <c r="F1466" s="15"/>
      <c r="G1466" s="16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 s="12"/>
      <c r="AT1466" s="12"/>
      <c r="AU1466" s="12"/>
      <c r="AV1466" s="12"/>
      <c r="AW1466" s="12"/>
      <c r="AX1466" s="12"/>
      <c r="AY1466" s="12"/>
    </row>
    <row r="1467" spans="1:51" s="13" customFormat="1">
      <c r="A1467" s="34"/>
      <c r="B1467" s="11"/>
      <c r="C1467" s="43"/>
      <c r="E1467" s="31"/>
      <c r="F1467" s="15"/>
      <c r="G1467" s="16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 s="12"/>
      <c r="AT1467" s="12"/>
      <c r="AU1467" s="12"/>
      <c r="AV1467" s="12"/>
      <c r="AW1467" s="12"/>
      <c r="AX1467" s="12"/>
      <c r="AY1467" s="12"/>
    </row>
    <row r="1468" spans="1:51" s="13" customFormat="1">
      <c r="A1468" s="34"/>
      <c r="B1468" s="11"/>
      <c r="C1468" s="43"/>
      <c r="E1468" s="31"/>
      <c r="F1468" s="15"/>
      <c r="G1468" s="16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 s="12"/>
      <c r="AT1468" s="12"/>
      <c r="AU1468" s="12"/>
      <c r="AV1468" s="12"/>
      <c r="AW1468" s="12"/>
      <c r="AX1468" s="12"/>
      <c r="AY1468" s="12"/>
    </row>
    <row r="1469" spans="1:51" s="13" customFormat="1">
      <c r="A1469" s="34"/>
      <c r="B1469" s="11"/>
      <c r="C1469" s="43"/>
      <c r="E1469" s="31"/>
      <c r="F1469" s="15"/>
      <c r="G1469" s="16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 s="12"/>
      <c r="AT1469" s="12"/>
      <c r="AU1469" s="12"/>
      <c r="AV1469" s="12"/>
      <c r="AW1469" s="12"/>
      <c r="AX1469" s="12"/>
      <c r="AY1469" s="12"/>
    </row>
    <row r="1470" spans="1:51" s="13" customFormat="1">
      <c r="A1470" s="34"/>
      <c r="B1470" s="11"/>
      <c r="C1470" s="43"/>
      <c r="E1470" s="31"/>
      <c r="F1470" s="15"/>
      <c r="G1470" s="16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 s="12"/>
      <c r="AT1470" s="12"/>
      <c r="AU1470" s="12"/>
      <c r="AV1470" s="12"/>
      <c r="AW1470" s="12"/>
      <c r="AX1470" s="12"/>
      <c r="AY1470" s="12"/>
    </row>
    <row r="1471" spans="1:51" s="13" customFormat="1">
      <c r="A1471" s="34"/>
      <c r="B1471" s="11"/>
      <c r="C1471" s="43"/>
      <c r="E1471" s="31"/>
      <c r="F1471" s="15"/>
      <c r="G1471" s="16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 s="12"/>
      <c r="AT1471" s="12"/>
      <c r="AU1471" s="12"/>
      <c r="AV1471" s="12"/>
      <c r="AW1471" s="12"/>
      <c r="AX1471" s="12"/>
      <c r="AY1471" s="12"/>
    </row>
    <row r="1472" spans="1:51" s="13" customFormat="1">
      <c r="A1472" s="34"/>
      <c r="B1472" s="11"/>
      <c r="C1472" s="43"/>
      <c r="E1472" s="31"/>
      <c r="F1472" s="15"/>
      <c r="G1472" s="16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 s="12"/>
      <c r="AT1472" s="12"/>
      <c r="AU1472" s="12"/>
      <c r="AV1472" s="12"/>
      <c r="AW1472" s="12"/>
      <c r="AX1472" s="12"/>
      <c r="AY1472" s="12"/>
    </row>
    <row r="1473" spans="1:51" s="13" customFormat="1">
      <c r="A1473" s="34"/>
      <c r="B1473" s="11"/>
      <c r="C1473" s="43"/>
      <c r="E1473" s="31"/>
      <c r="F1473" s="15"/>
      <c r="G1473" s="16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 s="12"/>
      <c r="AT1473" s="12"/>
      <c r="AU1473" s="12"/>
      <c r="AV1473" s="12"/>
      <c r="AW1473" s="12"/>
      <c r="AX1473" s="12"/>
      <c r="AY1473" s="12"/>
    </row>
    <row r="1474" spans="1:51" s="13" customFormat="1">
      <c r="A1474" s="34"/>
      <c r="B1474" s="11"/>
      <c r="C1474" s="43"/>
      <c r="E1474" s="31"/>
      <c r="F1474" s="15"/>
      <c r="G1474" s="16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 s="12"/>
      <c r="AT1474" s="12"/>
      <c r="AU1474" s="12"/>
      <c r="AV1474" s="12"/>
      <c r="AW1474" s="12"/>
      <c r="AX1474" s="12"/>
      <c r="AY1474" s="12"/>
    </row>
    <row r="1475" spans="1:51" s="13" customFormat="1">
      <c r="A1475" s="34"/>
      <c r="B1475" s="11"/>
      <c r="C1475" s="43"/>
      <c r="E1475" s="31"/>
      <c r="F1475" s="15"/>
      <c r="G1475" s="16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 s="12"/>
      <c r="AT1475" s="12"/>
      <c r="AU1475" s="12"/>
      <c r="AV1475" s="12"/>
      <c r="AW1475" s="12"/>
      <c r="AX1475" s="12"/>
      <c r="AY1475" s="12"/>
    </row>
    <row r="1476" spans="1:51" s="13" customFormat="1">
      <c r="A1476" s="34"/>
      <c r="B1476" s="11"/>
      <c r="C1476" s="43"/>
      <c r="E1476" s="31"/>
      <c r="F1476" s="15"/>
      <c r="G1476" s="16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 s="12"/>
      <c r="AT1476" s="12"/>
      <c r="AU1476" s="12"/>
      <c r="AV1476" s="12"/>
      <c r="AW1476" s="12"/>
      <c r="AX1476" s="12"/>
      <c r="AY1476" s="12"/>
    </row>
    <row r="1477" spans="1:51" s="13" customFormat="1">
      <c r="A1477" s="34"/>
      <c r="B1477" s="11"/>
      <c r="C1477" s="43"/>
      <c r="E1477" s="31"/>
      <c r="F1477" s="15"/>
      <c r="G1477" s="16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 s="12"/>
      <c r="AT1477" s="12"/>
      <c r="AU1477" s="12"/>
      <c r="AV1477" s="12"/>
      <c r="AW1477" s="12"/>
      <c r="AX1477" s="12"/>
      <c r="AY1477" s="12"/>
    </row>
    <row r="1478" spans="1:51" s="13" customFormat="1">
      <c r="A1478" s="34"/>
      <c r="B1478" s="11"/>
      <c r="C1478" s="43"/>
      <c r="E1478" s="31"/>
      <c r="F1478" s="15"/>
      <c r="G1478" s="16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 s="12"/>
      <c r="AT1478" s="12"/>
      <c r="AU1478" s="12"/>
      <c r="AV1478" s="12"/>
      <c r="AW1478" s="12"/>
      <c r="AX1478" s="12"/>
      <c r="AY1478" s="12"/>
    </row>
    <row r="1479" spans="1:51" s="13" customFormat="1">
      <c r="A1479" s="34"/>
      <c r="B1479" s="11"/>
      <c r="C1479" s="43"/>
      <c r="E1479" s="31"/>
      <c r="F1479" s="15"/>
      <c r="G1479" s="16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 s="12"/>
      <c r="AT1479" s="12"/>
      <c r="AU1479" s="12"/>
      <c r="AV1479" s="12"/>
      <c r="AW1479" s="12"/>
      <c r="AX1479" s="12"/>
      <c r="AY1479" s="12"/>
    </row>
    <row r="1480" spans="1:51" s="13" customFormat="1">
      <c r="A1480" s="34"/>
      <c r="B1480" s="11"/>
      <c r="C1480" s="43"/>
      <c r="E1480" s="31"/>
      <c r="F1480" s="15"/>
      <c r="G1480" s="16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 s="12"/>
      <c r="AT1480" s="12"/>
      <c r="AU1480" s="12"/>
      <c r="AV1480" s="12"/>
      <c r="AW1480" s="12"/>
      <c r="AX1480" s="12"/>
      <c r="AY1480" s="12"/>
    </row>
    <row r="1481" spans="1:51" s="13" customFormat="1">
      <c r="A1481" s="34"/>
      <c r="B1481" s="11"/>
      <c r="C1481" s="43"/>
      <c r="E1481" s="31"/>
      <c r="F1481" s="15"/>
      <c r="G1481" s="16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 s="12"/>
      <c r="AT1481" s="12"/>
      <c r="AU1481" s="12"/>
      <c r="AV1481" s="12"/>
      <c r="AW1481" s="12"/>
      <c r="AX1481" s="12"/>
      <c r="AY1481" s="12"/>
    </row>
    <row r="1482" spans="1:51" s="13" customFormat="1">
      <c r="A1482" s="34"/>
      <c r="B1482" s="11"/>
      <c r="C1482" s="43"/>
      <c r="E1482" s="31"/>
      <c r="F1482" s="15"/>
      <c r="G1482" s="16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 s="12"/>
      <c r="AT1482" s="12"/>
      <c r="AU1482" s="12"/>
      <c r="AV1482" s="12"/>
      <c r="AW1482" s="12"/>
      <c r="AX1482" s="12"/>
      <c r="AY1482" s="12"/>
    </row>
    <row r="1483" spans="1:51" s="13" customFormat="1">
      <c r="A1483" s="34"/>
      <c r="B1483" s="11"/>
      <c r="C1483" s="43"/>
      <c r="E1483" s="31"/>
      <c r="F1483" s="15"/>
      <c r="G1483" s="16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 s="12"/>
      <c r="AT1483" s="12"/>
      <c r="AU1483" s="12"/>
      <c r="AV1483" s="12"/>
      <c r="AW1483" s="12"/>
      <c r="AX1483" s="12"/>
      <c r="AY1483" s="12"/>
    </row>
    <row r="1484" spans="1:51" s="13" customFormat="1">
      <c r="A1484" s="34"/>
      <c r="B1484" s="11"/>
      <c r="C1484" s="43"/>
      <c r="E1484" s="31"/>
      <c r="F1484" s="15"/>
      <c r="G1484" s="16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 s="12"/>
      <c r="AT1484" s="12"/>
      <c r="AU1484" s="12"/>
      <c r="AV1484" s="12"/>
      <c r="AW1484" s="12"/>
      <c r="AX1484" s="12"/>
      <c r="AY1484" s="12"/>
    </row>
    <row r="1485" spans="1:51" s="13" customFormat="1">
      <c r="A1485" s="34"/>
      <c r="B1485" s="11"/>
      <c r="C1485" s="43"/>
      <c r="E1485" s="31"/>
      <c r="F1485" s="15"/>
      <c r="G1485" s="16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 s="12"/>
      <c r="AT1485" s="12"/>
      <c r="AU1485" s="12"/>
      <c r="AV1485" s="12"/>
      <c r="AW1485" s="12"/>
      <c r="AX1485" s="12"/>
      <c r="AY1485" s="12"/>
    </row>
    <row r="1486" spans="1:51" s="13" customFormat="1">
      <c r="A1486" s="34"/>
      <c r="B1486" s="11"/>
      <c r="C1486" s="43"/>
      <c r="E1486" s="31"/>
      <c r="F1486" s="15"/>
      <c r="G1486" s="16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 s="12"/>
      <c r="AT1486" s="12"/>
      <c r="AU1486" s="12"/>
      <c r="AV1486" s="12"/>
      <c r="AW1486" s="12"/>
      <c r="AX1486" s="12"/>
      <c r="AY1486" s="12"/>
    </row>
    <row r="1487" spans="1:51" s="13" customFormat="1">
      <c r="A1487" s="34"/>
      <c r="B1487" s="11"/>
      <c r="C1487" s="43"/>
      <c r="E1487" s="31"/>
      <c r="F1487" s="15"/>
      <c r="G1487" s="16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 s="12"/>
      <c r="AT1487" s="12"/>
      <c r="AU1487" s="12"/>
      <c r="AV1487" s="12"/>
      <c r="AW1487" s="12"/>
      <c r="AX1487" s="12"/>
      <c r="AY1487" s="12"/>
    </row>
    <row r="1488" spans="1:51" s="13" customFormat="1">
      <c r="A1488" s="34"/>
      <c r="B1488" s="11"/>
      <c r="C1488" s="43"/>
      <c r="E1488" s="31"/>
      <c r="F1488" s="15"/>
      <c r="G1488" s="16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 s="12"/>
      <c r="AT1488" s="12"/>
      <c r="AU1488" s="12"/>
      <c r="AV1488" s="12"/>
      <c r="AW1488" s="12"/>
      <c r="AX1488" s="12"/>
      <c r="AY1488" s="12"/>
    </row>
    <row r="1489" spans="1:51" s="13" customFormat="1">
      <c r="A1489" s="34"/>
      <c r="B1489" s="11"/>
      <c r="C1489" s="43"/>
      <c r="E1489" s="31"/>
      <c r="F1489" s="15"/>
      <c r="G1489" s="16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 s="12"/>
      <c r="AT1489" s="12"/>
      <c r="AU1489" s="12"/>
      <c r="AV1489" s="12"/>
      <c r="AW1489" s="12"/>
      <c r="AX1489" s="12"/>
      <c r="AY1489" s="12"/>
    </row>
    <row r="1490" spans="1:51" s="13" customFormat="1">
      <c r="A1490" s="34"/>
      <c r="B1490" s="11"/>
      <c r="C1490" s="43"/>
      <c r="E1490" s="31"/>
      <c r="F1490" s="15"/>
      <c r="G1490" s="16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 s="12"/>
      <c r="AT1490" s="12"/>
      <c r="AU1490" s="12"/>
      <c r="AV1490" s="12"/>
      <c r="AW1490" s="12"/>
      <c r="AX1490" s="12"/>
      <c r="AY1490" s="12"/>
    </row>
    <row r="1491" spans="1:51" s="13" customFormat="1">
      <c r="A1491" s="34"/>
      <c r="B1491" s="11"/>
      <c r="C1491" s="43"/>
      <c r="E1491" s="31"/>
      <c r="F1491" s="15"/>
      <c r="G1491" s="16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 s="12"/>
      <c r="AT1491" s="12"/>
      <c r="AU1491" s="12"/>
      <c r="AV1491" s="12"/>
      <c r="AW1491" s="12"/>
      <c r="AX1491" s="12"/>
      <c r="AY1491" s="12"/>
    </row>
    <row r="1492" spans="1:51" s="13" customFormat="1">
      <c r="A1492" s="34"/>
      <c r="B1492" s="11"/>
      <c r="C1492" s="43"/>
      <c r="E1492" s="31"/>
      <c r="F1492" s="15"/>
      <c r="G1492" s="16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 s="12"/>
      <c r="AT1492" s="12"/>
      <c r="AU1492" s="12"/>
      <c r="AV1492" s="12"/>
      <c r="AW1492" s="12"/>
      <c r="AX1492" s="12"/>
      <c r="AY1492" s="12"/>
    </row>
    <row r="1493" spans="1:51" s="13" customFormat="1">
      <c r="A1493" s="34"/>
      <c r="B1493" s="11"/>
      <c r="C1493" s="43"/>
      <c r="E1493" s="31"/>
      <c r="F1493" s="15"/>
      <c r="G1493" s="16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 s="12"/>
      <c r="AT1493" s="12"/>
      <c r="AU1493" s="12"/>
      <c r="AV1493" s="12"/>
      <c r="AW1493" s="12"/>
      <c r="AX1493" s="12"/>
      <c r="AY1493" s="12"/>
    </row>
    <row r="1494" spans="1:51" s="13" customFormat="1">
      <c r="A1494" s="34"/>
      <c r="B1494" s="11"/>
      <c r="C1494" s="43"/>
      <c r="E1494" s="31"/>
      <c r="F1494" s="15"/>
      <c r="G1494" s="16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 s="12"/>
      <c r="AT1494" s="12"/>
      <c r="AU1494" s="12"/>
      <c r="AV1494" s="12"/>
      <c r="AW1494" s="12"/>
      <c r="AX1494" s="12"/>
      <c r="AY1494" s="12"/>
    </row>
    <row r="1495" spans="1:51" s="13" customFormat="1">
      <c r="A1495" s="34"/>
      <c r="B1495" s="11"/>
      <c r="C1495" s="43"/>
      <c r="E1495" s="31"/>
      <c r="F1495" s="15"/>
      <c r="G1495" s="16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 s="12"/>
      <c r="AT1495" s="12"/>
      <c r="AU1495" s="12"/>
      <c r="AV1495" s="12"/>
      <c r="AW1495" s="12"/>
      <c r="AX1495" s="12"/>
      <c r="AY1495" s="12"/>
    </row>
    <row r="1496" spans="1:51" s="13" customFormat="1">
      <c r="A1496" s="34"/>
      <c r="B1496" s="11"/>
      <c r="C1496" s="43"/>
      <c r="E1496" s="31"/>
      <c r="F1496" s="15"/>
      <c r="G1496" s="16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 s="12"/>
      <c r="AT1496" s="12"/>
      <c r="AU1496" s="12"/>
      <c r="AV1496" s="12"/>
      <c r="AW1496" s="12"/>
      <c r="AX1496" s="12"/>
      <c r="AY1496" s="12"/>
    </row>
    <row r="1497" spans="1:51" s="13" customFormat="1">
      <c r="A1497" s="34"/>
      <c r="B1497" s="11"/>
      <c r="C1497" s="43"/>
      <c r="E1497" s="31"/>
      <c r="F1497" s="15"/>
      <c r="G1497" s="16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 s="12"/>
      <c r="AT1497" s="12"/>
      <c r="AU1497" s="12"/>
      <c r="AV1497" s="12"/>
      <c r="AW1497" s="12"/>
      <c r="AX1497" s="12"/>
      <c r="AY1497" s="12"/>
    </row>
    <row r="1498" spans="1:51" s="13" customFormat="1">
      <c r="A1498" s="34"/>
      <c r="B1498" s="11"/>
      <c r="C1498" s="43"/>
      <c r="E1498" s="31"/>
      <c r="F1498" s="15"/>
      <c r="G1498" s="16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 s="12"/>
      <c r="AT1498" s="12"/>
      <c r="AU1498" s="12"/>
      <c r="AV1498" s="12"/>
      <c r="AW1498" s="12"/>
      <c r="AX1498" s="12"/>
      <c r="AY1498" s="12"/>
    </row>
    <row r="1499" spans="1:51" s="13" customFormat="1">
      <c r="A1499" s="34"/>
      <c r="B1499" s="11"/>
      <c r="C1499" s="43"/>
      <c r="E1499" s="31"/>
      <c r="F1499" s="15"/>
      <c r="G1499" s="16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 s="12"/>
      <c r="AT1499" s="12"/>
      <c r="AU1499" s="12"/>
      <c r="AV1499" s="12"/>
      <c r="AW1499" s="12"/>
      <c r="AX1499" s="12"/>
      <c r="AY1499" s="12"/>
    </row>
    <row r="1500" spans="1:51" s="13" customFormat="1">
      <c r="A1500" s="34"/>
      <c r="B1500" s="11"/>
      <c r="C1500" s="43"/>
      <c r="E1500" s="31"/>
      <c r="F1500" s="15"/>
      <c r="G1500" s="16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 s="12"/>
      <c r="AT1500" s="12"/>
      <c r="AU1500" s="12"/>
      <c r="AV1500" s="12"/>
      <c r="AW1500" s="12"/>
      <c r="AX1500" s="12"/>
      <c r="AY1500" s="12"/>
    </row>
    <row r="1501" spans="1:51" s="13" customFormat="1">
      <c r="A1501" s="34"/>
      <c r="B1501" s="11"/>
      <c r="C1501" s="43"/>
      <c r="E1501" s="31"/>
      <c r="F1501" s="15"/>
      <c r="G1501" s="16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 s="12"/>
      <c r="AT1501" s="12"/>
      <c r="AU1501" s="12"/>
      <c r="AV1501" s="12"/>
      <c r="AW1501" s="12"/>
      <c r="AX1501" s="12"/>
      <c r="AY1501" s="12"/>
    </row>
    <row r="1502" spans="1:51" s="13" customFormat="1">
      <c r="A1502" s="34"/>
      <c r="B1502" s="11"/>
      <c r="C1502" s="43"/>
      <c r="E1502" s="31"/>
      <c r="F1502" s="15"/>
      <c r="G1502" s="16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 s="12"/>
      <c r="AT1502" s="12"/>
      <c r="AU1502" s="12"/>
      <c r="AV1502" s="12"/>
      <c r="AW1502" s="12"/>
      <c r="AX1502" s="12"/>
      <c r="AY1502" s="12"/>
    </row>
    <row r="1503" spans="1:51" s="13" customFormat="1">
      <c r="A1503" s="34"/>
      <c r="B1503" s="11"/>
      <c r="C1503" s="43"/>
      <c r="E1503" s="31"/>
      <c r="F1503" s="15"/>
      <c r="G1503" s="16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 s="12"/>
      <c r="AT1503" s="12"/>
      <c r="AU1503" s="12"/>
      <c r="AV1503" s="12"/>
      <c r="AW1503" s="12"/>
      <c r="AX1503" s="12"/>
      <c r="AY1503" s="12"/>
    </row>
    <row r="1504" spans="1:51" s="13" customFormat="1">
      <c r="A1504" s="34"/>
      <c r="B1504" s="11"/>
      <c r="C1504" s="43"/>
      <c r="E1504" s="31"/>
      <c r="F1504" s="15"/>
      <c r="G1504" s="16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 s="12"/>
      <c r="AT1504" s="12"/>
      <c r="AU1504" s="12"/>
      <c r="AV1504" s="12"/>
      <c r="AW1504" s="12"/>
      <c r="AX1504" s="12"/>
      <c r="AY1504" s="12"/>
    </row>
    <row r="1505" spans="1:51" s="13" customFormat="1">
      <c r="A1505" s="34"/>
      <c r="B1505" s="11"/>
      <c r="C1505" s="43"/>
      <c r="E1505" s="31"/>
      <c r="F1505" s="15"/>
      <c r="G1505" s="16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 s="12"/>
      <c r="AT1505" s="12"/>
      <c r="AU1505" s="12"/>
      <c r="AV1505" s="12"/>
      <c r="AW1505" s="12"/>
      <c r="AX1505" s="12"/>
      <c r="AY1505" s="12"/>
    </row>
    <row r="1506" spans="1:51" s="13" customFormat="1">
      <c r="A1506" s="34"/>
      <c r="B1506" s="11"/>
      <c r="C1506" s="43"/>
      <c r="E1506" s="31"/>
      <c r="F1506" s="15"/>
      <c r="G1506" s="16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 s="12"/>
      <c r="AT1506" s="12"/>
      <c r="AU1506" s="12"/>
      <c r="AV1506" s="12"/>
      <c r="AW1506" s="12"/>
      <c r="AX1506" s="12"/>
      <c r="AY1506" s="12"/>
    </row>
    <row r="1507" spans="1:51" s="13" customFormat="1">
      <c r="A1507" s="34"/>
      <c r="B1507" s="11"/>
      <c r="C1507" s="43"/>
      <c r="E1507" s="31"/>
      <c r="F1507" s="15"/>
      <c r="G1507" s="16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 s="12"/>
      <c r="AT1507" s="12"/>
      <c r="AU1507" s="12"/>
      <c r="AV1507" s="12"/>
      <c r="AW1507" s="12"/>
      <c r="AX1507" s="12"/>
      <c r="AY1507" s="12"/>
    </row>
    <row r="1508" spans="1:51" s="13" customFormat="1">
      <c r="A1508" s="34"/>
      <c r="B1508" s="11"/>
      <c r="C1508" s="43"/>
      <c r="E1508" s="31"/>
      <c r="F1508" s="15"/>
      <c r="G1508" s="16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 s="12"/>
      <c r="AT1508" s="12"/>
      <c r="AU1508" s="12"/>
      <c r="AV1508" s="12"/>
      <c r="AW1508" s="12"/>
      <c r="AX1508" s="12"/>
      <c r="AY1508" s="12"/>
    </row>
    <row r="1509" spans="1:51" s="13" customFormat="1">
      <c r="A1509" s="34"/>
      <c r="B1509" s="11"/>
      <c r="C1509" s="43"/>
      <c r="E1509" s="31"/>
      <c r="F1509" s="15"/>
      <c r="G1509" s="16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 s="12"/>
      <c r="AT1509" s="12"/>
      <c r="AU1509" s="12"/>
      <c r="AV1509" s="12"/>
      <c r="AW1509" s="12"/>
      <c r="AX1509" s="12"/>
      <c r="AY1509" s="12"/>
    </row>
    <row r="1510" spans="1:51" s="13" customFormat="1">
      <c r="A1510" s="34"/>
      <c r="B1510" s="11"/>
      <c r="C1510" s="43"/>
      <c r="E1510" s="31"/>
      <c r="F1510" s="15"/>
      <c r="G1510" s="16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 s="12"/>
      <c r="AT1510" s="12"/>
      <c r="AU1510" s="12"/>
      <c r="AV1510" s="12"/>
      <c r="AW1510" s="12"/>
      <c r="AX1510" s="12"/>
      <c r="AY1510" s="12"/>
    </row>
    <row r="1511" spans="1:51" s="13" customFormat="1">
      <c r="A1511" s="34"/>
      <c r="B1511" s="11"/>
      <c r="C1511" s="43"/>
      <c r="E1511" s="31"/>
      <c r="F1511" s="15"/>
      <c r="G1511" s="16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 s="12"/>
      <c r="AT1511" s="12"/>
      <c r="AU1511" s="12"/>
      <c r="AV1511" s="12"/>
      <c r="AW1511" s="12"/>
      <c r="AX1511" s="12"/>
      <c r="AY1511" s="12"/>
    </row>
    <row r="1512" spans="1:51" s="13" customFormat="1">
      <c r="A1512" s="34"/>
      <c r="B1512" s="11"/>
      <c r="C1512" s="43"/>
      <c r="E1512" s="31"/>
      <c r="F1512" s="15"/>
      <c r="G1512" s="16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 s="12"/>
      <c r="AT1512" s="12"/>
      <c r="AU1512" s="12"/>
      <c r="AV1512" s="12"/>
      <c r="AW1512" s="12"/>
      <c r="AX1512" s="12"/>
      <c r="AY1512" s="12"/>
    </row>
    <row r="1513" spans="1:51" s="13" customFormat="1">
      <c r="A1513" s="34"/>
      <c r="B1513" s="11"/>
      <c r="C1513" s="43"/>
      <c r="E1513" s="31"/>
      <c r="F1513" s="15"/>
      <c r="G1513" s="16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 s="12"/>
      <c r="AT1513" s="12"/>
      <c r="AU1513" s="12"/>
      <c r="AV1513" s="12"/>
      <c r="AW1513" s="12"/>
      <c r="AX1513" s="12"/>
      <c r="AY1513" s="12"/>
    </row>
    <row r="1514" spans="1:51" s="13" customFormat="1">
      <c r="A1514" s="34"/>
      <c r="B1514" s="11"/>
      <c r="C1514" s="43"/>
      <c r="E1514" s="31"/>
      <c r="F1514" s="15"/>
      <c r="G1514" s="16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 s="12"/>
      <c r="AT1514" s="12"/>
      <c r="AU1514" s="12"/>
      <c r="AV1514" s="12"/>
      <c r="AW1514" s="12"/>
      <c r="AX1514" s="12"/>
      <c r="AY1514" s="12"/>
    </row>
    <row r="1515" spans="1:51" s="13" customFormat="1">
      <c r="A1515" s="34"/>
      <c r="B1515" s="11"/>
      <c r="C1515" s="43"/>
      <c r="E1515" s="31"/>
      <c r="F1515" s="15"/>
      <c r="G1515" s="16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 s="12"/>
      <c r="AT1515" s="12"/>
      <c r="AU1515" s="12"/>
      <c r="AV1515" s="12"/>
      <c r="AW1515" s="12"/>
      <c r="AX1515" s="12"/>
      <c r="AY1515" s="12"/>
    </row>
    <row r="1516" spans="1:51" s="13" customFormat="1">
      <c r="A1516" s="34"/>
      <c r="B1516" s="11"/>
      <c r="C1516" s="43"/>
      <c r="E1516" s="31"/>
      <c r="F1516" s="15"/>
      <c r="G1516" s="16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 s="12"/>
      <c r="AT1516" s="12"/>
      <c r="AU1516" s="12"/>
      <c r="AV1516" s="12"/>
      <c r="AW1516" s="12"/>
      <c r="AX1516" s="12"/>
      <c r="AY1516" s="12"/>
    </row>
    <row r="1517" spans="1:51" s="13" customFormat="1">
      <c r="A1517" s="34"/>
      <c r="B1517" s="11"/>
      <c r="C1517" s="43"/>
      <c r="E1517" s="31"/>
      <c r="F1517" s="15"/>
      <c r="G1517" s="16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 s="12"/>
      <c r="AT1517" s="12"/>
      <c r="AU1517" s="12"/>
      <c r="AV1517" s="12"/>
      <c r="AW1517" s="12"/>
      <c r="AX1517" s="12"/>
      <c r="AY1517" s="12"/>
    </row>
    <row r="1518" spans="1:51" s="13" customFormat="1">
      <c r="A1518" s="34"/>
      <c r="B1518" s="11"/>
      <c r="C1518" s="43"/>
      <c r="E1518" s="31"/>
      <c r="F1518" s="15"/>
      <c r="G1518" s="16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 s="12"/>
      <c r="AT1518" s="12"/>
      <c r="AU1518" s="12"/>
      <c r="AV1518" s="12"/>
      <c r="AW1518" s="12"/>
      <c r="AX1518" s="12"/>
      <c r="AY1518" s="12"/>
    </row>
    <row r="1519" spans="1:51" s="13" customFormat="1">
      <c r="A1519" s="34"/>
      <c r="B1519" s="11"/>
      <c r="C1519" s="43"/>
      <c r="E1519" s="31"/>
      <c r="F1519" s="15"/>
      <c r="G1519" s="16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 s="12"/>
      <c r="AT1519" s="12"/>
      <c r="AU1519" s="12"/>
      <c r="AV1519" s="12"/>
      <c r="AW1519" s="12"/>
      <c r="AX1519" s="12"/>
      <c r="AY1519" s="12"/>
    </row>
    <row r="1520" spans="1:51" s="13" customFormat="1">
      <c r="A1520" s="34"/>
      <c r="B1520" s="11"/>
      <c r="C1520" s="43"/>
      <c r="E1520" s="31"/>
      <c r="F1520" s="15"/>
      <c r="G1520" s="16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 s="12"/>
      <c r="AT1520" s="12"/>
      <c r="AU1520" s="12"/>
      <c r="AV1520" s="12"/>
      <c r="AW1520" s="12"/>
      <c r="AX1520" s="12"/>
      <c r="AY1520" s="12"/>
    </row>
    <row r="1521" spans="1:51" s="13" customFormat="1">
      <c r="A1521" s="34"/>
      <c r="B1521" s="11"/>
      <c r="C1521" s="43"/>
      <c r="E1521" s="31"/>
      <c r="F1521" s="15"/>
      <c r="G1521" s="16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 s="12"/>
      <c r="AT1521" s="12"/>
      <c r="AU1521" s="12"/>
      <c r="AV1521" s="12"/>
      <c r="AW1521" s="12"/>
      <c r="AX1521" s="12"/>
      <c r="AY1521" s="12"/>
    </row>
    <row r="1522" spans="1:51" s="13" customFormat="1">
      <c r="A1522" s="34"/>
      <c r="B1522" s="11"/>
      <c r="C1522" s="43"/>
      <c r="E1522" s="31"/>
      <c r="F1522" s="15"/>
      <c r="G1522" s="16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 s="12"/>
      <c r="AT1522" s="12"/>
      <c r="AU1522" s="12"/>
      <c r="AV1522" s="12"/>
      <c r="AW1522" s="12"/>
      <c r="AX1522" s="12"/>
      <c r="AY1522" s="12"/>
    </row>
    <row r="1523" spans="1:51" s="13" customFormat="1">
      <c r="A1523" s="34"/>
      <c r="B1523" s="11"/>
      <c r="C1523" s="43"/>
      <c r="E1523" s="31"/>
      <c r="F1523" s="15"/>
      <c r="G1523" s="16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 s="12"/>
      <c r="AT1523" s="12"/>
      <c r="AU1523" s="12"/>
      <c r="AV1523" s="12"/>
      <c r="AW1523" s="12"/>
      <c r="AX1523" s="12"/>
      <c r="AY1523" s="12"/>
    </row>
    <row r="1524" spans="1:51" s="13" customFormat="1">
      <c r="A1524" s="34"/>
      <c r="B1524" s="11"/>
      <c r="C1524" s="43"/>
      <c r="E1524" s="31"/>
      <c r="F1524" s="15"/>
      <c r="G1524" s="16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 s="12"/>
      <c r="AT1524" s="12"/>
      <c r="AU1524" s="12"/>
      <c r="AV1524" s="12"/>
      <c r="AW1524" s="12"/>
      <c r="AX1524" s="12"/>
      <c r="AY1524" s="12"/>
    </row>
    <row r="1525" spans="1:51" s="13" customFormat="1">
      <c r="A1525" s="34"/>
      <c r="B1525" s="11"/>
      <c r="C1525" s="43"/>
      <c r="E1525" s="31"/>
      <c r="F1525" s="15"/>
      <c r="G1525" s="16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 s="12"/>
      <c r="AT1525" s="12"/>
      <c r="AU1525" s="12"/>
      <c r="AV1525" s="12"/>
      <c r="AW1525" s="12"/>
      <c r="AX1525" s="12"/>
      <c r="AY1525" s="12"/>
    </row>
    <row r="1526" spans="1:51" s="13" customFormat="1">
      <c r="A1526" s="34"/>
      <c r="B1526" s="11"/>
      <c r="C1526" s="43"/>
      <c r="E1526" s="31"/>
      <c r="F1526" s="15"/>
      <c r="G1526" s="16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 s="12"/>
      <c r="AT1526" s="12"/>
      <c r="AU1526" s="12"/>
      <c r="AV1526" s="12"/>
      <c r="AW1526" s="12"/>
      <c r="AX1526" s="12"/>
      <c r="AY1526" s="12"/>
    </row>
    <row r="1527" spans="1:51" s="13" customFormat="1">
      <c r="A1527" s="34"/>
      <c r="B1527" s="11"/>
      <c r="C1527" s="43"/>
      <c r="E1527" s="31"/>
      <c r="F1527" s="15"/>
      <c r="G1527" s="16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 s="12"/>
      <c r="AT1527" s="12"/>
      <c r="AU1527" s="12"/>
      <c r="AV1527" s="12"/>
      <c r="AW1527" s="12"/>
      <c r="AX1527" s="12"/>
      <c r="AY1527" s="12"/>
    </row>
    <row r="1528" spans="1:51" s="13" customFormat="1">
      <c r="A1528" s="34"/>
      <c r="B1528" s="11"/>
      <c r="C1528" s="43"/>
      <c r="E1528" s="31"/>
      <c r="F1528" s="15"/>
      <c r="G1528" s="16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 s="12"/>
      <c r="AT1528" s="12"/>
      <c r="AU1528" s="12"/>
      <c r="AV1528" s="12"/>
      <c r="AW1528" s="12"/>
      <c r="AX1528" s="12"/>
      <c r="AY1528" s="12"/>
    </row>
    <row r="1529" spans="1:51" s="13" customFormat="1">
      <c r="A1529" s="34"/>
      <c r="B1529" s="11"/>
      <c r="C1529" s="43"/>
      <c r="E1529" s="31"/>
      <c r="F1529" s="15"/>
      <c r="G1529" s="16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 s="12"/>
      <c r="AT1529" s="12"/>
      <c r="AU1529" s="12"/>
      <c r="AV1529" s="12"/>
      <c r="AW1529" s="12"/>
      <c r="AX1529" s="12"/>
      <c r="AY1529" s="12"/>
    </row>
    <row r="1530" spans="1:51" s="13" customFormat="1">
      <c r="A1530" s="34"/>
      <c r="B1530" s="11"/>
      <c r="C1530" s="43"/>
      <c r="E1530" s="31"/>
      <c r="F1530" s="15"/>
      <c r="G1530" s="16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 s="12"/>
      <c r="AT1530" s="12"/>
      <c r="AU1530" s="12"/>
      <c r="AV1530" s="12"/>
      <c r="AW1530" s="12"/>
      <c r="AX1530" s="12"/>
      <c r="AY1530" s="12"/>
    </row>
    <row r="1531" spans="1:51" s="13" customFormat="1">
      <c r="A1531" s="34"/>
      <c r="B1531" s="11"/>
      <c r="C1531" s="43"/>
      <c r="E1531" s="31"/>
      <c r="F1531" s="15"/>
      <c r="G1531" s="16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 s="12"/>
      <c r="AT1531" s="12"/>
      <c r="AU1531" s="12"/>
      <c r="AV1531" s="12"/>
      <c r="AW1531" s="12"/>
      <c r="AX1531" s="12"/>
      <c r="AY1531" s="12"/>
    </row>
    <row r="1532" spans="1:51" s="13" customFormat="1">
      <c r="A1532" s="34"/>
      <c r="B1532" s="11"/>
      <c r="C1532" s="43"/>
      <c r="E1532" s="31"/>
      <c r="F1532" s="15"/>
      <c r="G1532" s="16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 s="12"/>
      <c r="AT1532" s="12"/>
      <c r="AU1532" s="12"/>
      <c r="AV1532" s="12"/>
      <c r="AW1532" s="12"/>
      <c r="AX1532" s="12"/>
      <c r="AY1532" s="12"/>
    </row>
    <row r="1533" spans="1:51" s="13" customFormat="1">
      <c r="A1533" s="34"/>
      <c r="B1533" s="11"/>
      <c r="C1533" s="43"/>
      <c r="E1533" s="31"/>
      <c r="F1533" s="15"/>
      <c r="G1533" s="16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 s="12"/>
      <c r="AT1533" s="12"/>
      <c r="AU1533" s="12"/>
      <c r="AV1533" s="12"/>
      <c r="AW1533" s="12"/>
      <c r="AX1533" s="12"/>
      <c r="AY1533" s="12"/>
    </row>
    <row r="1534" spans="1:51" s="13" customFormat="1">
      <c r="A1534" s="34"/>
      <c r="B1534" s="11"/>
      <c r="C1534" s="43"/>
      <c r="E1534" s="31"/>
      <c r="F1534" s="15"/>
      <c r="G1534" s="16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 s="12"/>
      <c r="AT1534" s="12"/>
      <c r="AU1534" s="12"/>
      <c r="AV1534" s="12"/>
      <c r="AW1534" s="12"/>
      <c r="AX1534" s="12"/>
      <c r="AY1534" s="12"/>
    </row>
    <row r="1535" spans="1:51" s="13" customFormat="1">
      <c r="A1535" s="34"/>
      <c r="B1535" s="11"/>
      <c r="C1535" s="43"/>
      <c r="E1535" s="31"/>
      <c r="F1535" s="15"/>
      <c r="G1535" s="16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 s="12"/>
      <c r="AT1535" s="12"/>
      <c r="AU1535" s="12"/>
      <c r="AV1535" s="12"/>
      <c r="AW1535" s="12"/>
      <c r="AX1535" s="12"/>
      <c r="AY1535" s="12"/>
    </row>
    <row r="1536" spans="1:51" s="13" customFormat="1">
      <c r="A1536" s="34"/>
      <c r="B1536" s="11"/>
      <c r="C1536" s="43"/>
      <c r="E1536" s="31"/>
      <c r="F1536" s="15"/>
      <c r="G1536" s="16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 s="12"/>
      <c r="AT1536" s="12"/>
      <c r="AU1536" s="12"/>
      <c r="AV1536" s="12"/>
      <c r="AW1536" s="12"/>
      <c r="AX1536" s="12"/>
      <c r="AY1536" s="12"/>
    </row>
    <row r="1537" spans="1:51" s="13" customFormat="1">
      <c r="A1537" s="34"/>
      <c r="B1537" s="11"/>
      <c r="C1537" s="43"/>
      <c r="E1537" s="31"/>
      <c r="F1537" s="15"/>
      <c r="G1537" s="16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 s="12"/>
      <c r="AT1537" s="12"/>
      <c r="AU1537" s="12"/>
      <c r="AV1537" s="12"/>
      <c r="AW1537" s="12"/>
      <c r="AX1537" s="12"/>
      <c r="AY1537" s="12"/>
    </row>
    <row r="1538" spans="1:51" s="13" customFormat="1">
      <c r="A1538" s="34"/>
      <c r="B1538" s="11"/>
      <c r="C1538" s="43"/>
      <c r="E1538" s="31"/>
      <c r="F1538" s="15"/>
      <c r="G1538" s="16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 s="12"/>
      <c r="AT1538" s="12"/>
      <c r="AU1538" s="12"/>
      <c r="AV1538" s="12"/>
      <c r="AW1538" s="12"/>
      <c r="AX1538" s="12"/>
      <c r="AY1538" s="12"/>
    </row>
    <row r="1539" spans="1:51" s="13" customFormat="1">
      <c r="A1539" s="34"/>
      <c r="B1539" s="11"/>
      <c r="C1539" s="43"/>
      <c r="E1539" s="31"/>
      <c r="F1539" s="15"/>
      <c r="G1539" s="16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 s="12"/>
      <c r="AT1539" s="12"/>
      <c r="AU1539" s="12"/>
      <c r="AV1539" s="12"/>
      <c r="AW1539" s="12"/>
      <c r="AX1539" s="12"/>
      <c r="AY1539" s="12"/>
    </row>
    <row r="1540" spans="1:51" s="13" customFormat="1">
      <c r="A1540" s="34"/>
      <c r="B1540" s="11"/>
      <c r="C1540" s="43"/>
      <c r="E1540" s="31"/>
      <c r="F1540" s="15"/>
      <c r="G1540" s="16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 s="12"/>
      <c r="AT1540" s="12"/>
      <c r="AU1540" s="12"/>
      <c r="AV1540" s="12"/>
      <c r="AW1540" s="12"/>
      <c r="AX1540" s="12"/>
      <c r="AY1540" s="12"/>
    </row>
    <row r="1541" spans="1:51" s="13" customFormat="1">
      <c r="A1541" s="34"/>
      <c r="B1541" s="11"/>
      <c r="C1541" s="43"/>
      <c r="E1541" s="31"/>
      <c r="F1541" s="15"/>
      <c r="G1541" s="16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 s="12"/>
      <c r="AT1541" s="12"/>
      <c r="AU1541" s="12"/>
      <c r="AV1541" s="12"/>
      <c r="AW1541" s="12"/>
      <c r="AX1541" s="12"/>
      <c r="AY1541" s="12"/>
    </row>
    <row r="1542" spans="1:51" s="13" customFormat="1">
      <c r="A1542" s="34"/>
      <c r="B1542" s="11"/>
      <c r="C1542" s="43"/>
      <c r="E1542" s="31"/>
      <c r="F1542" s="15"/>
      <c r="G1542" s="16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 s="12"/>
      <c r="AT1542" s="12"/>
      <c r="AU1542" s="12"/>
      <c r="AV1542" s="12"/>
      <c r="AW1542" s="12"/>
      <c r="AX1542" s="12"/>
      <c r="AY1542" s="12"/>
    </row>
    <row r="1543" spans="1:51" s="13" customFormat="1">
      <c r="A1543" s="34"/>
      <c r="B1543" s="11"/>
      <c r="C1543" s="43"/>
      <c r="E1543" s="31"/>
      <c r="F1543" s="15"/>
      <c r="G1543" s="16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 s="12"/>
      <c r="AT1543" s="12"/>
      <c r="AU1543" s="12"/>
      <c r="AV1543" s="12"/>
      <c r="AW1543" s="12"/>
      <c r="AX1543" s="12"/>
      <c r="AY1543" s="12"/>
    </row>
    <row r="1544" spans="1:51" s="13" customFormat="1">
      <c r="A1544" s="34"/>
      <c r="B1544" s="11"/>
      <c r="C1544" s="43"/>
      <c r="E1544" s="31"/>
      <c r="F1544" s="15"/>
      <c r="G1544" s="16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 s="12"/>
      <c r="AT1544" s="12"/>
      <c r="AU1544" s="12"/>
      <c r="AV1544" s="12"/>
      <c r="AW1544" s="12"/>
      <c r="AX1544" s="12"/>
      <c r="AY1544" s="12"/>
    </row>
    <row r="1545" spans="1:51" s="13" customFormat="1">
      <c r="A1545" s="34"/>
      <c r="B1545" s="11"/>
      <c r="C1545" s="43"/>
      <c r="E1545" s="31"/>
      <c r="F1545" s="15"/>
      <c r="G1545" s="16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 s="12"/>
      <c r="AT1545" s="12"/>
      <c r="AU1545" s="12"/>
      <c r="AV1545" s="12"/>
      <c r="AW1545" s="12"/>
      <c r="AX1545" s="12"/>
      <c r="AY1545" s="12"/>
    </row>
    <row r="1546" spans="1:51" s="13" customFormat="1">
      <c r="A1546" s="34"/>
      <c r="B1546" s="11"/>
      <c r="C1546" s="43"/>
      <c r="E1546" s="31"/>
      <c r="F1546" s="15"/>
      <c r="G1546" s="16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 s="12"/>
      <c r="AT1546" s="12"/>
      <c r="AU1546" s="12"/>
      <c r="AV1546" s="12"/>
      <c r="AW1546" s="12"/>
      <c r="AX1546" s="12"/>
      <c r="AY1546" s="12"/>
    </row>
    <row r="1547" spans="1:51" s="13" customFormat="1">
      <c r="A1547" s="34"/>
      <c r="B1547" s="11"/>
      <c r="C1547" s="43"/>
      <c r="E1547" s="31"/>
      <c r="F1547" s="15"/>
      <c r="G1547" s="16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 s="12"/>
      <c r="AT1547" s="12"/>
      <c r="AU1547" s="12"/>
      <c r="AV1547" s="12"/>
      <c r="AW1547" s="12"/>
      <c r="AX1547" s="12"/>
      <c r="AY1547" s="12"/>
    </row>
    <row r="1548" spans="1:51" s="13" customFormat="1">
      <c r="A1548" s="34"/>
      <c r="B1548" s="11"/>
      <c r="C1548" s="43"/>
      <c r="E1548" s="31"/>
      <c r="F1548" s="15"/>
      <c r="G1548" s="16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 s="12"/>
      <c r="AT1548" s="12"/>
      <c r="AU1548" s="12"/>
      <c r="AV1548" s="12"/>
      <c r="AW1548" s="12"/>
      <c r="AX1548" s="12"/>
      <c r="AY1548" s="12"/>
    </row>
    <row r="1549" spans="1:51" s="13" customFormat="1">
      <c r="A1549" s="34"/>
      <c r="B1549" s="11"/>
      <c r="C1549" s="43"/>
      <c r="E1549" s="31"/>
      <c r="F1549" s="15"/>
      <c r="G1549" s="16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 s="12"/>
      <c r="AT1549" s="12"/>
      <c r="AU1549" s="12"/>
      <c r="AV1549" s="12"/>
      <c r="AW1549" s="12"/>
      <c r="AX1549" s="12"/>
      <c r="AY1549" s="12"/>
    </row>
    <row r="1550" spans="1:51" s="13" customFormat="1">
      <c r="A1550" s="34"/>
      <c r="B1550" s="11"/>
      <c r="C1550" s="43"/>
      <c r="E1550" s="31"/>
      <c r="F1550" s="15"/>
      <c r="G1550" s="16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 s="12"/>
      <c r="AT1550" s="12"/>
      <c r="AU1550" s="12"/>
      <c r="AV1550" s="12"/>
      <c r="AW1550" s="12"/>
      <c r="AX1550" s="12"/>
      <c r="AY1550" s="12"/>
    </row>
    <row r="1551" spans="1:51" s="13" customFormat="1">
      <c r="A1551" s="34"/>
      <c r="B1551" s="11"/>
      <c r="C1551" s="43"/>
      <c r="E1551" s="31"/>
      <c r="F1551" s="15"/>
      <c r="G1551" s="16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 s="12"/>
      <c r="AT1551" s="12"/>
      <c r="AU1551" s="12"/>
      <c r="AV1551" s="12"/>
      <c r="AW1551" s="12"/>
      <c r="AX1551" s="12"/>
      <c r="AY1551" s="12"/>
    </row>
    <row r="1552" spans="1:51" s="13" customFormat="1">
      <c r="A1552" s="34"/>
      <c r="B1552" s="11"/>
      <c r="C1552" s="43"/>
      <c r="E1552" s="31"/>
      <c r="F1552" s="15"/>
      <c r="G1552" s="16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 s="12"/>
      <c r="AT1552" s="12"/>
      <c r="AU1552" s="12"/>
      <c r="AV1552" s="12"/>
      <c r="AW1552" s="12"/>
      <c r="AX1552" s="12"/>
      <c r="AY1552" s="12"/>
    </row>
    <row r="1553" spans="1:51" s="13" customFormat="1">
      <c r="A1553" s="34"/>
      <c r="B1553" s="11"/>
      <c r="C1553" s="43"/>
      <c r="E1553" s="31"/>
      <c r="F1553" s="15"/>
      <c r="G1553" s="16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 s="12"/>
      <c r="AT1553" s="12"/>
      <c r="AU1553" s="12"/>
      <c r="AV1553" s="12"/>
      <c r="AW1553" s="12"/>
      <c r="AX1553" s="12"/>
      <c r="AY1553" s="12"/>
    </row>
    <row r="1554" spans="1:51" s="13" customFormat="1">
      <c r="A1554" s="34"/>
      <c r="B1554" s="11"/>
      <c r="C1554" s="43"/>
      <c r="E1554" s="31"/>
      <c r="F1554" s="15"/>
      <c r="G1554" s="16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 s="12"/>
      <c r="AT1554" s="12"/>
      <c r="AU1554" s="12"/>
      <c r="AV1554" s="12"/>
      <c r="AW1554" s="12"/>
      <c r="AX1554" s="12"/>
      <c r="AY1554" s="12"/>
    </row>
    <row r="1555" spans="1:51" s="13" customFormat="1">
      <c r="A1555" s="34"/>
      <c r="B1555" s="11"/>
      <c r="C1555" s="43"/>
      <c r="E1555" s="31"/>
      <c r="F1555" s="15"/>
      <c r="G1555" s="16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 s="12"/>
      <c r="AT1555" s="12"/>
      <c r="AU1555" s="12"/>
      <c r="AV1555" s="12"/>
      <c r="AW1555" s="12"/>
      <c r="AX1555" s="12"/>
      <c r="AY1555" s="12"/>
    </row>
    <row r="1556" spans="1:51" s="13" customFormat="1">
      <c r="A1556" s="34"/>
      <c r="B1556" s="11"/>
      <c r="C1556" s="43"/>
      <c r="E1556" s="31"/>
      <c r="F1556" s="15"/>
      <c r="G1556" s="16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 s="12"/>
      <c r="AT1556" s="12"/>
      <c r="AU1556" s="12"/>
      <c r="AV1556" s="12"/>
      <c r="AW1556" s="12"/>
      <c r="AX1556" s="12"/>
      <c r="AY1556" s="12"/>
    </row>
    <row r="1557" spans="1:51" s="13" customFormat="1">
      <c r="A1557" s="34"/>
      <c r="B1557" s="11"/>
      <c r="C1557" s="43"/>
      <c r="E1557" s="31"/>
      <c r="F1557" s="15"/>
      <c r="G1557" s="16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 s="12"/>
      <c r="AT1557" s="12"/>
      <c r="AU1557" s="12"/>
      <c r="AV1557" s="12"/>
      <c r="AW1557" s="12"/>
      <c r="AX1557" s="12"/>
      <c r="AY1557" s="12"/>
    </row>
    <row r="1558" spans="1:51" s="13" customFormat="1">
      <c r="A1558" s="34"/>
      <c r="B1558" s="11"/>
      <c r="C1558" s="43"/>
      <c r="E1558" s="31"/>
      <c r="F1558" s="15"/>
      <c r="G1558" s="16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 s="12"/>
      <c r="AT1558" s="12"/>
      <c r="AU1558" s="12"/>
      <c r="AV1558" s="12"/>
      <c r="AW1558" s="12"/>
      <c r="AX1558" s="12"/>
      <c r="AY1558" s="12"/>
    </row>
    <row r="1559" spans="1:51" s="13" customFormat="1">
      <c r="A1559" s="34"/>
      <c r="B1559" s="11"/>
      <c r="C1559" s="43"/>
      <c r="E1559" s="31"/>
      <c r="F1559" s="15"/>
      <c r="G1559" s="16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 s="12"/>
      <c r="AT1559" s="12"/>
      <c r="AU1559" s="12"/>
      <c r="AV1559" s="12"/>
      <c r="AW1559" s="12"/>
      <c r="AX1559" s="12"/>
      <c r="AY1559" s="12"/>
    </row>
    <row r="1560" spans="1:51" s="13" customFormat="1">
      <c r="A1560" s="34"/>
      <c r="B1560" s="11"/>
      <c r="C1560" s="43"/>
      <c r="E1560" s="31"/>
      <c r="F1560" s="15"/>
      <c r="G1560" s="16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 s="12"/>
      <c r="AT1560" s="12"/>
      <c r="AU1560" s="12"/>
      <c r="AV1560" s="12"/>
      <c r="AW1560" s="12"/>
      <c r="AX1560" s="12"/>
      <c r="AY1560" s="12"/>
    </row>
    <row r="1561" spans="1:51" s="13" customFormat="1">
      <c r="A1561" s="34"/>
      <c r="B1561" s="11"/>
      <c r="C1561" s="43"/>
      <c r="E1561" s="31"/>
      <c r="F1561" s="15"/>
      <c r="G1561" s="16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 s="12"/>
      <c r="AT1561" s="12"/>
      <c r="AU1561" s="12"/>
      <c r="AV1561" s="12"/>
      <c r="AW1561" s="12"/>
      <c r="AX1561" s="12"/>
      <c r="AY1561" s="12"/>
    </row>
    <row r="1562" spans="1:51" s="13" customFormat="1">
      <c r="A1562" s="34"/>
      <c r="B1562" s="11"/>
      <c r="C1562" s="43"/>
      <c r="E1562" s="31"/>
      <c r="F1562" s="15"/>
      <c r="G1562" s="16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 s="12"/>
      <c r="AT1562" s="12"/>
      <c r="AU1562" s="12"/>
      <c r="AV1562" s="12"/>
      <c r="AW1562" s="12"/>
      <c r="AX1562" s="12"/>
      <c r="AY1562" s="12"/>
    </row>
    <row r="1563" spans="1:51" s="13" customFormat="1">
      <c r="A1563" s="34"/>
      <c r="B1563" s="11"/>
      <c r="C1563" s="43"/>
      <c r="E1563" s="31"/>
      <c r="F1563" s="15"/>
      <c r="G1563" s="16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  <c r="AS1563" s="12"/>
      <c r="AT1563" s="12"/>
      <c r="AU1563" s="12"/>
      <c r="AV1563" s="12"/>
      <c r="AW1563" s="12"/>
      <c r="AX1563" s="12"/>
      <c r="AY1563" s="12"/>
    </row>
    <row r="1564" spans="1:51" s="13" customFormat="1">
      <c r="A1564" s="34"/>
      <c r="B1564" s="11"/>
      <c r="C1564" s="43"/>
      <c r="E1564" s="31"/>
      <c r="F1564" s="15"/>
      <c r="G1564" s="16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 s="12"/>
      <c r="AT1564" s="12"/>
      <c r="AU1564" s="12"/>
      <c r="AV1564" s="12"/>
      <c r="AW1564" s="12"/>
      <c r="AX1564" s="12"/>
      <c r="AY1564" s="12"/>
    </row>
    <row r="1565" spans="1:51" s="13" customFormat="1">
      <c r="A1565" s="34"/>
      <c r="B1565" s="11"/>
      <c r="C1565" s="43"/>
      <c r="E1565" s="31"/>
      <c r="F1565" s="15"/>
      <c r="G1565" s="16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 s="12"/>
      <c r="AT1565" s="12"/>
      <c r="AU1565" s="12"/>
      <c r="AV1565" s="12"/>
      <c r="AW1565" s="12"/>
      <c r="AX1565" s="12"/>
      <c r="AY1565" s="12"/>
    </row>
    <row r="1566" spans="1:51" s="13" customFormat="1">
      <c r="A1566" s="34"/>
      <c r="B1566" s="11"/>
      <c r="C1566" s="43"/>
      <c r="E1566" s="31"/>
      <c r="F1566" s="15"/>
      <c r="G1566" s="16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  <c r="AS1566" s="12"/>
      <c r="AT1566" s="12"/>
      <c r="AU1566" s="12"/>
      <c r="AV1566" s="12"/>
      <c r="AW1566" s="12"/>
      <c r="AX1566" s="12"/>
      <c r="AY1566" s="12"/>
    </row>
    <row r="1567" spans="1:51" s="13" customFormat="1">
      <c r="A1567" s="34"/>
      <c r="B1567" s="11"/>
      <c r="C1567" s="43"/>
      <c r="E1567" s="31"/>
      <c r="F1567" s="15"/>
      <c r="G1567" s="16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 s="12"/>
      <c r="AT1567" s="12"/>
      <c r="AU1567" s="12"/>
      <c r="AV1567" s="12"/>
      <c r="AW1567" s="12"/>
      <c r="AX1567" s="12"/>
      <c r="AY1567" s="12"/>
    </row>
    <row r="1568" spans="1:51" s="13" customFormat="1">
      <c r="A1568" s="34"/>
      <c r="B1568" s="11"/>
      <c r="C1568" s="43"/>
      <c r="E1568" s="31"/>
      <c r="F1568" s="15"/>
      <c r="G1568" s="16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 s="12"/>
      <c r="AT1568" s="12"/>
      <c r="AU1568" s="12"/>
      <c r="AV1568" s="12"/>
      <c r="AW1568" s="12"/>
      <c r="AX1568" s="12"/>
      <c r="AY1568" s="12"/>
    </row>
    <row r="1569" spans="1:51" s="13" customFormat="1">
      <c r="A1569" s="34"/>
      <c r="B1569" s="11"/>
      <c r="C1569" s="43"/>
      <c r="E1569" s="31"/>
      <c r="F1569" s="15"/>
      <c r="G1569" s="16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  <c r="AS1569" s="12"/>
      <c r="AT1569" s="12"/>
      <c r="AU1569" s="12"/>
      <c r="AV1569" s="12"/>
      <c r="AW1569" s="12"/>
      <c r="AX1569" s="12"/>
      <c r="AY1569" s="12"/>
    </row>
    <row r="1570" spans="1:51" s="13" customFormat="1">
      <c r="A1570" s="34"/>
      <c r="B1570" s="11"/>
      <c r="C1570" s="43"/>
      <c r="E1570" s="31"/>
      <c r="F1570" s="15"/>
      <c r="G1570" s="16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  <c r="AS1570" s="12"/>
      <c r="AT1570" s="12"/>
      <c r="AU1570" s="12"/>
      <c r="AV1570" s="12"/>
      <c r="AW1570" s="12"/>
      <c r="AX1570" s="12"/>
      <c r="AY1570" s="12"/>
    </row>
    <row r="1571" spans="1:51" s="13" customFormat="1">
      <c r="A1571" s="34"/>
      <c r="B1571" s="11"/>
      <c r="C1571" s="43"/>
      <c r="E1571" s="31"/>
      <c r="F1571" s="15"/>
      <c r="G1571" s="16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  <c r="AS1571" s="12"/>
      <c r="AT1571" s="12"/>
      <c r="AU1571" s="12"/>
      <c r="AV1571" s="12"/>
      <c r="AW1571" s="12"/>
      <c r="AX1571" s="12"/>
      <c r="AY1571" s="12"/>
    </row>
    <row r="1572" spans="1:51" s="13" customFormat="1">
      <c r="A1572" s="34"/>
      <c r="B1572" s="11"/>
      <c r="C1572" s="43"/>
      <c r="E1572" s="31"/>
      <c r="F1572" s="15"/>
      <c r="G1572" s="16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  <c r="AS1572" s="12"/>
      <c r="AT1572" s="12"/>
      <c r="AU1572" s="12"/>
      <c r="AV1572" s="12"/>
      <c r="AW1572" s="12"/>
      <c r="AX1572" s="12"/>
      <c r="AY1572" s="12"/>
    </row>
    <row r="1573" spans="1:51" s="13" customFormat="1">
      <c r="A1573" s="34"/>
      <c r="B1573" s="11"/>
      <c r="C1573" s="43"/>
      <c r="E1573" s="31"/>
      <c r="F1573" s="15"/>
      <c r="G1573" s="16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  <c r="AS1573" s="12"/>
      <c r="AT1573" s="12"/>
      <c r="AU1573" s="12"/>
      <c r="AV1573" s="12"/>
      <c r="AW1573" s="12"/>
      <c r="AX1573" s="12"/>
      <c r="AY1573" s="12"/>
    </row>
    <row r="1574" spans="1:51" s="13" customFormat="1">
      <c r="A1574" s="34"/>
      <c r="B1574" s="11"/>
      <c r="C1574" s="43"/>
      <c r="E1574" s="31"/>
      <c r="F1574" s="15"/>
      <c r="G1574" s="16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  <c r="AS1574" s="12"/>
      <c r="AT1574" s="12"/>
      <c r="AU1574" s="12"/>
      <c r="AV1574" s="12"/>
      <c r="AW1574" s="12"/>
      <c r="AX1574" s="12"/>
      <c r="AY1574" s="12"/>
    </row>
    <row r="1575" spans="1:51" s="13" customFormat="1">
      <c r="A1575" s="34"/>
      <c r="B1575" s="11"/>
      <c r="C1575" s="43"/>
      <c r="E1575" s="31"/>
      <c r="F1575" s="15"/>
      <c r="G1575" s="16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  <c r="AS1575" s="12"/>
      <c r="AT1575" s="12"/>
      <c r="AU1575" s="12"/>
      <c r="AV1575" s="12"/>
      <c r="AW1575" s="12"/>
      <c r="AX1575" s="12"/>
      <c r="AY1575" s="12"/>
    </row>
    <row r="1576" spans="1:51" s="13" customFormat="1">
      <c r="A1576" s="34"/>
      <c r="B1576" s="11"/>
      <c r="C1576" s="43"/>
      <c r="E1576" s="31"/>
      <c r="F1576" s="15"/>
      <c r="G1576" s="16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  <c r="AS1576" s="12"/>
      <c r="AT1576" s="12"/>
      <c r="AU1576" s="12"/>
      <c r="AV1576" s="12"/>
      <c r="AW1576" s="12"/>
      <c r="AX1576" s="12"/>
      <c r="AY1576" s="12"/>
    </row>
    <row r="1577" spans="1:51" s="13" customFormat="1">
      <c r="A1577" s="34"/>
      <c r="B1577" s="11"/>
      <c r="C1577" s="43"/>
      <c r="E1577" s="31"/>
      <c r="F1577" s="15"/>
      <c r="G1577" s="16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  <c r="AS1577" s="12"/>
      <c r="AT1577" s="12"/>
      <c r="AU1577" s="12"/>
      <c r="AV1577" s="12"/>
      <c r="AW1577" s="12"/>
      <c r="AX1577" s="12"/>
      <c r="AY1577" s="12"/>
    </row>
    <row r="1578" spans="1:51" s="13" customFormat="1">
      <c r="A1578" s="34"/>
      <c r="B1578" s="11"/>
      <c r="C1578" s="43"/>
      <c r="E1578" s="31"/>
      <c r="F1578" s="15"/>
      <c r="G1578" s="16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 s="12"/>
      <c r="AT1578" s="12"/>
      <c r="AU1578" s="12"/>
      <c r="AV1578" s="12"/>
      <c r="AW1578" s="12"/>
      <c r="AX1578" s="12"/>
      <c r="AY1578" s="12"/>
    </row>
    <row r="1579" spans="1:51" s="13" customFormat="1">
      <c r="A1579" s="34"/>
      <c r="B1579" s="11"/>
      <c r="C1579" s="43"/>
      <c r="E1579" s="31"/>
      <c r="F1579" s="15"/>
      <c r="G1579" s="16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  <c r="AS1579" s="12"/>
      <c r="AT1579" s="12"/>
      <c r="AU1579" s="12"/>
      <c r="AV1579" s="12"/>
      <c r="AW1579" s="12"/>
      <c r="AX1579" s="12"/>
      <c r="AY1579" s="12"/>
    </row>
    <row r="1580" spans="1:51" s="13" customFormat="1">
      <c r="A1580" s="34"/>
      <c r="B1580" s="11"/>
      <c r="C1580" s="43"/>
      <c r="E1580" s="31"/>
      <c r="F1580" s="15"/>
      <c r="G1580" s="16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  <c r="AS1580" s="12"/>
      <c r="AT1580" s="12"/>
      <c r="AU1580" s="12"/>
      <c r="AV1580" s="12"/>
      <c r="AW1580" s="12"/>
      <c r="AX1580" s="12"/>
      <c r="AY1580" s="12"/>
    </row>
    <row r="1581" spans="1:51" s="13" customFormat="1">
      <c r="A1581" s="34"/>
      <c r="B1581" s="11"/>
      <c r="C1581" s="43"/>
      <c r="E1581" s="31"/>
      <c r="F1581" s="15"/>
      <c r="G1581" s="16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 s="12"/>
      <c r="AT1581" s="12"/>
      <c r="AU1581" s="12"/>
      <c r="AV1581" s="12"/>
      <c r="AW1581" s="12"/>
      <c r="AX1581" s="12"/>
      <c r="AY1581" s="12"/>
    </row>
    <row r="1582" spans="1:51" s="13" customFormat="1">
      <c r="A1582" s="34"/>
      <c r="B1582" s="11"/>
      <c r="C1582" s="43"/>
      <c r="E1582" s="31"/>
      <c r="F1582" s="15"/>
      <c r="G1582" s="16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 s="12"/>
      <c r="AT1582" s="12"/>
      <c r="AU1582" s="12"/>
      <c r="AV1582" s="12"/>
      <c r="AW1582" s="12"/>
      <c r="AX1582" s="12"/>
      <c r="AY1582" s="12"/>
    </row>
    <row r="1583" spans="1:51" s="13" customFormat="1">
      <c r="A1583" s="34"/>
      <c r="B1583" s="11"/>
      <c r="C1583" s="43"/>
      <c r="E1583" s="31"/>
      <c r="F1583" s="15"/>
      <c r="G1583" s="16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  <c r="AS1583" s="12"/>
      <c r="AT1583" s="12"/>
      <c r="AU1583" s="12"/>
      <c r="AV1583" s="12"/>
      <c r="AW1583" s="12"/>
      <c r="AX1583" s="12"/>
      <c r="AY1583" s="12"/>
    </row>
    <row r="1584" spans="1:51" s="13" customFormat="1">
      <c r="A1584" s="34"/>
      <c r="B1584" s="11"/>
      <c r="C1584" s="43"/>
      <c r="E1584" s="31"/>
      <c r="F1584" s="15"/>
      <c r="G1584" s="16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 s="12"/>
      <c r="AT1584" s="12"/>
      <c r="AU1584" s="12"/>
      <c r="AV1584" s="12"/>
      <c r="AW1584" s="12"/>
      <c r="AX1584" s="12"/>
      <c r="AY1584" s="12"/>
    </row>
    <row r="1585" spans="1:51" s="13" customFormat="1">
      <c r="A1585" s="34"/>
      <c r="B1585" s="11"/>
      <c r="C1585" s="43"/>
      <c r="E1585" s="31"/>
      <c r="F1585" s="15"/>
      <c r="G1585" s="16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 s="12"/>
      <c r="AT1585" s="12"/>
      <c r="AU1585" s="12"/>
      <c r="AV1585" s="12"/>
      <c r="AW1585" s="12"/>
      <c r="AX1585" s="12"/>
      <c r="AY1585" s="12"/>
    </row>
    <row r="1586" spans="1:51" s="13" customFormat="1">
      <c r="A1586" s="34"/>
      <c r="B1586" s="11"/>
      <c r="C1586" s="43"/>
      <c r="E1586" s="31"/>
      <c r="F1586" s="15"/>
      <c r="G1586" s="16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 s="12"/>
      <c r="AT1586" s="12"/>
      <c r="AU1586" s="12"/>
      <c r="AV1586" s="12"/>
      <c r="AW1586" s="12"/>
      <c r="AX1586" s="12"/>
      <c r="AY1586" s="12"/>
    </row>
    <row r="1587" spans="1:51" s="13" customFormat="1">
      <c r="A1587" s="34"/>
      <c r="B1587" s="11"/>
      <c r="C1587" s="43"/>
      <c r="E1587" s="31"/>
      <c r="F1587" s="15"/>
      <c r="G1587" s="16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  <c r="AS1587" s="12"/>
      <c r="AT1587" s="12"/>
      <c r="AU1587" s="12"/>
      <c r="AV1587" s="12"/>
      <c r="AW1587" s="12"/>
      <c r="AX1587" s="12"/>
      <c r="AY1587" s="12"/>
    </row>
    <row r="1588" spans="1:51" s="13" customFormat="1">
      <c r="A1588" s="34"/>
      <c r="B1588" s="11"/>
      <c r="C1588" s="43"/>
      <c r="E1588" s="31"/>
      <c r="F1588" s="15"/>
      <c r="G1588" s="16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 s="12"/>
      <c r="AT1588" s="12"/>
      <c r="AU1588" s="12"/>
      <c r="AV1588" s="12"/>
      <c r="AW1588" s="12"/>
      <c r="AX1588" s="12"/>
      <c r="AY1588" s="12"/>
    </row>
    <row r="1589" spans="1:51" s="13" customFormat="1">
      <c r="A1589" s="34"/>
      <c r="B1589" s="11"/>
      <c r="C1589" s="43"/>
      <c r="E1589" s="31"/>
      <c r="F1589" s="15"/>
      <c r="G1589" s="16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 s="12"/>
      <c r="AT1589" s="12"/>
      <c r="AU1589" s="12"/>
      <c r="AV1589" s="12"/>
      <c r="AW1589" s="12"/>
      <c r="AX1589" s="12"/>
      <c r="AY1589" s="12"/>
    </row>
    <row r="1590" spans="1:51" s="13" customFormat="1">
      <c r="A1590" s="34"/>
      <c r="B1590" s="11"/>
      <c r="C1590" s="43"/>
      <c r="E1590" s="31"/>
      <c r="F1590" s="15"/>
      <c r="G1590" s="16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 s="12"/>
      <c r="AT1590" s="12"/>
      <c r="AU1590" s="12"/>
      <c r="AV1590" s="12"/>
      <c r="AW1590" s="12"/>
      <c r="AX1590" s="12"/>
      <c r="AY1590" s="12"/>
    </row>
    <row r="1591" spans="1:51" s="13" customFormat="1">
      <c r="A1591" s="34"/>
      <c r="B1591" s="11"/>
      <c r="C1591" s="43"/>
      <c r="E1591" s="31"/>
      <c r="F1591" s="15"/>
      <c r="G1591" s="16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 s="12"/>
      <c r="AT1591" s="12"/>
      <c r="AU1591" s="12"/>
      <c r="AV1591" s="12"/>
      <c r="AW1591" s="12"/>
      <c r="AX1591" s="12"/>
      <c r="AY1591" s="12"/>
    </row>
    <row r="1592" spans="1:51" s="13" customFormat="1">
      <c r="A1592" s="34"/>
      <c r="B1592" s="11"/>
      <c r="C1592" s="43"/>
      <c r="E1592" s="31"/>
      <c r="F1592" s="15"/>
      <c r="G1592" s="16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  <c r="AS1592" s="12"/>
      <c r="AT1592" s="12"/>
      <c r="AU1592" s="12"/>
      <c r="AV1592" s="12"/>
      <c r="AW1592" s="12"/>
      <c r="AX1592" s="12"/>
      <c r="AY1592" s="12"/>
    </row>
    <row r="1593" spans="1:51" s="13" customFormat="1">
      <c r="A1593" s="34"/>
      <c r="B1593" s="11"/>
      <c r="C1593" s="43"/>
      <c r="E1593" s="31"/>
      <c r="F1593" s="15"/>
      <c r="G1593" s="16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 s="12"/>
      <c r="AT1593" s="12"/>
      <c r="AU1593" s="12"/>
      <c r="AV1593" s="12"/>
      <c r="AW1593" s="12"/>
      <c r="AX1593" s="12"/>
      <c r="AY1593" s="12"/>
    </row>
    <row r="1594" spans="1:51" s="13" customFormat="1">
      <c r="A1594" s="34"/>
      <c r="B1594" s="11"/>
      <c r="C1594" s="43"/>
      <c r="E1594" s="31"/>
      <c r="F1594" s="15"/>
      <c r="G1594" s="16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 s="12"/>
      <c r="AT1594" s="12"/>
      <c r="AU1594" s="12"/>
      <c r="AV1594" s="12"/>
      <c r="AW1594" s="12"/>
      <c r="AX1594" s="12"/>
      <c r="AY1594" s="12"/>
    </row>
    <row r="1595" spans="1:51" s="13" customFormat="1">
      <c r="A1595" s="34"/>
      <c r="B1595" s="11"/>
      <c r="C1595" s="43"/>
      <c r="E1595" s="31"/>
      <c r="F1595" s="15"/>
      <c r="G1595" s="16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 s="12"/>
      <c r="AT1595" s="12"/>
      <c r="AU1595" s="12"/>
      <c r="AV1595" s="12"/>
      <c r="AW1595" s="12"/>
      <c r="AX1595" s="12"/>
      <c r="AY1595" s="12"/>
    </row>
    <row r="1596" spans="1:51" s="13" customFormat="1">
      <c r="A1596" s="34"/>
      <c r="B1596" s="11"/>
      <c r="C1596" s="43"/>
      <c r="E1596" s="31"/>
      <c r="F1596" s="15"/>
      <c r="G1596" s="16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  <c r="AS1596" s="12"/>
      <c r="AT1596" s="12"/>
      <c r="AU1596" s="12"/>
      <c r="AV1596" s="12"/>
      <c r="AW1596" s="12"/>
      <c r="AX1596" s="12"/>
      <c r="AY1596" s="12"/>
    </row>
    <row r="1597" spans="1:51" s="13" customFormat="1">
      <c r="A1597" s="34"/>
      <c r="B1597" s="11"/>
      <c r="C1597" s="43"/>
      <c r="E1597" s="31"/>
      <c r="F1597" s="15"/>
      <c r="G1597" s="16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 s="12"/>
      <c r="AT1597" s="12"/>
      <c r="AU1597" s="12"/>
      <c r="AV1597" s="12"/>
      <c r="AW1597" s="12"/>
      <c r="AX1597" s="12"/>
      <c r="AY1597" s="12"/>
    </row>
    <row r="1598" spans="1:51" s="13" customFormat="1">
      <c r="A1598" s="34"/>
      <c r="B1598" s="11"/>
      <c r="C1598" s="43"/>
      <c r="E1598" s="31"/>
      <c r="F1598" s="15"/>
      <c r="G1598" s="16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 s="12"/>
      <c r="AT1598" s="12"/>
      <c r="AU1598" s="12"/>
      <c r="AV1598" s="12"/>
      <c r="AW1598" s="12"/>
      <c r="AX1598" s="12"/>
      <c r="AY1598" s="12"/>
    </row>
    <row r="1599" spans="1:51" s="13" customFormat="1">
      <c r="A1599" s="34"/>
      <c r="B1599" s="11"/>
      <c r="C1599" s="43"/>
      <c r="E1599" s="31"/>
      <c r="F1599" s="15"/>
      <c r="G1599" s="16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  <c r="AS1599" s="12"/>
      <c r="AT1599" s="12"/>
      <c r="AU1599" s="12"/>
      <c r="AV1599" s="12"/>
      <c r="AW1599" s="12"/>
      <c r="AX1599" s="12"/>
      <c r="AY1599" s="12"/>
    </row>
    <row r="1600" spans="1:51" s="13" customFormat="1">
      <c r="A1600" s="34"/>
      <c r="B1600" s="11"/>
      <c r="C1600" s="43"/>
      <c r="E1600" s="31"/>
      <c r="F1600" s="15"/>
      <c r="G1600" s="16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  <c r="AS1600" s="12"/>
      <c r="AT1600" s="12"/>
      <c r="AU1600" s="12"/>
      <c r="AV1600" s="12"/>
      <c r="AW1600" s="12"/>
      <c r="AX1600" s="12"/>
      <c r="AY1600" s="12"/>
    </row>
    <row r="1601" spans="1:51" s="13" customFormat="1">
      <c r="A1601" s="34"/>
      <c r="B1601" s="11"/>
      <c r="C1601" s="43"/>
      <c r="E1601" s="31"/>
      <c r="F1601" s="15"/>
      <c r="G1601" s="16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  <c r="AS1601" s="12"/>
      <c r="AT1601" s="12"/>
      <c r="AU1601" s="12"/>
      <c r="AV1601" s="12"/>
      <c r="AW1601" s="12"/>
      <c r="AX1601" s="12"/>
      <c r="AY1601" s="12"/>
    </row>
    <row r="1602" spans="1:51" s="13" customFormat="1">
      <c r="A1602" s="34"/>
      <c r="B1602" s="11"/>
      <c r="C1602" s="43"/>
      <c r="E1602" s="31"/>
      <c r="F1602" s="15"/>
      <c r="G1602" s="16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 s="12"/>
      <c r="AT1602" s="12"/>
      <c r="AU1602" s="12"/>
      <c r="AV1602" s="12"/>
      <c r="AW1602" s="12"/>
      <c r="AX1602" s="12"/>
      <c r="AY1602" s="12"/>
    </row>
    <row r="1603" spans="1:51" s="13" customFormat="1">
      <c r="A1603" s="34"/>
      <c r="B1603" s="11"/>
      <c r="C1603" s="43"/>
      <c r="E1603" s="31"/>
      <c r="F1603" s="15"/>
      <c r="G1603" s="16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 s="12"/>
      <c r="AT1603" s="12"/>
      <c r="AU1603" s="12"/>
      <c r="AV1603" s="12"/>
      <c r="AW1603" s="12"/>
      <c r="AX1603" s="12"/>
      <c r="AY1603" s="12"/>
    </row>
    <row r="1604" spans="1:51" s="13" customFormat="1">
      <c r="A1604" s="34"/>
      <c r="B1604" s="11"/>
      <c r="C1604" s="43"/>
      <c r="E1604" s="31"/>
      <c r="F1604" s="15"/>
      <c r="G1604" s="16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 s="12"/>
      <c r="AT1604" s="12"/>
      <c r="AU1604" s="12"/>
      <c r="AV1604" s="12"/>
      <c r="AW1604" s="12"/>
      <c r="AX1604" s="12"/>
      <c r="AY1604" s="12"/>
    </row>
    <row r="1605" spans="1:51" s="13" customFormat="1">
      <c r="A1605" s="34"/>
      <c r="B1605" s="11"/>
      <c r="C1605" s="43"/>
      <c r="E1605" s="31"/>
      <c r="F1605" s="15"/>
      <c r="G1605" s="16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 s="12"/>
      <c r="AT1605" s="12"/>
      <c r="AU1605" s="12"/>
      <c r="AV1605" s="12"/>
      <c r="AW1605" s="12"/>
      <c r="AX1605" s="12"/>
      <c r="AY1605" s="12"/>
    </row>
    <row r="1606" spans="1:51" s="13" customFormat="1">
      <c r="A1606" s="34"/>
      <c r="B1606" s="11"/>
      <c r="C1606" s="43"/>
      <c r="E1606" s="31"/>
      <c r="F1606" s="15"/>
      <c r="G1606" s="16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 s="12"/>
      <c r="AT1606" s="12"/>
      <c r="AU1606" s="12"/>
      <c r="AV1606" s="12"/>
      <c r="AW1606" s="12"/>
      <c r="AX1606" s="12"/>
      <c r="AY1606" s="12"/>
    </row>
    <row r="1607" spans="1:51" s="13" customFormat="1">
      <c r="A1607" s="34"/>
      <c r="B1607" s="11"/>
      <c r="C1607" s="43"/>
      <c r="E1607" s="31"/>
      <c r="F1607" s="15"/>
      <c r="G1607" s="16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 s="12"/>
      <c r="AT1607" s="12"/>
      <c r="AU1607" s="12"/>
      <c r="AV1607" s="12"/>
      <c r="AW1607" s="12"/>
      <c r="AX1607" s="12"/>
      <c r="AY1607" s="12"/>
    </row>
    <row r="1608" spans="1:51" s="13" customFormat="1">
      <c r="A1608" s="34"/>
      <c r="B1608" s="11"/>
      <c r="C1608" s="43"/>
      <c r="E1608" s="31"/>
      <c r="F1608" s="15"/>
      <c r="G1608" s="16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  <c r="AS1608" s="12"/>
      <c r="AT1608" s="12"/>
      <c r="AU1608" s="12"/>
      <c r="AV1608" s="12"/>
      <c r="AW1608" s="12"/>
      <c r="AX1608" s="12"/>
      <c r="AY1608" s="12"/>
    </row>
    <row r="1609" spans="1:51" s="13" customFormat="1">
      <c r="A1609" s="34"/>
      <c r="B1609" s="11"/>
      <c r="C1609" s="43"/>
      <c r="E1609" s="31"/>
      <c r="F1609" s="15"/>
      <c r="G1609" s="16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  <c r="AS1609" s="12"/>
      <c r="AT1609" s="12"/>
      <c r="AU1609" s="12"/>
      <c r="AV1609" s="12"/>
      <c r="AW1609" s="12"/>
      <c r="AX1609" s="12"/>
      <c r="AY1609" s="12"/>
    </row>
    <row r="1610" spans="1:51" s="13" customFormat="1">
      <c r="A1610" s="34"/>
      <c r="B1610" s="11"/>
      <c r="C1610" s="43"/>
      <c r="E1610" s="31"/>
      <c r="F1610" s="15"/>
      <c r="G1610" s="16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 s="12"/>
      <c r="AT1610" s="12"/>
      <c r="AU1610" s="12"/>
      <c r="AV1610" s="12"/>
      <c r="AW1610" s="12"/>
      <c r="AX1610" s="12"/>
      <c r="AY1610" s="12"/>
    </row>
    <row r="1611" spans="1:51" s="13" customFormat="1">
      <c r="A1611" s="34"/>
      <c r="B1611" s="11"/>
      <c r="C1611" s="43"/>
      <c r="E1611" s="31"/>
      <c r="F1611" s="15"/>
      <c r="G1611" s="16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 s="12"/>
      <c r="AT1611" s="12"/>
      <c r="AU1611" s="12"/>
      <c r="AV1611" s="12"/>
      <c r="AW1611" s="12"/>
      <c r="AX1611" s="12"/>
      <c r="AY1611" s="12"/>
    </row>
    <row r="1612" spans="1:51" s="13" customFormat="1">
      <c r="A1612" s="34"/>
      <c r="B1612" s="11"/>
      <c r="C1612" s="43"/>
      <c r="E1612" s="31"/>
      <c r="F1612" s="15"/>
      <c r="G1612" s="16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  <c r="AS1612" s="12"/>
      <c r="AT1612" s="12"/>
      <c r="AU1612" s="12"/>
      <c r="AV1612" s="12"/>
      <c r="AW1612" s="12"/>
      <c r="AX1612" s="12"/>
      <c r="AY1612" s="12"/>
    </row>
    <row r="1613" spans="1:51" s="13" customFormat="1">
      <c r="A1613" s="34"/>
      <c r="B1613" s="11"/>
      <c r="C1613" s="43"/>
      <c r="E1613" s="31"/>
      <c r="F1613" s="15"/>
      <c r="G1613" s="16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 s="12"/>
      <c r="AT1613" s="12"/>
      <c r="AU1613" s="12"/>
      <c r="AV1613" s="12"/>
      <c r="AW1613" s="12"/>
      <c r="AX1613" s="12"/>
      <c r="AY1613" s="12"/>
    </row>
    <row r="1614" spans="1:51" s="13" customFormat="1">
      <c r="A1614" s="34"/>
      <c r="B1614" s="11"/>
      <c r="C1614" s="43"/>
      <c r="E1614" s="31"/>
      <c r="F1614" s="15"/>
      <c r="G1614" s="16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 s="12"/>
      <c r="AT1614" s="12"/>
      <c r="AU1614" s="12"/>
      <c r="AV1614" s="12"/>
      <c r="AW1614" s="12"/>
      <c r="AX1614" s="12"/>
      <c r="AY1614" s="12"/>
    </row>
    <row r="1615" spans="1:51" s="13" customFormat="1">
      <c r="A1615" s="34"/>
      <c r="B1615" s="11"/>
      <c r="C1615" s="43"/>
      <c r="E1615" s="31"/>
      <c r="F1615" s="15"/>
      <c r="G1615" s="16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  <c r="AS1615" s="12"/>
      <c r="AT1615" s="12"/>
      <c r="AU1615" s="12"/>
      <c r="AV1615" s="12"/>
      <c r="AW1615" s="12"/>
      <c r="AX1615" s="12"/>
      <c r="AY1615" s="12"/>
    </row>
    <row r="1616" spans="1:51" s="13" customFormat="1">
      <c r="A1616" s="34"/>
      <c r="B1616" s="11"/>
      <c r="C1616" s="43"/>
      <c r="E1616" s="31"/>
      <c r="F1616" s="15"/>
      <c r="G1616" s="16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  <c r="AS1616" s="12"/>
      <c r="AT1616" s="12"/>
      <c r="AU1616" s="12"/>
      <c r="AV1616" s="12"/>
      <c r="AW1616" s="12"/>
      <c r="AX1616" s="12"/>
      <c r="AY1616" s="12"/>
    </row>
    <row r="1617" spans="1:51" s="13" customFormat="1">
      <c r="A1617" s="34"/>
      <c r="B1617" s="11"/>
      <c r="C1617" s="43"/>
      <c r="E1617" s="31"/>
      <c r="F1617" s="15"/>
      <c r="G1617" s="16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 s="12"/>
      <c r="AT1617" s="12"/>
      <c r="AU1617" s="12"/>
      <c r="AV1617" s="12"/>
      <c r="AW1617" s="12"/>
      <c r="AX1617" s="12"/>
      <c r="AY1617" s="12"/>
    </row>
    <row r="1618" spans="1:51" s="13" customFormat="1">
      <c r="A1618" s="34"/>
      <c r="B1618" s="11"/>
      <c r="C1618" s="43"/>
      <c r="E1618" s="31"/>
      <c r="F1618" s="15"/>
      <c r="G1618" s="16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 s="12"/>
      <c r="AT1618" s="12"/>
      <c r="AU1618" s="12"/>
      <c r="AV1618" s="12"/>
      <c r="AW1618" s="12"/>
      <c r="AX1618" s="12"/>
      <c r="AY1618" s="12"/>
    </row>
    <row r="1619" spans="1:51" s="13" customFormat="1">
      <c r="A1619" s="34"/>
      <c r="B1619" s="11"/>
      <c r="C1619" s="43"/>
      <c r="E1619" s="31"/>
      <c r="F1619" s="15"/>
      <c r="G1619" s="16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 s="12"/>
      <c r="AT1619" s="12"/>
      <c r="AU1619" s="12"/>
      <c r="AV1619" s="12"/>
      <c r="AW1619" s="12"/>
      <c r="AX1619" s="12"/>
      <c r="AY1619" s="12"/>
    </row>
    <row r="1620" spans="1:51" s="13" customFormat="1">
      <c r="A1620" s="34"/>
      <c r="B1620" s="11"/>
      <c r="C1620" s="43"/>
      <c r="E1620" s="31"/>
      <c r="F1620" s="15"/>
      <c r="G1620" s="16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 s="12"/>
      <c r="AT1620" s="12"/>
      <c r="AU1620" s="12"/>
      <c r="AV1620" s="12"/>
      <c r="AW1620" s="12"/>
      <c r="AX1620" s="12"/>
      <c r="AY1620" s="12"/>
    </row>
    <row r="1621" spans="1:51" s="13" customFormat="1">
      <c r="A1621" s="34"/>
      <c r="B1621" s="11"/>
      <c r="C1621" s="43"/>
      <c r="E1621" s="31"/>
      <c r="F1621" s="15"/>
      <c r="G1621" s="16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 s="12"/>
      <c r="AT1621" s="12"/>
      <c r="AU1621" s="12"/>
      <c r="AV1621" s="12"/>
      <c r="AW1621" s="12"/>
      <c r="AX1621" s="12"/>
      <c r="AY1621" s="12"/>
    </row>
    <row r="1622" spans="1:51" s="13" customFormat="1">
      <c r="A1622" s="34"/>
      <c r="B1622" s="11"/>
      <c r="C1622" s="43"/>
      <c r="E1622" s="31"/>
      <c r="F1622" s="15"/>
      <c r="G1622" s="16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  <c r="AS1622" s="12"/>
      <c r="AT1622" s="12"/>
      <c r="AU1622" s="12"/>
      <c r="AV1622" s="12"/>
      <c r="AW1622" s="12"/>
      <c r="AX1622" s="12"/>
      <c r="AY1622" s="12"/>
    </row>
    <row r="1623" spans="1:51" s="13" customFormat="1">
      <c r="A1623" s="34"/>
      <c r="B1623" s="11"/>
      <c r="C1623" s="43"/>
      <c r="E1623" s="31"/>
      <c r="F1623" s="15"/>
      <c r="G1623" s="16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  <c r="AS1623" s="12"/>
      <c r="AT1623" s="12"/>
      <c r="AU1623" s="12"/>
      <c r="AV1623" s="12"/>
      <c r="AW1623" s="12"/>
      <c r="AX1623" s="12"/>
      <c r="AY1623" s="12"/>
    </row>
    <row r="1624" spans="1:51" s="13" customFormat="1">
      <c r="A1624" s="34"/>
      <c r="B1624" s="11"/>
      <c r="C1624" s="43"/>
      <c r="E1624" s="31"/>
      <c r="F1624" s="15"/>
      <c r="G1624" s="16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 s="12"/>
      <c r="AT1624" s="12"/>
      <c r="AU1624" s="12"/>
      <c r="AV1624" s="12"/>
      <c r="AW1624" s="12"/>
      <c r="AX1624" s="12"/>
      <c r="AY1624" s="12"/>
    </row>
    <row r="1625" spans="1:51" s="13" customFormat="1">
      <c r="A1625" s="34"/>
      <c r="B1625" s="11"/>
      <c r="C1625" s="43"/>
      <c r="E1625" s="31"/>
      <c r="F1625" s="15"/>
      <c r="G1625" s="16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  <c r="AS1625" s="12"/>
      <c r="AT1625" s="12"/>
      <c r="AU1625" s="12"/>
      <c r="AV1625" s="12"/>
      <c r="AW1625" s="12"/>
      <c r="AX1625" s="12"/>
      <c r="AY1625" s="12"/>
    </row>
    <row r="1626" spans="1:51" s="13" customFormat="1">
      <c r="A1626" s="34"/>
      <c r="B1626" s="11"/>
      <c r="C1626" s="43"/>
      <c r="E1626" s="31"/>
      <c r="F1626" s="15"/>
      <c r="G1626" s="16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  <c r="AS1626" s="12"/>
      <c r="AT1626" s="12"/>
      <c r="AU1626" s="12"/>
      <c r="AV1626" s="12"/>
      <c r="AW1626" s="12"/>
      <c r="AX1626" s="12"/>
      <c r="AY1626" s="12"/>
    </row>
    <row r="1627" spans="1:51" s="13" customFormat="1">
      <c r="A1627" s="34"/>
      <c r="B1627" s="11"/>
      <c r="C1627" s="43"/>
      <c r="E1627" s="31"/>
      <c r="F1627" s="15"/>
      <c r="G1627" s="16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  <c r="AS1627" s="12"/>
      <c r="AT1627" s="12"/>
      <c r="AU1627" s="12"/>
      <c r="AV1627" s="12"/>
      <c r="AW1627" s="12"/>
      <c r="AX1627" s="12"/>
      <c r="AY1627" s="12"/>
    </row>
    <row r="1628" spans="1:51" s="13" customFormat="1">
      <c r="A1628" s="34"/>
      <c r="B1628" s="11"/>
      <c r="C1628" s="43"/>
      <c r="E1628" s="31"/>
      <c r="F1628" s="15"/>
      <c r="G1628" s="16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 s="12"/>
      <c r="AT1628" s="12"/>
      <c r="AU1628" s="12"/>
      <c r="AV1628" s="12"/>
      <c r="AW1628" s="12"/>
      <c r="AX1628" s="12"/>
      <c r="AY1628" s="12"/>
    </row>
    <row r="1629" spans="1:51" s="13" customFormat="1">
      <c r="A1629" s="34"/>
      <c r="B1629" s="11"/>
      <c r="C1629" s="43"/>
      <c r="E1629" s="31"/>
      <c r="F1629" s="15"/>
      <c r="G1629" s="16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 s="12"/>
      <c r="AT1629" s="12"/>
      <c r="AU1629" s="12"/>
      <c r="AV1629" s="12"/>
      <c r="AW1629" s="12"/>
      <c r="AX1629" s="12"/>
      <c r="AY1629" s="12"/>
    </row>
    <row r="1630" spans="1:51" s="13" customFormat="1">
      <c r="A1630" s="34"/>
      <c r="B1630" s="11"/>
      <c r="C1630" s="43"/>
      <c r="E1630" s="31"/>
      <c r="F1630" s="15"/>
      <c r="G1630" s="16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 s="12"/>
      <c r="AT1630" s="12"/>
      <c r="AU1630" s="12"/>
      <c r="AV1630" s="12"/>
      <c r="AW1630" s="12"/>
      <c r="AX1630" s="12"/>
      <c r="AY1630" s="12"/>
    </row>
    <row r="1631" spans="1:51" s="13" customFormat="1">
      <c r="A1631" s="34"/>
      <c r="B1631" s="11"/>
      <c r="C1631" s="43"/>
      <c r="E1631" s="31"/>
      <c r="F1631" s="15"/>
      <c r="G1631" s="16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 s="12"/>
      <c r="AT1631" s="12"/>
      <c r="AU1631" s="12"/>
      <c r="AV1631" s="12"/>
      <c r="AW1631" s="12"/>
      <c r="AX1631" s="12"/>
      <c r="AY1631" s="12"/>
    </row>
    <row r="1632" spans="1:51" s="13" customFormat="1">
      <c r="A1632" s="34"/>
      <c r="B1632" s="11"/>
      <c r="C1632" s="43"/>
      <c r="E1632" s="31"/>
      <c r="F1632" s="15"/>
      <c r="G1632" s="16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  <c r="AS1632" s="12"/>
      <c r="AT1632" s="12"/>
      <c r="AU1632" s="12"/>
      <c r="AV1632" s="12"/>
      <c r="AW1632" s="12"/>
      <c r="AX1632" s="12"/>
      <c r="AY1632" s="12"/>
    </row>
    <row r="1633" spans="1:51" s="13" customFormat="1">
      <c r="A1633" s="34"/>
      <c r="B1633" s="11"/>
      <c r="C1633" s="43"/>
      <c r="E1633" s="31"/>
      <c r="F1633" s="15"/>
      <c r="G1633" s="16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  <c r="AS1633" s="12"/>
      <c r="AT1633" s="12"/>
      <c r="AU1633" s="12"/>
      <c r="AV1633" s="12"/>
      <c r="AW1633" s="12"/>
      <c r="AX1633" s="12"/>
      <c r="AY1633" s="12"/>
    </row>
    <row r="1634" spans="1:51" s="13" customFormat="1">
      <c r="A1634" s="34"/>
      <c r="B1634" s="11"/>
      <c r="C1634" s="43"/>
      <c r="E1634" s="31"/>
      <c r="F1634" s="15"/>
      <c r="G1634" s="16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  <c r="AS1634" s="12"/>
      <c r="AT1634" s="12"/>
      <c r="AU1634" s="12"/>
      <c r="AV1634" s="12"/>
      <c r="AW1634" s="12"/>
      <c r="AX1634" s="12"/>
      <c r="AY1634" s="12"/>
    </row>
    <row r="1635" spans="1:51" s="13" customFormat="1">
      <c r="A1635" s="34"/>
      <c r="B1635" s="11"/>
      <c r="C1635" s="43"/>
      <c r="E1635" s="31"/>
      <c r="F1635" s="15"/>
      <c r="G1635" s="16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  <c r="AS1635" s="12"/>
      <c r="AT1635" s="12"/>
      <c r="AU1635" s="12"/>
      <c r="AV1635" s="12"/>
      <c r="AW1635" s="12"/>
      <c r="AX1635" s="12"/>
      <c r="AY1635" s="12"/>
    </row>
    <row r="1636" spans="1:51" s="13" customFormat="1">
      <c r="A1636" s="34"/>
      <c r="B1636" s="11"/>
      <c r="C1636" s="43"/>
      <c r="E1636" s="31"/>
      <c r="F1636" s="15"/>
      <c r="G1636" s="16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  <c r="AS1636" s="12"/>
      <c r="AT1636" s="12"/>
      <c r="AU1636" s="12"/>
      <c r="AV1636" s="12"/>
      <c r="AW1636" s="12"/>
      <c r="AX1636" s="12"/>
      <c r="AY1636" s="12"/>
    </row>
    <row r="1637" spans="1:51" s="13" customFormat="1">
      <c r="A1637" s="34"/>
      <c r="B1637" s="11"/>
      <c r="C1637" s="43"/>
      <c r="E1637" s="31"/>
      <c r="F1637" s="15"/>
      <c r="G1637" s="16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 s="12"/>
      <c r="AT1637" s="12"/>
      <c r="AU1637" s="12"/>
      <c r="AV1637" s="12"/>
      <c r="AW1637" s="12"/>
      <c r="AX1637" s="12"/>
      <c r="AY1637" s="12"/>
    </row>
    <row r="1638" spans="1:51" s="13" customFormat="1">
      <c r="A1638" s="34"/>
      <c r="B1638" s="11"/>
      <c r="C1638" s="43"/>
      <c r="E1638" s="31"/>
      <c r="F1638" s="15"/>
      <c r="G1638" s="16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 s="12"/>
      <c r="AT1638" s="12"/>
      <c r="AU1638" s="12"/>
      <c r="AV1638" s="12"/>
      <c r="AW1638" s="12"/>
      <c r="AX1638" s="12"/>
      <c r="AY1638" s="12"/>
    </row>
    <row r="1639" spans="1:51" s="13" customFormat="1">
      <c r="A1639" s="34"/>
      <c r="B1639" s="11"/>
      <c r="C1639" s="43"/>
      <c r="E1639" s="31"/>
      <c r="F1639" s="15"/>
      <c r="G1639" s="16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  <c r="AS1639" s="12"/>
      <c r="AT1639" s="12"/>
      <c r="AU1639" s="12"/>
      <c r="AV1639" s="12"/>
      <c r="AW1639" s="12"/>
      <c r="AX1639" s="12"/>
      <c r="AY1639" s="12"/>
    </row>
    <row r="1640" spans="1:51" s="13" customFormat="1">
      <c r="A1640" s="34"/>
      <c r="B1640" s="11"/>
      <c r="C1640" s="43"/>
      <c r="E1640" s="31"/>
      <c r="F1640" s="15"/>
      <c r="G1640" s="16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  <c r="AS1640" s="12"/>
      <c r="AT1640" s="12"/>
      <c r="AU1640" s="12"/>
      <c r="AV1640" s="12"/>
      <c r="AW1640" s="12"/>
      <c r="AX1640" s="12"/>
      <c r="AY1640" s="12"/>
    </row>
    <row r="1641" spans="1:51" s="13" customFormat="1">
      <c r="A1641" s="34"/>
      <c r="B1641" s="11"/>
      <c r="C1641" s="43"/>
      <c r="E1641" s="31"/>
      <c r="F1641" s="15"/>
      <c r="G1641" s="16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 s="12"/>
      <c r="AT1641" s="12"/>
      <c r="AU1641" s="12"/>
      <c r="AV1641" s="12"/>
      <c r="AW1641" s="12"/>
      <c r="AX1641" s="12"/>
      <c r="AY1641" s="12"/>
    </row>
    <row r="1642" spans="1:51" s="13" customFormat="1">
      <c r="A1642" s="34"/>
      <c r="B1642" s="11"/>
      <c r="C1642" s="43"/>
      <c r="E1642" s="31"/>
      <c r="F1642" s="15"/>
      <c r="G1642" s="16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  <c r="AS1642" s="12"/>
      <c r="AT1642" s="12"/>
      <c r="AU1642" s="12"/>
      <c r="AV1642" s="12"/>
      <c r="AW1642" s="12"/>
      <c r="AX1642" s="12"/>
      <c r="AY1642" s="12"/>
    </row>
    <row r="1643" spans="1:51" s="13" customFormat="1">
      <c r="A1643" s="34"/>
      <c r="B1643" s="11"/>
      <c r="C1643" s="43"/>
      <c r="E1643" s="31"/>
      <c r="F1643" s="15"/>
      <c r="G1643" s="16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  <c r="AS1643" s="12"/>
      <c r="AT1643" s="12"/>
      <c r="AU1643" s="12"/>
      <c r="AV1643" s="12"/>
      <c r="AW1643" s="12"/>
      <c r="AX1643" s="12"/>
      <c r="AY1643" s="12"/>
    </row>
    <row r="1644" spans="1:51" s="13" customFormat="1">
      <c r="A1644" s="34"/>
      <c r="B1644" s="11"/>
      <c r="C1644" s="43"/>
      <c r="E1644" s="31"/>
      <c r="F1644" s="15"/>
      <c r="G1644" s="16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 s="12"/>
      <c r="AT1644" s="12"/>
      <c r="AU1644" s="12"/>
      <c r="AV1644" s="12"/>
      <c r="AW1644" s="12"/>
      <c r="AX1644" s="12"/>
      <c r="AY1644" s="12"/>
    </row>
    <row r="1645" spans="1:51" s="13" customFormat="1">
      <c r="A1645" s="34"/>
      <c r="B1645" s="11"/>
      <c r="C1645" s="43"/>
      <c r="E1645" s="31"/>
      <c r="F1645" s="15"/>
      <c r="G1645" s="16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 s="12"/>
      <c r="AT1645" s="12"/>
      <c r="AU1645" s="12"/>
      <c r="AV1645" s="12"/>
      <c r="AW1645" s="12"/>
      <c r="AX1645" s="12"/>
      <c r="AY1645" s="12"/>
    </row>
    <row r="1646" spans="1:51" s="13" customFormat="1">
      <c r="A1646" s="34"/>
      <c r="B1646" s="11"/>
      <c r="C1646" s="43"/>
      <c r="E1646" s="31"/>
      <c r="F1646" s="15"/>
      <c r="G1646" s="16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 s="12"/>
      <c r="AT1646" s="12"/>
      <c r="AU1646" s="12"/>
      <c r="AV1646" s="12"/>
      <c r="AW1646" s="12"/>
      <c r="AX1646" s="12"/>
      <c r="AY1646" s="12"/>
    </row>
    <row r="1647" spans="1:51" s="13" customFormat="1">
      <c r="A1647" s="34"/>
      <c r="B1647" s="11"/>
      <c r="C1647" s="43"/>
      <c r="E1647" s="31"/>
      <c r="F1647" s="15"/>
      <c r="G1647" s="16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 s="12"/>
      <c r="AT1647" s="12"/>
      <c r="AU1647" s="12"/>
      <c r="AV1647" s="12"/>
      <c r="AW1647" s="12"/>
      <c r="AX1647" s="12"/>
      <c r="AY1647" s="12"/>
    </row>
    <row r="1648" spans="1:51" s="13" customFormat="1">
      <c r="A1648" s="34"/>
      <c r="B1648" s="11"/>
      <c r="C1648" s="43"/>
      <c r="E1648" s="31"/>
      <c r="F1648" s="15"/>
      <c r="G1648" s="16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 s="12"/>
      <c r="AT1648" s="12"/>
      <c r="AU1648" s="12"/>
      <c r="AV1648" s="12"/>
      <c r="AW1648" s="12"/>
      <c r="AX1648" s="12"/>
      <c r="AY1648" s="12"/>
    </row>
    <row r="1649" spans="1:51" s="13" customFormat="1">
      <c r="A1649" s="34"/>
      <c r="B1649" s="11"/>
      <c r="C1649" s="43"/>
      <c r="E1649" s="31"/>
      <c r="F1649" s="15"/>
      <c r="G1649" s="16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  <c r="AS1649" s="12"/>
      <c r="AT1649" s="12"/>
      <c r="AU1649" s="12"/>
      <c r="AV1649" s="12"/>
      <c r="AW1649" s="12"/>
      <c r="AX1649" s="12"/>
      <c r="AY1649" s="12"/>
    </row>
    <row r="1650" spans="1:51" s="13" customFormat="1">
      <c r="A1650" s="34"/>
      <c r="B1650" s="11"/>
      <c r="C1650" s="43"/>
      <c r="E1650" s="31"/>
      <c r="F1650" s="15"/>
      <c r="G1650" s="16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  <c r="AS1650" s="12"/>
      <c r="AT1650" s="12"/>
      <c r="AU1650" s="12"/>
      <c r="AV1650" s="12"/>
      <c r="AW1650" s="12"/>
      <c r="AX1650" s="12"/>
      <c r="AY1650" s="12"/>
    </row>
    <row r="1651" spans="1:51" s="13" customFormat="1">
      <c r="A1651" s="34"/>
      <c r="B1651" s="11"/>
      <c r="C1651" s="43"/>
      <c r="E1651" s="31"/>
      <c r="F1651" s="15"/>
      <c r="G1651" s="16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 s="12"/>
      <c r="AT1651" s="12"/>
      <c r="AU1651" s="12"/>
      <c r="AV1651" s="12"/>
      <c r="AW1651" s="12"/>
      <c r="AX1651" s="12"/>
      <c r="AY1651" s="12"/>
    </row>
    <row r="1652" spans="1:51" s="13" customFormat="1">
      <c r="A1652" s="34"/>
      <c r="B1652" s="11"/>
      <c r="C1652" s="43"/>
      <c r="E1652" s="31"/>
      <c r="F1652" s="15"/>
      <c r="G1652" s="16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  <c r="AS1652" s="12"/>
      <c r="AT1652" s="12"/>
      <c r="AU1652" s="12"/>
      <c r="AV1652" s="12"/>
      <c r="AW1652" s="12"/>
      <c r="AX1652" s="12"/>
      <c r="AY1652" s="12"/>
    </row>
    <row r="1653" spans="1:51" s="13" customFormat="1">
      <c r="A1653" s="34"/>
      <c r="B1653" s="11"/>
      <c r="C1653" s="43"/>
      <c r="E1653" s="31"/>
      <c r="F1653" s="15"/>
      <c r="G1653" s="16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  <c r="AS1653" s="12"/>
      <c r="AT1653" s="12"/>
      <c r="AU1653" s="12"/>
      <c r="AV1653" s="12"/>
      <c r="AW1653" s="12"/>
      <c r="AX1653" s="12"/>
      <c r="AY1653" s="12"/>
    </row>
    <row r="1654" spans="1:51" s="13" customFormat="1">
      <c r="A1654" s="34"/>
      <c r="B1654" s="11"/>
      <c r="C1654" s="43"/>
      <c r="E1654" s="31"/>
      <c r="F1654" s="15"/>
      <c r="G1654" s="16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  <c r="AS1654" s="12"/>
      <c r="AT1654" s="12"/>
      <c r="AU1654" s="12"/>
      <c r="AV1654" s="12"/>
      <c r="AW1654" s="12"/>
      <c r="AX1654" s="12"/>
      <c r="AY1654" s="12"/>
    </row>
    <row r="1655" spans="1:51" s="13" customFormat="1">
      <c r="A1655" s="34"/>
      <c r="B1655" s="11"/>
      <c r="C1655" s="43"/>
      <c r="E1655" s="31"/>
      <c r="F1655" s="15"/>
      <c r="G1655" s="16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 s="12"/>
      <c r="AT1655" s="12"/>
      <c r="AU1655" s="12"/>
      <c r="AV1655" s="12"/>
      <c r="AW1655" s="12"/>
      <c r="AX1655" s="12"/>
      <c r="AY1655" s="12"/>
    </row>
    <row r="1656" spans="1:51" s="13" customFormat="1">
      <c r="A1656" s="34"/>
      <c r="B1656" s="11"/>
      <c r="C1656" s="43"/>
      <c r="E1656" s="31"/>
      <c r="F1656" s="15"/>
      <c r="G1656" s="16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  <c r="AS1656" s="12"/>
      <c r="AT1656" s="12"/>
      <c r="AU1656" s="12"/>
      <c r="AV1656" s="12"/>
      <c r="AW1656" s="12"/>
      <c r="AX1656" s="12"/>
      <c r="AY1656" s="12"/>
    </row>
    <row r="1657" spans="1:51" s="13" customFormat="1">
      <c r="A1657" s="34"/>
      <c r="B1657" s="11"/>
      <c r="C1657" s="43"/>
      <c r="E1657" s="31"/>
      <c r="F1657" s="15"/>
      <c r="G1657" s="16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 s="12"/>
      <c r="AT1657" s="12"/>
      <c r="AU1657" s="12"/>
      <c r="AV1657" s="12"/>
      <c r="AW1657" s="12"/>
      <c r="AX1657" s="12"/>
      <c r="AY1657" s="12"/>
    </row>
    <row r="1658" spans="1:51" s="13" customFormat="1">
      <c r="A1658" s="34"/>
      <c r="B1658" s="11"/>
      <c r="C1658" s="43"/>
      <c r="E1658" s="31"/>
      <c r="F1658" s="15"/>
      <c r="G1658" s="16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 s="12"/>
      <c r="AT1658" s="12"/>
      <c r="AU1658" s="12"/>
      <c r="AV1658" s="12"/>
      <c r="AW1658" s="12"/>
      <c r="AX1658" s="12"/>
      <c r="AY1658" s="12"/>
    </row>
    <row r="1659" spans="1:51" s="13" customFormat="1">
      <c r="A1659" s="34"/>
      <c r="B1659" s="11"/>
      <c r="C1659" s="43"/>
      <c r="E1659" s="31"/>
      <c r="F1659" s="15"/>
      <c r="G1659" s="16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 s="12"/>
      <c r="AT1659" s="12"/>
      <c r="AU1659" s="12"/>
      <c r="AV1659" s="12"/>
      <c r="AW1659" s="12"/>
      <c r="AX1659" s="12"/>
      <c r="AY1659" s="12"/>
    </row>
    <row r="1660" spans="1:51" s="13" customFormat="1">
      <c r="A1660" s="34"/>
      <c r="B1660" s="11"/>
      <c r="C1660" s="43"/>
      <c r="E1660" s="31"/>
      <c r="F1660" s="15"/>
      <c r="G1660" s="16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 s="12"/>
      <c r="AT1660" s="12"/>
      <c r="AU1660" s="12"/>
      <c r="AV1660" s="12"/>
      <c r="AW1660" s="12"/>
      <c r="AX1660" s="12"/>
      <c r="AY1660" s="12"/>
    </row>
    <row r="1661" spans="1:51" s="13" customFormat="1">
      <c r="A1661" s="34"/>
      <c r="B1661" s="11"/>
      <c r="C1661" s="43"/>
      <c r="E1661" s="31"/>
      <c r="F1661" s="15"/>
      <c r="G1661" s="16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 s="12"/>
      <c r="AT1661" s="12"/>
      <c r="AU1661" s="12"/>
      <c r="AV1661" s="12"/>
      <c r="AW1661" s="12"/>
      <c r="AX1661" s="12"/>
      <c r="AY1661" s="12"/>
    </row>
    <row r="1662" spans="1:51" s="13" customFormat="1">
      <c r="A1662" s="34"/>
      <c r="B1662" s="11"/>
      <c r="C1662" s="43"/>
      <c r="E1662" s="31"/>
      <c r="F1662" s="15"/>
      <c r="G1662" s="16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 s="12"/>
      <c r="AT1662" s="12"/>
      <c r="AU1662" s="12"/>
      <c r="AV1662" s="12"/>
      <c r="AW1662" s="12"/>
      <c r="AX1662" s="12"/>
      <c r="AY1662" s="12"/>
    </row>
    <row r="1663" spans="1:51" s="13" customFormat="1">
      <c r="A1663" s="34"/>
      <c r="B1663" s="11"/>
      <c r="C1663" s="43"/>
      <c r="E1663" s="31"/>
      <c r="F1663" s="15"/>
      <c r="G1663" s="16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 s="12"/>
      <c r="AT1663" s="12"/>
      <c r="AU1663" s="12"/>
      <c r="AV1663" s="12"/>
      <c r="AW1663" s="12"/>
      <c r="AX1663" s="12"/>
      <c r="AY1663" s="12"/>
    </row>
    <row r="1664" spans="1:51" s="13" customFormat="1">
      <c r="A1664" s="34"/>
      <c r="B1664" s="11"/>
      <c r="C1664" s="43"/>
      <c r="E1664" s="31"/>
      <c r="F1664" s="15"/>
      <c r="G1664" s="16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 s="12"/>
      <c r="AT1664" s="12"/>
      <c r="AU1664" s="12"/>
      <c r="AV1664" s="12"/>
      <c r="AW1664" s="12"/>
      <c r="AX1664" s="12"/>
      <c r="AY1664" s="12"/>
    </row>
    <row r="1665" spans="1:51" s="13" customFormat="1">
      <c r="A1665" s="34"/>
      <c r="B1665" s="11"/>
      <c r="C1665" s="43"/>
      <c r="E1665" s="31"/>
      <c r="F1665" s="15"/>
      <c r="G1665" s="16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  <c r="AS1665" s="12"/>
      <c r="AT1665" s="12"/>
      <c r="AU1665" s="12"/>
      <c r="AV1665" s="12"/>
      <c r="AW1665" s="12"/>
      <c r="AX1665" s="12"/>
      <c r="AY1665" s="12"/>
    </row>
    <row r="1666" spans="1:51" s="13" customFormat="1">
      <c r="A1666" s="34"/>
      <c r="B1666" s="11"/>
      <c r="C1666" s="43"/>
      <c r="E1666" s="31"/>
      <c r="F1666" s="15"/>
      <c r="G1666" s="16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 s="12"/>
      <c r="AT1666" s="12"/>
      <c r="AU1666" s="12"/>
      <c r="AV1666" s="12"/>
      <c r="AW1666" s="12"/>
      <c r="AX1666" s="12"/>
      <c r="AY1666" s="12"/>
    </row>
    <row r="1667" spans="1:51" s="13" customFormat="1">
      <c r="A1667" s="34"/>
      <c r="B1667" s="11"/>
      <c r="C1667" s="43"/>
      <c r="E1667" s="31"/>
      <c r="F1667" s="15"/>
      <c r="G1667" s="16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 s="12"/>
      <c r="AT1667" s="12"/>
      <c r="AU1667" s="12"/>
      <c r="AV1667" s="12"/>
      <c r="AW1667" s="12"/>
      <c r="AX1667" s="12"/>
      <c r="AY1667" s="12"/>
    </row>
    <row r="1668" spans="1:51" s="13" customFormat="1">
      <c r="A1668" s="34"/>
      <c r="B1668" s="11"/>
      <c r="C1668" s="43"/>
      <c r="E1668" s="31"/>
      <c r="F1668" s="15"/>
      <c r="G1668" s="16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  <c r="AS1668" s="12"/>
      <c r="AT1668" s="12"/>
      <c r="AU1668" s="12"/>
      <c r="AV1668" s="12"/>
      <c r="AW1668" s="12"/>
      <c r="AX1668" s="12"/>
      <c r="AY1668" s="12"/>
    </row>
    <row r="1669" spans="1:51" s="13" customFormat="1">
      <c r="A1669" s="34"/>
      <c r="B1669" s="11"/>
      <c r="C1669" s="43"/>
      <c r="E1669" s="31"/>
      <c r="F1669" s="15"/>
      <c r="G1669" s="16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  <c r="AS1669" s="12"/>
      <c r="AT1669" s="12"/>
      <c r="AU1669" s="12"/>
      <c r="AV1669" s="12"/>
      <c r="AW1669" s="12"/>
      <c r="AX1669" s="12"/>
      <c r="AY1669" s="12"/>
    </row>
    <row r="1670" spans="1:51" s="13" customFormat="1">
      <c r="A1670" s="34"/>
      <c r="B1670" s="11"/>
      <c r="C1670" s="43"/>
      <c r="E1670" s="31"/>
      <c r="F1670" s="15"/>
      <c r="G1670" s="16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 s="12"/>
      <c r="AT1670" s="12"/>
      <c r="AU1670" s="12"/>
      <c r="AV1670" s="12"/>
      <c r="AW1670" s="12"/>
      <c r="AX1670" s="12"/>
      <c r="AY1670" s="12"/>
    </row>
    <row r="1671" spans="1:51" s="13" customFormat="1">
      <c r="A1671" s="34"/>
      <c r="B1671" s="11"/>
      <c r="C1671" s="43"/>
      <c r="E1671" s="31"/>
      <c r="F1671" s="15"/>
      <c r="G1671" s="16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P1671" s="12"/>
      <c r="AQ1671" s="12"/>
      <c r="AR1671" s="12"/>
      <c r="AS1671" s="12"/>
      <c r="AT1671" s="12"/>
      <c r="AU1671" s="12"/>
      <c r="AV1671" s="12"/>
      <c r="AW1671" s="12"/>
      <c r="AX1671" s="12"/>
      <c r="AY1671" s="12"/>
    </row>
    <row r="1672" spans="1:51" s="13" customFormat="1">
      <c r="A1672" s="34"/>
      <c r="B1672" s="11"/>
      <c r="C1672" s="43"/>
      <c r="E1672" s="31"/>
      <c r="F1672" s="15"/>
      <c r="G1672" s="16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P1672" s="12"/>
      <c r="AQ1672" s="12"/>
      <c r="AR1672" s="12"/>
      <c r="AS1672" s="12"/>
      <c r="AT1672" s="12"/>
      <c r="AU1672" s="12"/>
      <c r="AV1672" s="12"/>
      <c r="AW1672" s="12"/>
      <c r="AX1672" s="12"/>
      <c r="AY1672" s="12"/>
    </row>
    <row r="1673" spans="1:51" s="13" customFormat="1">
      <c r="A1673" s="34"/>
      <c r="B1673" s="11"/>
      <c r="C1673" s="43"/>
      <c r="E1673" s="31"/>
      <c r="F1673" s="15"/>
      <c r="G1673" s="16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P1673" s="12"/>
      <c r="AQ1673" s="12"/>
      <c r="AR1673" s="12"/>
      <c r="AS1673" s="12"/>
      <c r="AT1673" s="12"/>
      <c r="AU1673" s="12"/>
      <c r="AV1673" s="12"/>
      <c r="AW1673" s="12"/>
      <c r="AX1673" s="12"/>
      <c r="AY1673" s="12"/>
    </row>
    <row r="1674" spans="1:51" s="13" customFormat="1">
      <c r="A1674" s="34"/>
      <c r="B1674" s="11"/>
      <c r="C1674" s="43"/>
      <c r="E1674" s="31"/>
      <c r="F1674" s="15"/>
      <c r="G1674" s="16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 s="12"/>
      <c r="AT1674" s="12"/>
      <c r="AU1674" s="12"/>
      <c r="AV1674" s="12"/>
      <c r="AW1674" s="12"/>
      <c r="AX1674" s="12"/>
      <c r="AY1674" s="12"/>
    </row>
    <row r="1675" spans="1:51" s="13" customFormat="1">
      <c r="A1675" s="34"/>
      <c r="B1675" s="11"/>
      <c r="C1675" s="43"/>
      <c r="E1675" s="31"/>
      <c r="F1675" s="15"/>
      <c r="G1675" s="16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  <c r="AS1675" s="12"/>
      <c r="AT1675" s="12"/>
      <c r="AU1675" s="12"/>
      <c r="AV1675" s="12"/>
      <c r="AW1675" s="12"/>
      <c r="AX1675" s="12"/>
      <c r="AY1675" s="12"/>
    </row>
    <row r="1676" spans="1:51" s="13" customFormat="1">
      <c r="A1676" s="34"/>
      <c r="B1676" s="11"/>
      <c r="C1676" s="43"/>
      <c r="E1676" s="31"/>
      <c r="F1676" s="15"/>
      <c r="G1676" s="16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/>
      <c r="AR1676" s="12"/>
      <c r="AS1676" s="12"/>
      <c r="AT1676" s="12"/>
      <c r="AU1676" s="12"/>
      <c r="AV1676" s="12"/>
      <c r="AW1676" s="12"/>
      <c r="AX1676" s="12"/>
      <c r="AY1676" s="12"/>
    </row>
    <row r="1677" spans="1:51" s="13" customFormat="1">
      <c r="A1677" s="34"/>
      <c r="B1677" s="11"/>
      <c r="C1677" s="43"/>
      <c r="E1677" s="31"/>
      <c r="F1677" s="15"/>
      <c r="G1677" s="16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/>
      <c r="AR1677" s="12"/>
      <c r="AS1677" s="12"/>
      <c r="AT1677" s="12"/>
      <c r="AU1677" s="12"/>
      <c r="AV1677" s="12"/>
      <c r="AW1677" s="12"/>
      <c r="AX1677" s="12"/>
      <c r="AY1677" s="12"/>
    </row>
    <row r="1678" spans="1:51" s="13" customFormat="1">
      <c r="A1678" s="34"/>
      <c r="B1678" s="11"/>
      <c r="C1678" s="43"/>
      <c r="E1678" s="31"/>
      <c r="F1678" s="15"/>
      <c r="G1678" s="16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P1678" s="12"/>
      <c r="AQ1678" s="12"/>
      <c r="AR1678" s="12"/>
      <c r="AS1678" s="12"/>
      <c r="AT1678" s="12"/>
      <c r="AU1678" s="12"/>
      <c r="AV1678" s="12"/>
      <c r="AW1678" s="12"/>
      <c r="AX1678" s="12"/>
      <c r="AY1678" s="12"/>
    </row>
    <row r="1679" spans="1:51" s="13" customFormat="1">
      <c r="A1679" s="34"/>
      <c r="B1679" s="11"/>
      <c r="C1679" s="43"/>
      <c r="E1679" s="31"/>
      <c r="F1679" s="15"/>
      <c r="G1679" s="16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P1679" s="12"/>
      <c r="AQ1679" s="12"/>
      <c r="AR1679" s="12"/>
      <c r="AS1679" s="12"/>
      <c r="AT1679" s="12"/>
      <c r="AU1679" s="12"/>
      <c r="AV1679" s="12"/>
      <c r="AW1679" s="12"/>
      <c r="AX1679" s="12"/>
      <c r="AY1679" s="12"/>
    </row>
    <row r="1680" spans="1:51" s="13" customFormat="1">
      <c r="A1680" s="34"/>
      <c r="B1680" s="11"/>
      <c r="C1680" s="43"/>
      <c r="E1680" s="31"/>
      <c r="F1680" s="15"/>
      <c r="G1680" s="16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P1680" s="12"/>
      <c r="AQ1680" s="12"/>
      <c r="AR1680" s="12"/>
      <c r="AS1680" s="12"/>
      <c r="AT1680" s="12"/>
      <c r="AU1680" s="12"/>
      <c r="AV1680" s="12"/>
      <c r="AW1680" s="12"/>
      <c r="AX1680" s="12"/>
      <c r="AY1680" s="12"/>
    </row>
    <row r="1681" spans="1:51" s="13" customFormat="1">
      <c r="A1681" s="34"/>
      <c r="B1681" s="11"/>
      <c r="C1681" s="43"/>
      <c r="E1681" s="31"/>
      <c r="F1681" s="15"/>
      <c r="G1681" s="16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  <c r="AO1681" s="12"/>
      <c r="AP1681" s="12"/>
      <c r="AQ1681" s="12"/>
      <c r="AR1681" s="12"/>
      <c r="AS1681" s="12"/>
      <c r="AT1681" s="12"/>
      <c r="AU1681" s="12"/>
      <c r="AV1681" s="12"/>
      <c r="AW1681" s="12"/>
      <c r="AX1681" s="12"/>
      <c r="AY1681" s="12"/>
    </row>
    <row r="1682" spans="1:51" s="13" customFormat="1">
      <c r="A1682" s="34"/>
      <c r="B1682" s="11"/>
      <c r="C1682" s="43"/>
      <c r="E1682" s="31"/>
      <c r="F1682" s="15"/>
      <c r="G1682" s="16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  <c r="AO1682" s="12"/>
      <c r="AP1682" s="12"/>
      <c r="AQ1682" s="12"/>
      <c r="AR1682" s="12"/>
      <c r="AS1682" s="12"/>
      <c r="AT1682" s="12"/>
      <c r="AU1682" s="12"/>
      <c r="AV1682" s="12"/>
      <c r="AW1682" s="12"/>
      <c r="AX1682" s="12"/>
      <c r="AY1682" s="12"/>
    </row>
    <row r="1683" spans="1:51" s="13" customFormat="1">
      <c r="A1683" s="34"/>
      <c r="B1683" s="11"/>
      <c r="C1683" s="43"/>
      <c r="E1683" s="31"/>
      <c r="F1683" s="15"/>
      <c r="G1683" s="16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  <c r="AO1683" s="12"/>
      <c r="AP1683" s="12"/>
      <c r="AQ1683" s="12"/>
      <c r="AR1683" s="12"/>
      <c r="AS1683" s="12"/>
      <c r="AT1683" s="12"/>
      <c r="AU1683" s="12"/>
      <c r="AV1683" s="12"/>
      <c r="AW1683" s="12"/>
      <c r="AX1683" s="12"/>
      <c r="AY1683" s="12"/>
    </row>
    <row r="1684" spans="1:51" s="13" customFormat="1">
      <c r="A1684" s="34"/>
      <c r="B1684" s="11"/>
      <c r="C1684" s="43"/>
      <c r="E1684" s="31"/>
      <c r="F1684" s="15"/>
      <c r="G1684" s="16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/>
      <c r="AP1684" s="12"/>
      <c r="AQ1684" s="12"/>
      <c r="AR1684" s="12"/>
      <c r="AS1684" s="12"/>
      <c r="AT1684" s="12"/>
      <c r="AU1684" s="12"/>
      <c r="AV1684" s="12"/>
      <c r="AW1684" s="12"/>
      <c r="AX1684" s="12"/>
      <c r="AY1684" s="12"/>
    </row>
    <row r="1685" spans="1:51" s="13" customFormat="1">
      <c r="A1685" s="34"/>
      <c r="B1685" s="11"/>
      <c r="C1685" s="43"/>
      <c r="E1685" s="31"/>
      <c r="F1685" s="15"/>
      <c r="G1685" s="16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P1685" s="12"/>
      <c r="AQ1685" s="12"/>
      <c r="AR1685" s="12"/>
      <c r="AS1685" s="12"/>
      <c r="AT1685" s="12"/>
      <c r="AU1685" s="12"/>
      <c r="AV1685" s="12"/>
      <c r="AW1685" s="12"/>
      <c r="AX1685" s="12"/>
      <c r="AY1685" s="12"/>
    </row>
    <row r="1686" spans="1:51" s="13" customFormat="1">
      <c r="A1686" s="34"/>
      <c r="B1686" s="11"/>
      <c r="C1686" s="43"/>
      <c r="E1686" s="31"/>
      <c r="F1686" s="15"/>
      <c r="G1686" s="16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P1686" s="12"/>
      <c r="AQ1686" s="12"/>
      <c r="AR1686" s="12"/>
      <c r="AS1686" s="12"/>
      <c r="AT1686" s="12"/>
      <c r="AU1686" s="12"/>
      <c r="AV1686" s="12"/>
      <c r="AW1686" s="12"/>
      <c r="AX1686" s="12"/>
      <c r="AY1686" s="12"/>
    </row>
    <row r="1687" spans="1:51" s="13" customFormat="1">
      <c r="A1687" s="34"/>
      <c r="B1687" s="11"/>
      <c r="C1687" s="43"/>
      <c r="E1687" s="31"/>
      <c r="F1687" s="15"/>
      <c r="G1687" s="16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P1687" s="12"/>
      <c r="AQ1687" s="12"/>
      <c r="AR1687" s="12"/>
      <c r="AS1687" s="12"/>
      <c r="AT1687" s="12"/>
      <c r="AU1687" s="12"/>
      <c r="AV1687" s="12"/>
      <c r="AW1687" s="12"/>
      <c r="AX1687" s="12"/>
      <c r="AY1687" s="12"/>
    </row>
    <row r="1688" spans="1:51" s="13" customFormat="1">
      <c r="A1688" s="34"/>
      <c r="B1688" s="11"/>
      <c r="C1688" s="43"/>
      <c r="E1688" s="31"/>
      <c r="F1688" s="15"/>
      <c r="G1688" s="16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P1688" s="12"/>
      <c r="AQ1688" s="12"/>
      <c r="AR1688" s="12"/>
      <c r="AS1688" s="12"/>
      <c r="AT1688" s="12"/>
      <c r="AU1688" s="12"/>
      <c r="AV1688" s="12"/>
      <c r="AW1688" s="12"/>
      <c r="AX1688" s="12"/>
      <c r="AY1688" s="12"/>
    </row>
    <row r="1689" spans="1:51" s="13" customFormat="1">
      <c r="A1689" s="34"/>
      <c r="B1689" s="11"/>
      <c r="C1689" s="43"/>
      <c r="E1689" s="31"/>
      <c r="F1689" s="15"/>
      <c r="G1689" s="16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  <c r="AO1689" s="12"/>
      <c r="AP1689" s="12"/>
      <c r="AQ1689" s="12"/>
      <c r="AR1689" s="12"/>
      <c r="AS1689" s="12"/>
      <c r="AT1689" s="12"/>
      <c r="AU1689" s="12"/>
      <c r="AV1689" s="12"/>
      <c r="AW1689" s="12"/>
      <c r="AX1689" s="12"/>
      <c r="AY1689" s="12"/>
    </row>
    <row r="1690" spans="1:51" s="13" customFormat="1">
      <c r="A1690" s="34"/>
      <c r="B1690" s="11"/>
      <c r="C1690" s="43"/>
      <c r="E1690" s="31"/>
      <c r="F1690" s="15"/>
      <c r="G1690" s="16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P1690" s="12"/>
      <c r="AQ1690" s="12"/>
      <c r="AR1690" s="12"/>
      <c r="AS1690" s="12"/>
      <c r="AT1690" s="12"/>
      <c r="AU1690" s="12"/>
      <c r="AV1690" s="12"/>
      <c r="AW1690" s="12"/>
      <c r="AX1690" s="12"/>
      <c r="AY1690" s="12"/>
    </row>
    <row r="1691" spans="1:51" s="13" customFormat="1">
      <c r="A1691" s="34"/>
      <c r="B1691" s="11"/>
      <c r="C1691" s="43"/>
      <c r="E1691" s="31"/>
      <c r="F1691" s="15"/>
      <c r="G1691" s="16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/>
      <c r="AP1691" s="12"/>
      <c r="AQ1691" s="12"/>
      <c r="AR1691" s="12"/>
      <c r="AS1691" s="12"/>
      <c r="AT1691" s="12"/>
      <c r="AU1691" s="12"/>
      <c r="AV1691" s="12"/>
      <c r="AW1691" s="12"/>
      <c r="AX1691" s="12"/>
      <c r="AY1691" s="12"/>
    </row>
    <row r="1692" spans="1:51" s="13" customFormat="1">
      <c r="A1692" s="34"/>
      <c r="B1692" s="11"/>
      <c r="C1692" s="43"/>
      <c r="E1692" s="31"/>
      <c r="F1692" s="15"/>
      <c r="G1692" s="16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  <c r="AO1692" s="12"/>
      <c r="AP1692" s="12"/>
      <c r="AQ1692" s="12"/>
      <c r="AR1692" s="12"/>
      <c r="AS1692" s="12"/>
      <c r="AT1692" s="12"/>
      <c r="AU1692" s="12"/>
      <c r="AV1692" s="12"/>
      <c r="AW1692" s="12"/>
      <c r="AX1692" s="12"/>
      <c r="AY1692" s="12"/>
    </row>
    <row r="1693" spans="1:51" s="13" customFormat="1">
      <c r="A1693" s="34"/>
      <c r="B1693" s="11"/>
      <c r="C1693" s="43"/>
      <c r="E1693" s="31"/>
      <c r="F1693" s="15"/>
      <c r="G1693" s="16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  <c r="AO1693" s="12"/>
      <c r="AP1693" s="12"/>
      <c r="AQ1693" s="12"/>
      <c r="AR1693" s="12"/>
      <c r="AS1693" s="12"/>
      <c r="AT1693" s="12"/>
      <c r="AU1693" s="12"/>
      <c r="AV1693" s="12"/>
      <c r="AW1693" s="12"/>
      <c r="AX1693" s="12"/>
      <c r="AY1693" s="12"/>
    </row>
    <row r="1694" spans="1:51" s="13" customFormat="1">
      <c r="A1694" s="34"/>
      <c r="B1694" s="11"/>
      <c r="C1694" s="43"/>
      <c r="E1694" s="31"/>
      <c r="F1694" s="15"/>
      <c r="G1694" s="16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  <c r="AO1694" s="12"/>
      <c r="AP1694" s="12"/>
      <c r="AQ1694" s="12"/>
      <c r="AR1694" s="12"/>
      <c r="AS1694" s="12"/>
      <c r="AT1694" s="12"/>
      <c r="AU1694" s="12"/>
      <c r="AV1694" s="12"/>
      <c r="AW1694" s="12"/>
      <c r="AX1694" s="12"/>
      <c r="AY1694" s="12"/>
    </row>
    <row r="1695" spans="1:51" s="13" customFormat="1">
      <c r="A1695" s="34"/>
      <c r="B1695" s="11"/>
      <c r="C1695" s="43"/>
      <c r="E1695" s="31"/>
      <c r="F1695" s="15"/>
      <c r="G1695" s="16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P1695" s="12"/>
      <c r="AQ1695" s="12"/>
      <c r="AR1695" s="12"/>
      <c r="AS1695" s="12"/>
      <c r="AT1695" s="12"/>
      <c r="AU1695" s="12"/>
      <c r="AV1695" s="12"/>
      <c r="AW1695" s="12"/>
      <c r="AX1695" s="12"/>
      <c r="AY1695" s="12"/>
    </row>
    <row r="1696" spans="1:51" s="13" customFormat="1">
      <c r="A1696" s="34"/>
      <c r="B1696" s="11"/>
      <c r="C1696" s="43"/>
      <c r="E1696" s="31"/>
      <c r="F1696" s="15"/>
      <c r="G1696" s="16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P1696" s="12"/>
      <c r="AQ1696" s="12"/>
      <c r="AR1696" s="12"/>
      <c r="AS1696" s="12"/>
      <c r="AT1696" s="12"/>
      <c r="AU1696" s="12"/>
      <c r="AV1696" s="12"/>
      <c r="AW1696" s="12"/>
      <c r="AX1696" s="12"/>
      <c r="AY1696" s="12"/>
    </row>
    <row r="1697" spans="1:51" s="13" customFormat="1">
      <c r="A1697" s="34"/>
      <c r="B1697" s="11"/>
      <c r="C1697" s="43"/>
      <c r="E1697" s="31"/>
      <c r="F1697" s="15"/>
      <c r="G1697" s="16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/>
      <c r="AP1697" s="12"/>
      <c r="AQ1697" s="12"/>
      <c r="AR1697" s="12"/>
      <c r="AS1697" s="12"/>
      <c r="AT1697" s="12"/>
      <c r="AU1697" s="12"/>
      <c r="AV1697" s="12"/>
      <c r="AW1697" s="12"/>
      <c r="AX1697" s="12"/>
      <c r="AY1697" s="12"/>
    </row>
    <row r="1698" spans="1:51" s="13" customFormat="1">
      <c r="A1698" s="34"/>
      <c r="B1698" s="11"/>
      <c r="C1698" s="43"/>
      <c r="E1698" s="31"/>
      <c r="F1698" s="15"/>
      <c r="G1698" s="16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/>
      <c r="AP1698" s="12"/>
      <c r="AQ1698" s="12"/>
      <c r="AR1698" s="12"/>
      <c r="AS1698" s="12"/>
      <c r="AT1698" s="12"/>
      <c r="AU1698" s="12"/>
      <c r="AV1698" s="12"/>
      <c r="AW1698" s="12"/>
      <c r="AX1698" s="12"/>
      <c r="AY1698" s="12"/>
    </row>
    <row r="1699" spans="1:51" s="13" customFormat="1">
      <c r="A1699" s="34"/>
      <c r="B1699" s="11"/>
      <c r="C1699" s="43"/>
      <c r="E1699" s="31"/>
      <c r="F1699" s="15"/>
      <c r="G1699" s="16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  <c r="AO1699" s="12"/>
      <c r="AP1699" s="12"/>
      <c r="AQ1699" s="12"/>
      <c r="AR1699" s="12"/>
      <c r="AS1699" s="12"/>
      <c r="AT1699" s="12"/>
      <c r="AU1699" s="12"/>
      <c r="AV1699" s="12"/>
      <c r="AW1699" s="12"/>
      <c r="AX1699" s="12"/>
      <c r="AY1699" s="12"/>
    </row>
    <row r="1700" spans="1:51" s="13" customFormat="1">
      <c r="A1700" s="34"/>
      <c r="B1700" s="11"/>
      <c r="C1700" s="43"/>
      <c r="E1700" s="31"/>
      <c r="F1700" s="15"/>
      <c r="G1700" s="16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  <c r="AO1700" s="12"/>
      <c r="AP1700" s="12"/>
      <c r="AQ1700" s="12"/>
      <c r="AR1700" s="12"/>
      <c r="AS1700" s="12"/>
      <c r="AT1700" s="12"/>
      <c r="AU1700" s="12"/>
      <c r="AV1700" s="12"/>
      <c r="AW1700" s="12"/>
      <c r="AX1700" s="12"/>
      <c r="AY1700" s="12"/>
    </row>
    <row r="1701" spans="1:51" s="13" customFormat="1">
      <c r="A1701" s="34"/>
      <c r="B1701" s="11"/>
      <c r="C1701" s="43"/>
      <c r="E1701" s="31"/>
      <c r="F1701" s="15"/>
      <c r="G1701" s="16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P1701" s="12"/>
      <c r="AQ1701" s="12"/>
      <c r="AR1701" s="12"/>
      <c r="AS1701" s="12"/>
      <c r="AT1701" s="12"/>
      <c r="AU1701" s="12"/>
      <c r="AV1701" s="12"/>
      <c r="AW1701" s="12"/>
      <c r="AX1701" s="12"/>
      <c r="AY1701" s="12"/>
    </row>
    <row r="1702" spans="1:51" s="13" customFormat="1">
      <c r="A1702" s="34"/>
      <c r="B1702" s="11"/>
      <c r="C1702" s="43"/>
      <c r="E1702" s="31"/>
      <c r="F1702" s="15"/>
      <c r="G1702" s="16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  <c r="AO1702" s="12"/>
      <c r="AP1702" s="12"/>
      <c r="AQ1702" s="12"/>
      <c r="AR1702" s="12"/>
      <c r="AS1702" s="12"/>
      <c r="AT1702" s="12"/>
      <c r="AU1702" s="12"/>
      <c r="AV1702" s="12"/>
      <c r="AW1702" s="12"/>
      <c r="AX1702" s="12"/>
      <c r="AY1702" s="12"/>
    </row>
    <row r="1703" spans="1:51" s="13" customFormat="1">
      <c r="A1703" s="34"/>
      <c r="B1703" s="11"/>
      <c r="C1703" s="43"/>
      <c r="E1703" s="31"/>
      <c r="F1703" s="15"/>
      <c r="G1703" s="16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P1703" s="12"/>
      <c r="AQ1703" s="12"/>
      <c r="AR1703" s="12"/>
      <c r="AS1703" s="12"/>
      <c r="AT1703" s="12"/>
      <c r="AU1703" s="12"/>
      <c r="AV1703" s="12"/>
      <c r="AW1703" s="12"/>
      <c r="AX1703" s="12"/>
      <c r="AY1703" s="12"/>
    </row>
    <row r="1704" spans="1:51" s="13" customFormat="1">
      <c r="A1704" s="34"/>
      <c r="B1704" s="11"/>
      <c r="C1704" s="43"/>
      <c r="E1704" s="31"/>
      <c r="F1704" s="15"/>
      <c r="G1704" s="16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  <c r="AO1704" s="12"/>
      <c r="AP1704" s="12"/>
      <c r="AQ1704" s="12"/>
      <c r="AR1704" s="12"/>
      <c r="AS1704" s="12"/>
      <c r="AT1704" s="12"/>
      <c r="AU1704" s="12"/>
      <c r="AV1704" s="12"/>
      <c r="AW1704" s="12"/>
      <c r="AX1704" s="12"/>
      <c r="AY1704" s="12"/>
    </row>
    <row r="1705" spans="1:51" s="13" customFormat="1">
      <c r="A1705" s="34"/>
      <c r="B1705" s="11"/>
      <c r="C1705" s="43"/>
      <c r="E1705" s="31"/>
      <c r="F1705" s="15"/>
      <c r="G1705" s="16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/>
      <c r="AP1705" s="12"/>
      <c r="AQ1705" s="12"/>
      <c r="AR1705" s="12"/>
      <c r="AS1705" s="12"/>
      <c r="AT1705" s="12"/>
      <c r="AU1705" s="12"/>
      <c r="AV1705" s="12"/>
      <c r="AW1705" s="12"/>
      <c r="AX1705" s="12"/>
      <c r="AY1705" s="12"/>
    </row>
    <row r="1706" spans="1:51" s="13" customFormat="1">
      <c r="A1706" s="34"/>
      <c r="B1706" s="11"/>
      <c r="C1706" s="43"/>
      <c r="E1706" s="31"/>
      <c r="F1706" s="15"/>
      <c r="G1706" s="16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</row>
    <row r="1707" spans="1:51" s="13" customFormat="1">
      <c r="A1707" s="34"/>
      <c r="B1707" s="11"/>
      <c r="C1707" s="43"/>
      <c r="E1707" s="31"/>
      <c r="F1707" s="15"/>
      <c r="G1707" s="16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</row>
    <row r="1708" spans="1:51" s="13" customFormat="1">
      <c r="A1708" s="34"/>
      <c r="B1708" s="11"/>
      <c r="C1708" s="43"/>
      <c r="E1708" s="31"/>
      <c r="F1708" s="15"/>
      <c r="G1708" s="16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</row>
    <row r="1709" spans="1:51" s="13" customFormat="1">
      <c r="A1709" s="34"/>
      <c r="B1709" s="11"/>
      <c r="C1709" s="43"/>
      <c r="E1709" s="31"/>
      <c r="F1709" s="15"/>
      <c r="G1709" s="16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</row>
    <row r="1710" spans="1:51" s="13" customFormat="1">
      <c r="A1710" s="34"/>
      <c r="B1710" s="11"/>
      <c r="C1710" s="43"/>
      <c r="E1710" s="31"/>
      <c r="F1710" s="15"/>
      <c r="G1710" s="16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</row>
    <row r="1711" spans="1:51" s="13" customFormat="1">
      <c r="A1711" s="34"/>
      <c r="B1711" s="11"/>
      <c r="C1711" s="43"/>
      <c r="E1711" s="31"/>
      <c r="F1711" s="15"/>
      <c r="G1711" s="16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</row>
    <row r="1712" spans="1:51" s="13" customFormat="1">
      <c r="A1712" s="34"/>
      <c r="B1712" s="11"/>
      <c r="C1712" s="43"/>
      <c r="E1712" s="31"/>
      <c r="F1712" s="15"/>
      <c r="G1712" s="16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</row>
    <row r="1713" spans="1:51" s="13" customFormat="1">
      <c r="A1713" s="34"/>
      <c r="B1713" s="11"/>
      <c r="C1713" s="43"/>
      <c r="E1713" s="31"/>
      <c r="F1713" s="15"/>
      <c r="G1713" s="16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</row>
    <row r="1714" spans="1:51" s="13" customFormat="1">
      <c r="A1714" s="34"/>
      <c r="B1714" s="11"/>
      <c r="C1714" s="43"/>
      <c r="E1714" s="31"/>
      <c r="F1714" s="15"/>
      <c r="G1714" s="16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</row>
    <row r="1715" spans="1:51" s="13" customFormat="1">
      <c r="A1715" s="34"/>
      <c r="B1715" s="11"/>
      <c r="C1715" s="43"/>
      <c r="E1715" s="31"/>
      <c r="F1715" s="15"/>
      <c r="G1715" s="16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</row>
    <row r="1716" spans="1:51" s="13" customFormat="1">
      <c r="A1716" s="34"/>
      <c r="B1716" s="11"/>
      <c r="C1716" s="43"/>
      <c r="E1716" s="31"/>
      <c r="F1716" s="15"/>
      <c r="G1716" s="16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</row>
    <row r="1717" spans="1:51" s="13" customFormat="1">
      <c r="A1717" s="34"/>
      <c r="B1717" s="11"/>
      <c r="C1717" s="43"/>
      <c r="E1717" s="31"/>
      <c r="F1717" s="15"/>
      <c r="G1717" s="16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</row>
    <row r="1718" spans="1:51" s="13" customFormat="1">
      <c r="A1718" s="34"/>
      <c r="B1718" s="11"/>
      <c r="C1718" s="43"/>
      <c r="E1718" s="31"/>
      <c r="F1718" s="15"/>
      <c r="G1718" s="16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</row>
    <row r="1719" spans="1:51" s="13" customFormat="1">
      <c r="A1719" s="34"/>
      <c r="B1719" s="11"/>
      <c r="C1719" s="43"/>
      <c r="E1719" s="31"/>
      <c r="F1719" s="15"/>
      <c r="G1719" s="16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</row>
    <row r="1720" spans="1:51" s="13" customFormat="1">
      <c r="A1720" s="34"/>
      <c r="B1720" s="11"/>
      <c r="C1720" s="43"/>
      <c r="E1720" s="31"/>
      <c r="F1720" s="15"/>
      <c r="G1720" s="16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</row>
    <row r="1721" spans="1:51" s="13" customFormat="1">
      <c r="A1721" s="34"/>
      <c r="B1721" s="11"/>
      <c r="C1721" s="43"/>
      <c r="E1721" s="31"/>
      <c r="F1721" s="15"/>
      <c r="G1721" s="16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</row>
    <row r="1722" spans="1:51" s="13" customFormat="1">
      <c r="A1722" s="34"/>
      <c r="B1722" s="11"/>
      <c r="C1722" s="43"/>
      <c r="E1722" s="31"/>
      <c r="F1722" s="15"/>
      <c r="G1722" s="16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</row>
    <row r="1723" spans="1:51" s="13" customFormat="1">
      <c r="A1723" s="34"/>
      <c r="B1723" s="11"/>
      <c r="C1723" s="43"/>
      <c r="E1723" s="31"/>
      <c r="F1723" s="15"/>
      <c r="G1723" s="16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</row>
    <row r="1724" spans="1:51" s="13" customFormat="1">
      <c r="A1724" s="34"/>
      <c r="B1724" s="11"/>
      <c r="C1724" s="43"/>
      <c r="E1724" s="31"/>
      <c r="F1724" s="15"/>
      <c r="G1724" s="16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</row>
    <row r="1725" spans="1:51" s="13" customFormat="1">
      <c r="A1725" s="34"/>
      <c r="B1725" s="11"/>
      <c r="C1725" s="43"/>
      <c r="E1725" s="31"/>
      <c r="F1725" s="15"/>
      <c r="G1725" s="16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</row>
    <row r="1726" spans="1:51" s="13" customFormat="1">
      <c r="A1726" s="34"/>
      <c r="B1726" s="11"/>
      <c r="C1726" s="43"/>
      <c r="E1726" s="31"/>
      <c r="F1726" s="15"/>
      <c r="G1726" s="16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</row>
    <row r="1727" spans="1:51" s="13" customFormat="1">
      <c r="A1727" s="34"/>
      <c r="B1727" s="11"/>
      <c r="C1727" s="43"/>
      <c r="E1727" s="31"/>
      <c r="F1727" s="15"/>
      <c r="G1727" s="16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</row>
    <row r="1728" spans="1:51" s="13" customFormat="1">
      <c r="A1728" s="34"/>
      <c r="B1728" s="11"/>
      <c r="C1728" s="43"/>
      <c r="E1728" s="31"/>
      <c r="F1728" s="15"/>
      <c r="G1728" s="16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</row>
    <row r="1729" spans="1:51" s="13" customFormat="1">
      <c r="A1729" s="34"/>
      <c r="B1729" s="11"/>
      <c r="C1729" s="43"/>
      <c r="E1729" s="31"/>
      <c r="F1729" s="15"/>
      <c r="G1729" s="16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</row>
    <row r="1730" spans="1:51" s="13" customFormat="1">
      <c r="A1730" s="34"/>
      <c r="B1730" s="11"/>
      <c r="C1730" s="43"/>
      <c r="E1730" s="31"/>
      <c r="F1730" s="15"/>
      <c r="G1730" s="16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</row>
    <row r="1731" spans="1:51" s="13" customFormat="1">
      <c r="A1731" s="34"/>
      <c r="B1731" s="11"/>
      <c r="C1731" s="43"/>
      <c r="E1731" s="31"/>
      <c r="F1731" s="15"/>
      <c r="G1731" s="16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</row>
    <row r="1732" spans="1:51" s="13" customFormat="1">
      <c r="A1732" s="34"/>
      <c r="B1732" s="11"/>
      <c r="C1732" s="43"/>
      <c r="E1732" s="31"/>
      <c r="F1732" s="15"/>
      <c r="G1732" s="16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</row>
    <row r="1733" spans="1:51" s="13" customFormat="1">
      <c r="A1733" s="34"/>
      <c r="B1733" s="11"/>
      <c r="C1733" s="43"/>
      <c r="E1733" s="31"/>
      <c r="F1733" s="15"/>
      <c r="G1733" s="16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</row>
    <row r="1734" spans="1:51" s="13" customFormat="1">
      <c r="A1734" s="34"/>
      <c r="B1734" s="11"/>
      <c r="C1734" s="43"/>
      <c r="E1734" s="31"/>
      <c r="F1734" s="15"/>
      <c r="G1734" s="16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</row>
    <row r="1735" spans="1:51" s="13" customFormat="1">
      <c r="A1735" s="34"/>
      <c r="B1735" s="11"/>
      <c r="C1735" s="43"/>
      <c r="E1735" s="31"/>
      <c r="F1735" s="15"/>
      <c r="G1735" s="16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</row>
    <row r="1736" spans="1:51" s="13" customFormat="1">
      <c r="A1736" s="34"/>
      <c r="B1736" s="11"/>
      <c r="C1736" s="43"/>
      <c r="E1736" s="31"/>
      <c r="F1736" s="15"/>
      <c r="G1736" s="16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</row>
    <row r="1737" spans="1:51" s="13" customFormat="1">
      <c r="A1737" s="34"/>
      <c r="B1737" s="11"/>
      <c r="C1737" s="43"/>
      <c r="E1737" s="31"/>
      <c r="F1737" s="15"/>
      <c r="G1737" s="16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</row>
    <row r="1738" spans="1:51" s="13" customFormat="1">
      <c r="A1738" s="34"/>
      <c r="B1738" s="11"/>
      <c r="C1738" s="43"/>
      <c r="E1738" s="31"/>
      <c r="F1738" s="15"/>
      <c r="G1738" s="16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</row>
    <row r="1739" spans="1:51" s="13" customFormat="1">
      <c r="A1739" s="34"/>
      <c r="B1739" s="11"/>
      <c r="C1739" s="43"/>
      <c r="E1739" s="31"/>
      <c r="F1739" s="15"/>
      <c r="G1739" s="16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</row>
    <row r="1740" spans="1:51" s="13" customFormat="1">
      <c r="A1740" s="34"/>
      <c r="B1740" s="11"/>
      <c r="C1740" s="43"/>
      <c r="E1740" s="31"/>
      <c r="F1740" s="15"/>
      <c r="G1740" s="16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</row>
    <row r="1741" spans="1:51" s="13" customFormat="1">
      <c r="A1741" s="34"/>
      <c r="B1741" s="11"/>
      <c r="C1741" s="43"/>
      <c r="E1741" s="31"/>
      <c r="F1741" s="15"/>
      <c r="G1741" s="16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</row>
    <row r="1742" spans="1:51" s="13" customFormat="1">
      <c r="A1742" s="34"/>
      <c r="B1742" s="11"/>
      <c r="C1742" s="43"/>
      <c r="E1742" s="31"/>
      <c r="F1742" s="15"/>
      <c r="G1742" s="16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</row>
    <row r="1743" spans="1:51" s="13" customFormat="1">
      <c r="A1743" s="34"/>
      <c r="B1743" s="11"/>
      <c r="C1743" s="43"/>
      <c r="E1743" s="31"/>
      <c r="F1743" s="15"/>
      <c r="G1743" s="16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  <c r="AO1743" s="12"/>
      <c r="AP1743" s="12"/>
      <c r="AQ1743" s="12"/>
      <c r="AR1743" s="12"/>
      <c r="AS1743" s="12"/>
      <c r="AT1743" s="12"/>
      <c r="AU1743" s="12"/>
      <c r="AV1743" s="12"/>
      <c r="AW1743" s="12"/>
      <c r="AX1743" s="12"/>
      <c r="AY1743" s="12"/>
    </row>
    <row r="1744" spans="1:51" s="13" customFormat="1">
      <c r="A1744" s="34"/>
      <c r="B1744" s="11"/>
      <c r="C1744" s="43"/>
      <c r="E1744" s="31"/>
      <c r="F1744" s="15"/>
      <c r="G1744" s="16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  <c r="AO1744" s="12"/>
      <c r="AP1744" s="12"/>
      <c r="AQ1744" s="12"/>
      <c r="AR1744" s="12"/>
      <c r="AS1744" s="12"/>
      <c r="AT1744" s="12"/>
      <c r="AU1744" s="12"/>
      <c r="AV1744" s="12"/>
      <c r="AW1744" s="12"/>
      <c r="AX1744" s="12"/>
      <c r="AY1744" s="12"/>
    </row>
    <row r="1745" spans="1:51" s="13" customFormat="1">
      <c r="A1745" s="34"/>
      <c r="B1745" s="11"/>
      <c r="C1745" s="43"/>
      <c r="E1745" s="31"/>
      <c r="F1745" s="15"/>
      <c r="G1745" s="16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/>
      <c r="AP1745" s="12"/>
      <c r="AQ1745" s="12"/>
      <c r="AR1745" s="12"/>
      <c r="AS1745" s="12"/>
      <c r="AT1745" s="12"/>
      <c r="AU1745" s="12"/>
      <c r="AV1745" s="12"/>
      <c r="AW1745" s="12"/>
      <c r="AX1745" s="12"/>
      <c r="AY1745" s="12"/>
    </row>
    <row r="1746" spans="1:51" s="13" customFormat="1">
      <c r="A1746" s="34"/>
      <c r="B1746" s="11"/>
      <c r="C1746" s="43"/>
      <c r="E1746" s="31"/>
      <c r="F1746" s="15"/>
      <c r="G1746" s="16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  <c r="AO1746" s="12"/>
      <c r="AP1746" s="12"/>
      <c r="AQ1746" s="12"/>
      <c r="AR1746" s="12"/>
      <c r="AS1746" s="12"/>
      <c r="AT1746" s="12"/>
      <c r="AU1746" s="12"/>
      <c r="AV1746" s="12"/>
      <c r="AW1746" s="12"/>
      <c r="AX1746" s="12"/>
      <c r="AY1746" s="12"/>
    </row>
    <row r="1747" spans="1:51" s="13" customFormat="1">
      <c r="A1747" s="34"/>
      <c r="B1747" s="11"/>
      <c r="C1747" s="43"/>
      <c r="E1747" s="31"/>
      <c r="F1747" s="15"/>
      <c r="G1747" s="16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  <c r="AO1747" s="12"/>
      <c r="AP1747" s="12"/>
      <c r="AQ1747" s="12"/>
      <c r="AR1747" s="12"/>
      <c r="AS1747" s="12"/>
      <c r="AT1747" s="12"/>
      <c r="AU1747" s="12"/>
      <c r="AV1747" s="12"/>
      <c r="AW1747" s="12"/>
      <c r="AX1747" s="12"/>
      <c r="AY1747" s="12"/>
    </row>
    <row r="1748" spans="1:51" s="13" customFormat="1">
      <c r="A1748" s="34"/>
      <c r="B1748" s="11"/>
      <c r="C1748" s="43"/>
      <c r="E1748" s="31"/>
      <c r="F1748" s="15"/>
      <c r="G1748" s="16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/>
      <c r="AP1748" s="12"/>
      <c r="AQ1748" s="12"/>
      <c r="AR1748" s="12"/>
      <c r="AS1748" s="12"/>
      <c r="AT1748" s="12"/>
      <c r="AU1748" s="12"/>
      <c r="AV1748" s="12"/>
      <c r="AW1748" s="12"/>
      <c r="AX1748" s="12"/>
      <c r="AY1748" s="12"/>
    </row>
    <row r="1749" spans="1:51" s="13" customFormat="1">
      <c r="A1749" s="34"/>
      <c r="B1749" s="11"/>
      <c r="C1749" s="43"/>
      <c r="E1749" s="31"/>
      <c r="F1749" s="15"/>
      <c r="G1749" s="16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  <c r="AO1749" s="12"/>
      <c r="AP1749" s="12"/>
      <c r="AQ1749" s="12"/>
      <c r="AR1749" s="12"/>
      <c r="AS1749" s="12"/>
      <c r="AT1749" s="12"/>
      <c r="AU1749" s="12"/>
      <c r="AV1749" s="12"/>
      <c r="AW1749" s="12"/>
      <c r="AX1749" s="12"/>
      <c r="AY1749" s="12"/>
    </row>
    <row r="1750" spans="1:51" s="13" customFormat="1">
      <c r="A1750" s="34"/>
      <c r="B1750" s="11"/>
      <c r="C1750" s="43"/>
      <c r="E1750" s="31"/>
      <c r="F1750" s="15"/>
      <c r="G1750" s="16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/>
      <c r="AP1750" s="12"/>
      <c r="AQ1750" s="12"/>
      <c r="AR1750" s="12"/>
      <c r="AS1750" s="12"/>
      <c r="AT1750" s="12"/>
      <c r="AU1750" s="12"/>
      <c r="AV1750" s="12"/>
      <c r="AW1750" s="12"/>
      <c r="AX1750" s="12"/>
      <c r="AY1750" s="12"/>
    </row>
    <row r="1751" spans="1:51" s="13" customFormat="1">
      <c r="A1751" s="34"/>
      <c r="B1751" s="11"/>
      <c r="C1751" s="43"/>
      <c r="E1751" s="31"/>
      <c r="F1751" s="15"/>
      <c r="G1751" s="16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P1751" s="12"/>
      <c r="AQ1751" s="12"/>
      <c r="AR1751" s="12"/>
      <c r="AS1751" s="12"/>
      <c r="AT1751" s="12"/>
      <c r="AU1751" s="12"/>
      <c r="AV1751" s="12"/>
      <c r="AW1751" s="12"/>
      <c r="AX1751" s="12"/>
      <c r="AY1751" s="12"/>
    </row>
    <row r="1752" spans="1:51" s="13" customFormat="1">
      <c r="A1752" s="34"/>
      <c r="B1752" s="11"/>
      <c r="C1752" s="43"/>
      <c r="E1752" s="31"/>
      <c r="F1752" s="15"/>
      <c r="G1752" s="16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  <c r="AO1752" s="12"/>
      <c r="AP1752" s="12"/>
      <c r="AQ1752" s="12"/>
      <c r="AR1752" s="12"/>
      <c r="AS1752" s="12"/>
      <c r="AT1752" s="12"/>
      <c r="AU1752" s="12"/>
      <c r="AV1752" s="12"/>
      <c r="AW1752" s="12"/>
      <c r="AX1752" s="12"/>
      <c r="AY1752" s="12"/>
    </row>
    <row r="1753" spans="1:51" s="13" customFormat="1">
      <c r="A1753" s="34"/>
      <c r="B1753" s="11"/>
      <c r="C1753" s="43"/>
      <c r="E1753" s="31"/>
      <c r="F1753" s="15"/>
      <c r="G1753" s="16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  <c r="AO1753" s="12"/>
      <c r="AP1753" s="12"/>
      <c r="AQ1753" s="12"/>
      <c r="AR1753" s="12"/>
      <c r="AS1753" s="12"/>
      <c r="AT1753" s="12"/>
      <c r="AU1753" s="12"/>
      <c r="AV1753" s="12"/>
      <c r="AW1753" s="12"/>
      <c r="AX1753" s="12"/>
      <c r="AY1753" s="12"/>
    </row>
    <row r="1754" spans="1:51" s="13" customFormat="1">
      <c r="A1754" s="34"/>
      <c r="B1754" s="11"/>
      <c r="C1754" s="43"/>
      <c r="E1754" s="31"/>
      <c r="F1754" s="15"/>
      <c r="G1754" s="16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  <c r="AO1754" s="12"/>
      <c r="AP1754" s="12"/>
      <c r="AQ1754" s="12"/>
      <c r="AR1754" s="12"/>
      <c r="AS1754" s="12"/>
      <c r="AT1754" s="12"/>
      <c r="AU1754" s="12"/>
      <c r="AV1754" s="12"/>
      <c r="AW1754" s="12"/>
      <c r="AX1754" s="12"/>
      <c r="AY1754" s="12"/>
    </row>
    <row r="1755" spans="1:51" s="13" customFormat="1">
      <c r="A1755" s="34"/>
      <c r="B1755" s="11"/>
      <c r="C1755" s="43"/>
      <c r="E1755" s="31"/>
      <c r="F1755" s="15"/>
      <c r="G1755" s="16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  <c r="AO1755" s="12"/>
      <c r="AP1755" s="12"/>
      <c r="AQ1755" s="12"/>
      <c r="AR1755" s="12"/>
      <c r="AS1755" s="12"/>
      <c r="AT1755" s="12"/>
      <c r="AU1755" s="12"/>
      <c r="AV1755" s="12"/>
      <c r="AW1755" s="12"/>
      <c r="AX1755" s="12"/>
      <c r="AY1755" s="12"/>
    </row>
    <row r="1756" spans="1:51" s="13" customFormat="1">
      <c r="A1756" s="34"/>
      <c r="B1756" s="11"/>
      <c r="C1756" s="43"/>
      <c r="E1756" s="31"/>
      <c r="F1756" s="15"/>
      <c r="G1756" s="16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  <c r="AO1756" s="12"/>
      <c r="AP1756" s="12"/>
      <c r="AQ1756" s="12"/>
      <c r="AR1756" s="12"/>
      <c r="AS1756" s="12"/>
      <c r="AT1756" s="12"/>
      <c r="AU1756" s="12"/>
      <c r="AV1756" s="12"/>
      <c r="AW1756" s="12"/>
      <c r="AX1756" s="12"/>
      <c r="AY1756" s="12"/>
    </row>
    <row r="1757" spans="1:51" s="13" customFormat="1">
      <c r="A1757" s="34"/>
      <c r="B1757" s="11"/>
      <c r="C1757" s="43"/>
      <c r="E1757" s="31"/>
      <c r="F1757" s="15"/>
      <c r="G1757" s="16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  <c r="AO1757" s="12"/>
      <c r="AP1757" s="12"/>
      <c r="AQ1757" s="12"/>
      <c r="AR1757" s="12"/>
      <c r="AS1757" s="12"/>
      <c r="AT1757" s="12"/>
      <c r="AU1757" s="12"/>
      <c r="AV1757" s="12"/>
      <c r="AW1757" s="12"/>
      <c r="AX1757" s="12"/>
      <c r="AY1757" s="12"/>
    </row>
    <row r="1758" spans="1:51" s="13" customFormat="1">
      <c r="A1758" s="34"/>
      <c r="B1758" s="11"/>
      <c r="C1758" s="43"/>
      <c r="E1758" s="31"/>
      <c r="F1758" s="15"/>
      <c r="G1758" s="16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  <c r="AO1758" s="12"/>
      <c r="AP1758" s="12"/>
      <c r="AQ1758" s="12"/>
      <c r="AR1758" s="12"/>
      <c r="AS1758" s="12"/>
      <c r="AT1758" s="12"/>
      <c r="AU1758" s="12"/>
      <c r="AV1758" s="12"/>
      <c r="AW1758" s="12"/>
      <c r="AX1758" s="12"/>
      <c r="AY1758" s="12"/>
    </row>
    <row r="1759" spans="1:51" s="13" customFormat="1">
      <c r="A1759" s="34"/>
      <c r="B1759" s="11"/>
      <c r="C1759" s="43"/>
      <c r="E1759" s="31"/>
      <c r="F1759" s="15"/>
      <c r="G1759" s="16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  <c r="AO1759" s="12"/>
      <c r="AP1759" s="12"/>
      <c r="AQ1759" s="12"/>
      <c r="AR1759" s="12"/>
      <c r="AS1759" s="12"/>
      <c r="AT1759" s="12"/>
      <c r="AU1759" s="12"/>
      <c r="AV1759" s="12"/>
      <c r="AW1759" s="12"/>
      <c r="AX1759" s="12"/>
      <c r="AY1759" s="12"/>
    </row>
    <row r="1760" spans="1:51" s="13" customFormat="1">
      <c r="A1760" s="34"/>
      <c r="B1760" s="11"/>
      <c r="C1760" s="43"/>
      <c r="E1760" s="31"/>
      <c r="F1760" s="15"/>
      <c r="G1760" s="16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  <c r="AO1760" s="12"/>
      <c r="AP1760" s="12"/>
      <c r="AQ1760" s="12"/>
      <c r="AR1760" s="12"/>
      <c r="AS1760" s="12"/>
      <c r="AT1760" s="12"/>
      <c r="AU1760" s="12"/>
      <c r="AV1760" s="12"/>
      <c r="AW1760" s="12"/>
      <c r="AX1760" s="12"/>
      <c r="AY1760" s="12"/>
    </row>
    <row r="1761" spans="1:51" s="13" customFormat="1">
      <c r="A1761" s="34"/>
      <c r="B1761" s="11"/>
      <c r="C1761" s="43"/>
      <c r="E1761" s="31"/>
      <c r="F1761" s="15"/>
      <c r="G1761" s="16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/>
      <c r="AP1761" s="12"/>
      <c r="AQ1761" s="12"/>
      <c r="AR1761" s="12"/>
      <c r="AS1761" s="12"/>
      <c r="AT1761" s="12"/>
      <c r="AU1761" s="12"/>
      <c r="AV1761" s="12"/>
      <c r="AW1761" s="12"/>
      <c r="AX1761" s="12"/>
      <c r="AY1761" s="12"/>
    </row>
    <row r="1762" spans="1:51" s="13" customFormat="1">
      <c r="A1762" s="34"/>
      <c r="B1762" s="11"/>
      <c r="C1762" s="43"/>
      <c r="E1762" s="31"/>
      <c r="F1762" s="15"/>
      <c r="G1762" s="16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P1762" s="12"/>
      <c r="AQ1762" s="12"/>
      <c r="AR1762" s="12"/>
      <c r="AS1762" s="12"/>
      <c r="AT1762" s="12"/>
      <c r="AU1762" s="12"/>
      <c r="AV1762" s="12"/>
      <c r="AW1762" s="12"/>
      <c r="AX1762" s="12"/>
      <c r="AY1762" s="12"/>
    </row>
    <row r="1763" spans="1:51" s="13" customFormat="1">
      <c r="A1763" s="34"/>
      <c r="B1763" s="11"/>
      <c r="C1763" s="43"/>
      <c r="E1763" s="31"/>
      <c r="F1763" s="15"/>
      <c r="G1763" s="16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  <c r="AO1763" s="12"/>
      <c r="AP1763" s="12"/>
      <c r="AQ1763" s="12"/>
      <c r="AR1763" s="12"/>
      <c r="AS1763" s="12"/>
      <c r="AT1763" s="12"/>
      <c r="AU1763" s="12"/>
      <c r="AV1763" s="12"/>
      <c r="AW1763" s="12"/>
      <c r="AX1763" s="12"/>
      <c r="AY1763" s="12"/>
    </row>
    <row r="1764" spans="1:51" s="13" customFormat="1">
      <c r="A1764" s="34"/>
      <c r="B1764" s="11"/>
      <c r="C1764" s="43"/>
      <c r="E1764" s="31"/>
      <c r="F1764" s="15"/>
      <c r="G1764" s="16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/>
      <c r="AP1764" s="12"/>
      <c r="AQ1764" s="12"/>
      <c r="AR1764" s="12"/>
      <c r="AS1764" s="12"/>
      <c r="AT1764" s="12"/>
      <c r="AU1764" s="12"/>
      <c r="AV1764" s="12"/>
      <c r="AW1764" s="12"/>
      <c r="AX1764" s="12"/>
      <c r="AY1764" s="12"/>
    </row>
    <row r="1765" spans="1:51" s="13" customFormat="1">
      <c r="A1765" s="34"/>
      <c r="B1765" s="11"/>
      <c r="C1765" s="43"/>
      <c r="E1765" s="31"/>
      <c r="F1765" s="15"/>
      <c r="G1765" s="16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  <c r="AO1765" s="12"/>
      <c r="AP1765" s="12"/>
      <c r="AQ1765" s="12"/>
      <c r="AR1765" s="12"/>
      <c r="AS1765" s="12"/>
      <c r="AT1765" s="12"/>
      <c r="AU1765" s="12"/>
      <c r="AV1765" s="12"/>
      <c r="AW1765" s="12"/>
      <c r="AX1765" s="12"/>
      <c r="AY1765" s="12"/>
    </row>
    <row r="1766" spans="1:51" s="13" customFormat="1">
      <c r="A1766" s="34"/>
      <c r="B1766" s="11"/>
      <c r="C1766" s="43"/>
      <c r="E1766" s="31"/>
      <c r="F1766" s="15"/>
      <c r="G1766" s="16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P1766" s="12"/>
      <c r="AQ1766" s="12"/>
      <c r="AR1766" s="12"/>
      <c r="AS1766" s="12"/>
      <c r="AT1766" s="12"/>
      <c r="AU1766" s="12"/>
      <c r="AV1766" s="12"/>
      <c r="AW1766" s="12"/>
      <c r="AX1766" s="12"/>
      <c r="AY1766" s="12"/>
    </row>
    <row r="1767" spans="1:51" s="13" customFormat="1">
      <c r="A1767" s="34"/>
      <c r="B1767" s="11"/>
      <c r="C1767" s="43"/>
      <c r="E1767" s="31"/>
      <c r="F1767" s="15"/>
      <c r="G1767" s="16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  <c r="AO1767" s="12"/>
      <c r="AP1767" s="12"/>
      <c r="AQ1767" s="12"/>
      <c r="AR1767" s="12"/>
      <c r="AS1767" s="12"/>
      <c r="AT1767" s="12"/>
      <c r="AU1767" s="12"/>
      <c r="AV1767" s="12"/>
      <c r="AW1767" s="12"/>
      <c r="AX1767" s="12"/>
      <c r="AY1767" s="12"/>
    </row>
    <row r="1768" spans="1:51" s="13" customFormat="1">
      <c r="A1768" s="34"/>
      <c r="B1768" s="11"/>
      <c r="C1768" s="43"/>
      <c r="E1768" s="31"/>
      <c r="F1768" s="15"/>
      <c r="G1768" s="16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  <c r="AO1768" s="12"/>
      <c r="AP1768" s="12"/>
      <c r="AQ1768" s="12"/>
      <c r="AR1768" s="12"/>
      <c r="AS1768" s="12"/>
      <c r="AT1768" s="12"/>
      <c r="AU1768" s="12"/>
      <c r="AV1768" s="12"/>
      <c r="AW1768" s="12"/>
      <c r="AX1768" s="12"/>
      <c r="AY1768" s="12"/>
    </row>
    <row r="1769" spans="1:51" s="13" customFormat="1">
      <c r="A1769" s="34"/>
      <c r="B1769" s="11"/>
      <c r="C1769" s="43"/>
      <c r="E1769" s="31"/>
      <c r="F1769" s="15"/>
      <c r="G1769" s="16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  <c r="AO1769" s="12"/>
      <c r="AP1769" s="12"/>
      <c r="AQ1769" s="12"/>
      <c r="AR1769" s="12"/>
      <c r="AS1769" s="12"/>
      <c r="AT1769" s="12"/>
      <c r="AU1769" s="12"/>
      <c r="AV1769" s="12"/>
      <c r="AW1769" s="12"/>
      <c r="AX1769" s="12"/>
      <c r="AY1769" s="12"/>
    </row>
    <row r="1770" spans="1:51" s="13" customFormat="1">
      <c r="A1770" s="34"/>
      <c r="B1770" s="11"/>
      <c r="C1770" s="43"/>
      <c r="E1770" s="31"/>
      <c r="F1770" s="15"/>
      <c r="G1770" s="16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  <c r="AO1770" s="12"/>
      <c r="AP1770" s="12"/>
      <c r="AQ1770" s="12"/>
      <c r="AR1770" s="12"/>
      <c r="AS1770" s="12"/>
      <c r="AT1770" s="12"/>
      <c r="AU1770" s="12"/>
      <c r="AV1770" s="12"/>
      <c r="AW1770" s="12"/>
      <c r="AX1770" s="12"/>
      <c r="AY1770" s="12"/>
    </row>
    <row r="1771" spans="1:51" s="13" customFormat="1">
      <c r="A1771" s="34"/>
      <c r="B1771" s="11"/>
      <c r="C1771" s="43"/>
      <c r="E1771" s="31"/>
      <c r="F1771" s="15"/>
      <c r="G1771" s="16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  <c r="AO1771" s="12"/>
      <c r="AP1771" s="12"/>
      <c r="AQ1771" s="12"/>
      <c r="AR1771" s="12"/>
      <c r="AS1771" s="12"/>
      <c r="AT1771" s="12"/>
      <c r="AU1771" s="12"/>
      <c r="AV1771" s="12"/>
      <c r="AW1771" s="12"/>
      <c r="AX1771" s="12"/>
      <c r="AY1771" s="12"/>
    </row>
    <row r="1772" spans="1:51" s="13" customFormat="1">
      <c r="A1772" s="34"/>
      <c r="B1772" s="11"/>
      <c r="C1772" s="43"/>
      <c r="E1772" s="31"/>
      <c r="F1772" s="15"/>
      <c r="G1772" s="16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/>
      <c r="AP1772" s="12"/>
      <c r="AQ1772" s="12"/>
      <c r="AR1772" s="12"/>
      <c r="AS1772" s="12"/>
      <c r="AT1772" s="12"/>
      <c r="AU1772" s="12"/>
      <c r="AV1772" s="12"/>
      <c r="AW1772" s="12"/>
      <c r="AX1772" s="12"/>
      <c r="AY1772" s="12"/>
    </row>
    <row r="1773" spans="1:51" s="13" customFormat="1">
      <c r="A1773" s="34"/>
      <c r="B1773" s="11"/>
      <c r="C1773" s="43"/>
      <c r="E1773" s="31"/>
      <c r="F1773" s="15"/>
      <c r="G1773" s="16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  <c r="AO1773" s="12"/>
      <c r="AP1773" s="12"/>
      <c r="AQ1773" s="12"/>
      <c r="AR1773" s="12"/>
      <c r="AS1773" s="12"/>
      <c r="AT1773" s="12"/>
      <c r="AU1773" s="12"/>
      <c r="AV1773" s="12"/>
      <c r="AW1773" s="12"/>
      <c r="AX1773" s="12"/>
      <c r="AY1773" s="12"/>
    </row>
    <row r="1774" spans="1:51" s="13" customFormat="1">
      <c r="A1774" s="34"/>
      <c r="B1774" s="11"/>
      <c r="C1774" s="43"/>
      <c r="E1774" s="31"/>
      <c r="F1774" s="15"/>
      <c r="G1774" s="16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  <c r="AO1774" s="12"/>
      <c r="AP1774" s="12"/>
      <c r="AQ1774" s="12"/>
      <c r="AR1774" s="12"/>
      <c r="AS1774" s="12"/>
      <c r="AT1774" s="12"/>
      <c r="AU1774" s="12"/>
      <c r="AV1774" s="12"/>
      <c r="AW1774" s="12"/>
      <c r="AX1774" s="12"/>
      <c r="AY1774" s="12"/>
    </row>
    <row r="1775" spans="1:51" s="13" customFormat="1">
      <c r="A1775" s="34"/>
      <c r="B1775" s="11"/>
      <c r="C1775" s="43"/>
      <c r="E1775" s="31"/>
      <c r="F1775" s="15"/>
      <c r="G1775" s="16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  <c r="AQ1775" s="12"/>
      <c r="AR1775" s="12"/>
      <c r="AS1775" s="12"/>
      <c r="AT1775" s="12"/>
      <c r="AU1775" s="12"/>
      <c r="AV1775" s="12"/>
      <c r="AW1775" s="12"/>
      <c r="AX1775" s="12"/>
      <c r="AY1775" s="12"/>
    </row>
    <row r="1776" spans="1:51" s="13" customFormat="1">
      <c r="A1776" s="34"/>
      <c r="B1776" s="11"/>
      <c r="C1776" s="43"/>
      <c r="E1776" s="31"/>
      <c r="F1776" s="15"/>
      <c r="G1776" s="16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  <c r="AO1776" s="12"/>
      <c r="AP1776" s="12"/>
      <c r="AQ1776" s="12"/>
      <c r="AR1776" s="12"/>
      <c r="AS1776" s="12"/>
      <c r="AT1776" s="12"/>
      <c r="AU1776" s="12"/>
      <c r="AV1776" s="12"/>
      <c r="AW1776" s="12"/>
      <c r="AX1776" s="12"/>
      <c r="AY1776" s="12"/>
    </row>
    <row r="1777" spans="1:51" s="13" customFormat="1">
      <c r="A1777" s="34"/>
      <c r="B1777" s="11"/>
      <c r="C1777" s="43"/>
      <c r="E1777" s="31"/>
      <c r="F1777" s="15"/>
      <c r="G1777" s="16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  <c r="AO1777" s="12"/>
      <c r="AP1777" s="12"/>
      <c r="AQ1777" s="12"/>
      <c r="AR1777" s="12"/>
      <c r="AS1777" s="12"/>
      <c r="AT1777" s="12"/>
      <c r="AU1777" s="12"/>
      <c r="AV1777" s="12"/>
      <c r="AW1777" s="12"/>
      <c r="AX1777" s="12"/>
      <c r="AY1777" s="12"/>
    </row>
    <row r="1778" spans="1:51" s="13" customFormat="1">
      <c r="A1778" s="34"/>
      <c r="B1778" s="11"/>
      <c r="C1778" s="43"/>
      <c r="E1778" s="31"/>
      <c r="F1778" s="15"/>
      <c r="G1778" s="16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/>
      <c r="AQ1778" s="12"/>
      <c r="AR1778" s="12"/>
      <c r="AS1778" s="12"/>
      <c r="AT1778" s="12"/>
      <c r="AU1778" s="12"/>
      <c r="AV1778" s="12"/>
      <c r="AW1778" s="12"/>
      <c r="AX1778" s="12"/>
      <c r="AY1778" s="12"/>
    </row>
    <row r="1779" spans="1:51" s="13" customFormat="1">
      <c r="A1779" s="34"/>
      <c r="B1779" s="11"/>
      <c r="C1779" s="43"/>
      <c r="E1779" s="31"/>
      <c r="F1779" s="15"/>
      <c r="G1779" s="16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  <c r="AO1779" s="12"/>
      <c r="AP1779" s="12"/>
      <c r="AQ1779" s="12"/>
      <c r="AR1779" s="12"/>
      <c r="AS1779" s="12"/>
      <c r="AT1779" s="12"/>
      <c r="AU1779" s="12"/>
      <c r="AV1779" s="12"/>
      <c r="AW1779" s="12"/>
      <c r="AX1779" s="12"/>
      <c r="AY1779" s="12"/>
    </row>
    <row r="1780" spans="1:51" s="13" customFormat="1">
      <c r="A1780" s="34"/>
      <c r="B1780" s="11"/>
      <c r="C1780" s="43"/>
      <c r="E1780" s="31"/>
      <c r="F1780" s="15"/>
      <c r="G1780" s="16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/>
      <c r="AP1780" s="12"/>
      <c r="AQ1780" s="12"/>
      <c r="AR1780" s="12"/>
      <c r="AS1780" s="12"/>
      <c r="AT1780" s="12"/>
      <c r="AU1780" s="12"/>
      <c r="AV1780" s="12"/>
      <c r="AW1780" s="12"/>
      <c r="AX1780" s="12"/>
      <c r="AY1780" s="12"/>
    </row>
    <row r="1781" spans="1:51" s="13" customFormat="1">
      <c r="A1781" s="34"/>
      <c r="B1781" s="11"/>
      <c r="C1781" s="43"/>
      <c r="E1781" s="31"/>
      <c r="F1781" s="15"/>
      <c r="G1781" s="16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  <c r="AO1781" s="12"/>
      <c r="AP1781" s="12"/>
      <c r="AQ1781" s="12"/>
      <c r="AR1781" s="12"/>
      <c r="AS1781" s="12"/>
      <c r="AT1781" s="12"/>
      <c r="AU1781" s="12"/>
      <c r="AV1781" s="12"/>
      <c r="AW1781" s="12"/>
      <c r="AX1781" s="12"/>
      <c r="AY1781" s="12"/>
    </row>
    <row r="1782" spans="1:51" s="13" customFormat="1">
      <c r="A1782" s="34"/>
      <c r="B1782" s="11"/>
      <c r="C1782" s="43"/>
      <c r="E1782" s="31"/>
      <c r="F1782" s="15"/>
      <c r="G1782" s="16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/>
      <c r="AP1782" s="12"/>
      <c r="AQ1782" s="12"/>
      <c r="AR1782" s="12"/>
      <c r="AS1782" s="12"/>
      <c r="AT1782" s="12"/>
      <c r="AU1782" s="12"/>
      <c r="AV1782" s="12"/>
      <c r="AW1782" s="12"/>
      <c r="AX1782" s="12"/>
      <c r="AY1782" s="12"/>
    </row>
    <row r="1783" spans="1:51" s="13" customFormat="1">
      <c r="A1783" s="34"/>
      <c r="B1783" s="11"/>
      <c r="C1783" s="43"/>
      <c r="E1783" s="31"/>
      <c r="F1783" s="15"/>
      <c r="G1783" s="16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  <c r="AO1783" s="12"/>
      <c r="AP1783" s="12"/>
      <c r="AQ1783" s="12"/>
      <c r="AR1783" s="12"/>
      <c r="AS1783" s="12"/>
      <c r="AT1783" s="12"/>
      <c r="AU1783" s="12"/>
      <c r="AV1783" s="12"/>
      <c r="AW1783" s="12"/>
      <c r="AX1783" s="12"/>
      <c r="AY1783" s="12"/>
    </row>
    <row r="1784" spans="1:51" s="13" customFormat="1">
      <c r="A1784" s="34"/>
      <c r="B1784" s="11"/>
      <c r="C1784" s="43"/>
      <c r="E1784" s="31"/>
      <c r="F1784" s="15"/>
      <c r="G1784" s="16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  <c r="AO1784" s="12"/>
      <c r="AP1784" s="12"/>
      <c r="AQ1784" s="12"/>
      <c r="AR1784" s="12"/>
      <c r="AS1784" s="12"/>
      <c r="AT1784" s="12"/>
      <c r="AU1784" s="12"/>
      <c r="AV1784" s="12"/>
      <c r="AW1784" s="12"/>
      <c r="AX1784" s="12"/>
      <c r="AY1784" s="12"/>
    </row>
    <row r="1785" spans="1:51" s="13" customFormat="1">
      <c r="A1785" s="34"/>
      <c r="B1785" s="11"/>
      <c r="C1785" s="43"/>
      <c r="E1785" s="31"/>
      <c r="F1785" s="15"/>
      <c r="G1785" s="16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  <c r="AO1785" s="12"/>
      <c r="AP1785" s="12"/>
      <c r="AQ1785" s="12"/>
      <c r="AR1785" s="12"/>
      <c r="AS1785" s="12"/>
      <c r="AT1785" s="12"/>
      <c r="AU1785" s="12"/>
      <c r="AV1785" s="12"/>
      <c r="AW1785" s="12"/>
      <c r="AX1785" s="12"/>
      <c r="AY1785" s="12"/>
    </row>
    <row r="1786" spans="1:51" s="13" customFormat="1">
      <c r="A1786" s="34"/>
      <c r="B1786" s="11"/>
      <c r="C1786" s="43"/>
      <c r="E1786" s="31"/>
      <c r="F1786" s="15"/>
      <c r="G1786" s="16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  <c r="AO1786" s="12"/>
      <c r="AP1786" s="12"/>
      <c r="AQ1786" s="12"/>
      <c r="AR1786" s="12"/>
      <c r="AS1786" s="12"/>
      <c r="AT1786" s="12"/>
      <c r="AU1786" s="12"/>
      <c r="AV1786" s="12"/>
      <c r="AW1786" s="12"/>
      <c r="AX1786" s="12"/>
      <c r="AY1786" s="12"/>
    </row>
    <row r="1787" spans="1:51" s="13" customFormat="1">
      <c r="A1787" s="34"/>
      <c r="B1787" s="11"/>
      <c r="C1787" s="43"/>
      <c r="E1787" s="31"/>
      <c r="F1787" s="15"/>
      <c r="G1787" s="16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  <c r="AO1787" s="12"/>
      <c r="AP1787" s="12"/>
      <c r="AQ1787" s="12"/>
      <c r="AR1787" s="12"/>
      <c r="AS1787" s="12"/>
      <c r="AT1787" s="12"/>
      <c r="AU1787" s="12"/>
      <c r="AV1787" s="12"/>
      <c r="AW1787" s="12"/>
      <c r="AX1787" s="12"/>
      <c r="AY1787" s="12"/>
    </row>
    <row r="1788" spans="1:51" s="13" customFormat="1">
      <c r="A1788" s="34"/>
      <c r="B1788" s="11"/>
      <c r="C1788" s="43"/>
      <c r="E1788" s="31"/>
      <c r="F1788" s="15"/>
      <c r="G1788" s="16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/>
      <c r="AP1788" s="12"/>
      <c r="AQ1788" s="12"/>
      <c r="AR1788" s="12"/>
      <c r="AS1788" s="12"/>
      <c r="AT1788" s="12"/>
      <c r="AU1788" s="12"/>
      <c r="AV1788" s="12"/>
      <c r="AW1788" s="12"/>
      <c r="AX1788" s="12"/>
      <c r="AY1788" s="12"/>
    </row>
    <row r="1789" spans="1:51" s="13" customFormat="1">
      <c r="A1789" s="34"/>
      <c r="B1789" s="11"/>
      <c r="C1789" s="43"/>
      <c r="E1789" s="31"/>
      <c r="F1789" s="15"/>
      <c r="G1789" s="16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  <c r="AO1789" s="12"/>
      <c r="AP1789" s="12"/>
      <c r="AQ1789" s="12"/>
      <c r="AR1789" s="12"/>
      <c r="AS1789" s="12"/>
      <c r="AT1789" s="12"/>
      <c r="AU1789" s="12"/>
      <c r="AV1789" s="12"/>
      <c r="AW1789" s="12"/>
      <c r="AX1789" s="12"/>
      <c r="AY1789" s="12"/>
    </row>
    <row r="1790" spans="1:51" s="13" customFormat="1">
      <c r="A1790" s="34"/>
      <c r="B1790" s="11"/>
      <c r="C1790" s="43"/>
      <c r="E1790" s="31"/>
      <c r="F1790" s="15"/>
      <c r="G1790" s="16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  <c r="AO1790" s="12"/>
      <c r="AP1790" s="12"/>
      <c r="AQ1790" s="12"/>
      <c r="AR1790" s="12"/>
      <c r="AS1790" s="12"/>
      <c r="AT1790" s="12"/>
      <c r="AU1790" s="12"/>
      <c r="AV1790" s="12"/>
      <c r="AW1790" s="12"/>
      <c r="AX1790" s="12"/>
      <c r="AY1790" s="12"/>
    </row>
    <row r="1791" spans="1:51" s="13" customFormat="1">
      <c r="A1791" s="34"/>
      <c r="B1791" s="11"/>
      <c r="C1791" s="43"/>
      <c r="E1791" s="31"/>
      <c r="F1791" s="15"/>
      <c r="G1791" s="16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P1791" s="12"/>
      <c r="AQ1791" s="12"/>
      <c r="AR1791" s="12"/>
      <c r="AS1791" s="12"/>
      <c r="AT1791" s="12"/>
      <c r="AU1791" s="12"/>
      <c r="AV1791" s="12"/>
      <c r="AW1791" s="12"/>
      <c r="AX1791" s="12"/>
      <c r="AY1791" s="12"/>
    </row>
    <row r="1792" spans="1:51" s="13" customFormat="1">
      <c r="A1792" s="34"/>
      <c r="B1792" s="11"/>
      <c r="C1792" s="43"/>
      <c r="E1792" s="31"/>
      <c r="F1792" s="15"/>
      <c r="G1792" s="16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  <c r="AO1792" s="12"/>
      <c r="AP1792" s="12"/>
      <c r="AQ1792" s="12"/>
      <c r="AR1792" s="12"/>
      <c r="AS1792" s="12"/>
      <c r="AT1792" s="12"/>
      <c r="AU1792" s="12"/>
      <c r="AV1792" s="12"/>
      <c r="AW1792" s="12"/>
      <c r="AX1792" s="12"/>
      <c r="AY1792" s="12"/>
    </row>
    <row r="1793" spans="1:51" s="13" customFormat="1">
      <c r="A1793" s="34"/>
      <c r="B1793" s="11"/>
      <c r="C1793" s="43"/>
      <c r="E1793" s="31"/>
      <c r="F1793" s="15"/>
      <c r="G1793" s="16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  <c r="AO1793" s="12"/>
      <c r="AP1793" s="12"/>
      <c r="AQ1793" s="12"/>
      <c r="AR1793" s="12"/>
      <c r="AS1793" s="12"/>
      <c r="AT1793" s="12"/>
      <c r="AU1793" s="12"/>
      <c r="AV1793" s="12"/>
      <c r="AW1793" s="12"/>
      <c r="AX1793" s="12"/>
      <c r="AY1793" s="12"/>
    </row>
    <row r="1794" spans="1:51" s="13" customFormat="1">
      <c r="A1794" s="34"/>
      <c r="B1794" s="11"/>
      <c r="C1794" s="43"/>
      <c r="E1794" s="31"/>
      <c r="F1794" s="15"/>
      <c r="G1794" s="16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  <c r="AO1794" s="12"/>
      <c r="AP1794" s="12"/>
      <c r="AQ1794" s="12"/>
      <c r="AR1794" s="12"/>
      <c r="AS1794" s="12"/>
      <c r="AT1794" s="12"/>
      <c r="AU1794" s="12"/>
      <c r="AV1794" s="12"/>
      <c r="AW1794" s="12"/>
      <c r="AX1794" s="12"/>
      <c r="AY1794" s="12"/>
    </row>
    <row r="1795" spans="1:51" s="13" customFormat="1">
      <c r="A1795" s="34"/>
      <c r="B1795" s="11"/>
      <c r="C1795" s="43"/>
      <c r="E1795" s="31"/>
      <c r="F1795" s="15"/>
      <c r="G1795" s="16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  <c r="AO1795" s="12"/>
      <c r="AP1795" s="12"/>
      <c r="AQ1795" s="12"/>
      <c r="AR1795" s="12"/>
      <c r="AS1795" s="12"/>
      <c r="AT1795" s="12"/>
      <c r="AU1795" s="12"/>
      <c r="AV1795" s="12"/>
      <c r="AW1795" s="12"/>
      <c r="AX1795" s="12"/>
      <c r="AY1795" s="12"/>
    </row>
    <row r="1796" spans="1:51" s="13" customFormat="1">
      <c r="A1796" s="34"/>
      <c r="B1796" s="11"/>
      <c r="C1796" s="43"/>
      <c r="E1796" s="31"/>
      <c r="F1796" s="15"/>
      <c r="G1796" s="16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P1796" s="12"/>
      <c r="AQ1796" s="12"/>
      <c r="AR1796" s="12"/>
      <c r="AS1796" s="12"/>
      <c r="AT1796" s="12"/>
      <c r="AU1796" s="12"/>
      <c r="AV1796" s="12"/>
      <c r="AW1796" s="12"/>
      <c r="AX1796" s="12"/>
      <c r="AY1796" s="12"/>
    </row>
    <row r="1797" spans="1:51" s="13" customFormat="1">
      <c r="A1797" s="34"/>
      <c r="B1797" s="11"/>
      <c r="C1797" s="43"/>
      <c r="E1797" s="31"/>
      <c r="F1797" s="15"/>
      <c r="G1797" s="16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P1797" s="12"/>
      <c r="AQ1797" s="12"/>
      <c r="AR1797" s="12"/>
      <c r="AS1797" s="12"/>
      <c r="AT1797" s="12"/>
      <c r="AU1797" s="12"/>
      <c r="AV1797" s="12"/>
      <c r="AW1797" s="12"/>
      <c r="AX1797" s="12"/>
      <c r="AY1797" s="12"/>
    </row>
    <row r="1798" spans="1:51" s="13" customFormat="1">
      <c r="A1798" s="34"/>
      <c r="B1798" s="11"/>
      <c r="C1798" s="43"/>
      <c r="E1798" s="31"/>
      <c r="F1798" s="15"/>
      <c r="G1798" s="16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  <c r="AO1798" s="12"/>
      <c r="AP1798" s="12"/>
      <c r="AQ1798" s="12"/>
      <c r="AR1798" s="12"/>
      <c r="AS1798" s="12"/>
      <c r="AT1798" s="12"/>
      <c r="AU1798" s="12"/>
      <c r="AV1798" s="12"/>
      <c r="AW1798" s="12"/>
      <c r="AX1798" s="12"/>
      <c r="AY1798" s="12"/>
    </row>
    <row r="1799" spans="1:51" s="13" customFormat="1">
      <c r="A1799" s="34"/>
      <c r="B1799" s="11"/>
      <c r="C1799" s="43"/>
      <c r="E1799" s="31"/>
      <c r="F1799" s="15"/>
      <c r="G1799" s="16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  <c r="AO1799" s="12"/>
      <c r="AP1799" s="12"/>
      <c r="AQ1799" s="12"/>
      <c r="AR1799" s="12"/>
      <c r="AS1799" s="12"/>
      <c r="AT1799" s="12"/>
      <c r="AU1799" s="12"/>
      <c r="AV1799" s="12"/>
      <c r="AW1799" s="12"/>
      <c r="AX1799" s="12"/>
      <c r="AY1799" s="12"/>
    </row>
    <row r="1800" spans="1:51" s="13" customFormat="1">
      <c r="A1800" s="34"/>
      <c r="B1800" s="11"/>
      <c r="C1800" s="43"/>
      <c r="E1800" s="31"/>
      <c r="F1800" s="15"/>
      <c r="G1800" s="16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P1800" s="12"/>
      <c r="AQ1800" s="12"/>
      <c r="AR1800" s="12"/>
      <c r="AS1800" s="12"/>
      <c r="AT1800" s="12"/>
      <c r="AU1800" s="12"/>
      <c r="AV1800" s="12"/>
      <c r="AW1800" s="12"/>
      <c r="AX1800" s="12"/>
      <c r="AY1800" s="12"/>
    </row>
    <row r="1801" spans="1:51" s="13" customFormat="1">
      <c r="A1801" s="34"/>
      <c r="B1801" s="11"/>
      <c r="C1801" s="43"/>
      <c r="E1801" s="31"/>
      <c r="F1801" s="15"/>
      <c r="G1801" s="16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/>
      <c r="AP1801" s="12"/>
      <c r="AQ1801" s="12"/>
      <c r="AR1801" s="12"/>
      <c r="AS1801" s="12"/>
      <c r="AT1801" s="12"/>
      <c r="AU1801" s="12"/>
      <c r="AV1801" s="12"/>
      <c r="AW1801" s="12"/>
      <c r="AX1801" s="12"/>
      <c r="AY1801" s="12"/>
    </row>
    <row r="1802" spans="1:51" s="13" customFormat="1">
      <c r="A1802" s="34"/>
      <c r="B1802" s="11"/>
      <c r="C1802" s="43"/>
      <c r="E1802" s="31"/>
      <c r="F1802" s="15"/>
      <c r="G1802" s="16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/>
      <c r="AP1802" s="12"/>
      <c r="AQ1802" s="12"/>
      <c r="AR1802" s="12"/>
      <c r="AS1802" s="12"/>
      <c r="AT1802" s="12"/>
      <c r="AU1802" s="12"/>
      <c r="AV1802" s="12"/>
      <c r="AW1802" s="12"/>
      <c r="AX1802" s="12"/>
      <c r="AY1802" s="12"/>
    </row>
    <row r="1803" spans="1:51" s="13" customFormat="1">
      <c r="A1803" s="34"/>
      <c r="B1803" s="11"/>
      <c r="C1803" s="43"/>
      <c r="E1803" s="31"/>
      <c r="F1803" s="15"/>
      <c r="G1803" s="16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P1803" s="12"/>
      <c r="AQ1803" s="12"/>
      <c r="AR1803" s="12"/>
      <c r="AS1803" s="12"/>
      <c r="AT1803" s="12"/>
      <c r="AU1803" s="12"/>
      <c r="AV1803" s="12"/>
      <c r="AW1803" s="12"/>
      <c r="AX1803" s="12"/>
      <c r="AY1803" s="12"/>
    </row>
    <row r="1804" spans="1:51" s="13" customFormat="1">
      <c r="A1804" s="34"/>
      <c r="B1804" s="11"/>
      <c r="C1804" s="43"/>
      <c r="E1804" s="31"/>
      <c r="F1804" s="15"/>
      <c r="G1804" s="16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P1804" s="12"/>
      <c r="AQ1804" s="12"/>
      <c r="AR1804" s="12"/>
      <c r="AS1804" s="12"/>
      <c r="AT1804" s="12"/>
      <c r="AU1804" s="12"/>
      <c r="AV1804" s="12"/>
      <c r="AW1804" s="12"/>
      <c r="AX1804" s="12"/>
      <c r="AY1804" s="12"/>
    </row>
    <row r="1805" spans="1:51" s="13" customFormat="1">
      <c r="A1805" s="34"/>
      <c r="B1805" s="11"/>
      <c r="C1805" s="43"/>
      <c r="E1805" s="31"/>
      <c r="F1805" s="15"/>
      <c r="G1805" s="16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P1805" s="12"/>
      <c r="AQ1805" s="12"/>
      <c r="AR1805" s="12"/>
      <c r="AS1805" s="12"/>
      <c r="AT1805" s="12"/>
      <c r="AU1805" s="12"/>
      <c r="AV1805" s="12"/>
      <c r="AW1805" s="12"/>
      <c r="AX1805" s="12"/>
      <c r="AY1805" s="12"/>
    </row>
    <row r="1806" spans="1:51" s="13" customFormat="1">
      <c r="A1806" s="34"/>
      <c r="B1806" s="11"/>
      <c r="C1806" s="43"/>
      <c r="E1806" s="31"/>
      <c r="F1806" s="15"/>
      <c r="G1806" s="16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P1806" s="12"/>
      <c r="AQ1806" s="12"/>
      <c r="AR1806" s="12"/>
      <c r="AS1806" s="12"/>
      <c r="AT1806" s="12"/>
      <c r="AU1806" s="12"/>
      <c r="AV1806" s="12"/>
      <c r="AW1806" s="12"/>
      <c r="AX1806" s="12"/>
      <c r="AY1806" s="12"/>
    </row>
    <row r="1807" spans="1:51" s="13" customFormat="1">
      <c r="A1807" s="34"/>
      <c r="B1807" s="11"/>
      <c r="C1807" s="43"/>
      <c r="E1807" s="31"/>
      <c r="F1807" s="15"/>
      <c r="G1807" s="16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P1807" s="12"/>
      <c r="AQ1807" s="12"/>
      <c r="AR1807" s="12"/>
      <c r="AS1807" s="12"/>
      <c r="AT1807" s="12"/>
      <c r="AU1807" s="12"/>
      <c r="AV1807" s="12"/>
      <c r="AW1807" s="12"/>
      <c r="AX1807" s="12"/>
      <c r="AY1807" s="12"/>
    </row>
    <row r="1808" spans="1:51" s="13" customFormat="1">
      <c r="A1808" s="34"/>
      <c r="B1808" s="11"/>
      <c r="C1808" s="43"/>
      <c r="E1808" s="31"/>
      <c r="F1808" s="15"/>
      <c r="G1808" s="16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  <c r="AO1808" s="12"/>
      <c r="AP1808" s="12"/>
      <c r="AQ1808" s="12"/>
      <c r="AR1808" s="12"/>
      <c r="AS1808" s="12"/>
      <c r="AT1808" s="12"/>
      <c r="AU1808" s="12"/>
      <c r="AV1808" s="12"/>
      <c r="AW1808" s="12"/>
      <c r="AX1808" s="12"/>
      <c r="AY1808" s="12"/>
    </row>
    <row r="1809" spans="1:51" s="13" customFormat="1">
      <c r="A1809" s="34"/>
      <c r="B1809" s="11"/>
      <c r="C1809" s="43"/>
      <c r="E1809" s="31"/>
      <c r="F1809" s="15"/>
      <c r="G1809" s="16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  <c r="AO1809" s="12"/>
      <c r="AP1809" s="12"/>
      <c r="AQ1809" s="12"/>
      <c r="AR1809" s="12"/>
      <c r="AS1809" s="12"/>
      <c r="AT1809" s="12"/>
      <c r="AU1809" s="12"/>
      <c r="AV1809" s="12"/>
      <c r="AW1809" s="12"/>
      <c r="AX1809" s="12"/>
      <c r="AY1809" s="12"/>
    </row>
    <row r="1810" spans="1:51" s="13" customFormat="1">
      <c r="A1810" s="34"/>
      <c r="B1810" s="11"/>
      <c r="C1810" s="43"/>
      <c r="E1810" s="31"/>
      <c r="F1810" s="15"/>
      <c r="G1810" s="16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  <c r="AO1810" s="12"/>
      <c r="AP1810" s="12"/>
      <c r="AQ1810" s="12"/>
      <c r="AR1810" s="12"/>
      <c r="AS1810" s="12"/>
      <c r="AT1810" s="12"/>
      <c r="AU1810" s="12"/>
      <c r="AV1810" s="12"/>
      <c r="AW1810" s="12"/>
      <c r="AX1810" s="12"/>
      <c r="AY1810" s="12"/>
    </row>
    <row r="1811" spans="1:51" s="13" customFormat="1">
      <c r="A1811" s="34"/>
      <c r="B1811" s="11"/>
      <c r="C1811" s="43"/>
      <c r="E1811" s="31"/>
      <c r="F1811" s="15"/>
      <c r="G1811" s="16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  <c r="AO1811" s="12"/>
      <c r="AP1811" s="12"/>
      <c r="AQ1811" s="12"/>
      <c r="AR1811" s="12"/>
      <c r="AS1811" s="12"/>
      <c r="AT1811" s="12"/>
      <c r="AU1811" s="12"/>
      <c r="AV1811" s="12"/>
      <c r="AW1811" s="12"/>
      <c r="AX1811" s="12"/>
      <c r="AY1811" s="12"/>
    </row>
    <row r="1812" spans="1:51" s="13" customFormat="1">
      <c r="A1812" s="34"/>
      <c r="B1812" s="11"/>
      <c r="C1812" s="43"/>
      <c r="E1812" s="31"/>
      <c r="F1812" s="15"/>
      <c r="G1812" s="16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  <c r="AO1812" s="12"/>
      <c r="AP1812" s="12"/>
      <c r="AQ1812" s="12"/>
      <c r="AR1812" s="12"/>
      <c r="AS1812" s="12"/>
      <c r="AT1812" s="12"/>
      <c r="AU1812" s="12"/>
      <c r="AV1812" s="12"/>
      <c r="AW1812" s="12"/>
      <c r="AX1812" s="12"/>
      <c r="AY1812" s="12"/>
    </row>
    <row r="1813" spans="1:51" s="13" customFormat="1">
      <c r="A1813" s="34"/>
      <c r="B1813" s="11"/>
      <c r="C1813" s="43"/>
      <c r="E1813" s="31"/>
      <c r="F1813" s="15"/>
      <c r="G1813" s="16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  <c r="AO1813" s="12"/>
      <c r="AP1813" s="12"/>
      <c r="AQ1813" s="12"/>
      <c r="AR1813" s="12"/>
      <c r="AS1813" s="12"/>
      <c r="AT1813" s="12"/>
      <c r="AU1813" s="12"/>
      <c r="AV1813" s="12"/>
      <c r="AW1813" s="12"/>
      <c r="AX1813" s="12"/>
      <c r="AY1813" s="12"/>
    </row>
    <row r="1814" spans="1:51" s="13" customFormat="1">
      <c r="A1814" s="34"/>
      <c r="B1814" s="11"/>
      <c r="C1814" s="43"/>
      <c r="E1814" s="31"/>
      <c r="F1814" s="15"/>
      <c r="G1814" s="16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/>
      <c r="AP1814" s="12"/>
      <c r="AQ1814" s="12"/>
      <c r="AR1814" s="12"/>
      <c r="AS1814" s="12"/>
      <c r="AT1814" s="12"/>
      <c r="AU1814" s="12"/>
      <c r="AV1814" s="12"/>
      <c r="AW1814" s="12"/>
      <c r="AX1814" s="12"/>
      <c r="AY1814" s="12"/>
    </row>
    <row r="1815" spans="1:51" s="13" customFormat="1">
      <c r="A1815" s="34"/>
      <c r="B1815" s="11"/>
      <c r="C1815" s="43"/>
      <c r="E1815" s="31"/>
      <c r="F1815" s="15"/>
      <c r="G1815" s="16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  <c r="AO1815" s="12"/>
      <c r="AP1815" s="12"/>
      <c r="AQ1815" s="12"/>
      <c r="AR1815" s="12"/>
      <c r="AS1815" s="12"/>
      <c r="AT1815" s="12"/>
      <c r="AU1815" s="12"/>
      <c r="AV1815" s="12"/>
      <c r="AW1815" s="12"/>
      <c r="AX1815" s="12"/>
      <c r="AY1815" s="12"/>
    </row>
    <row r="1816" spans="1:51" s="13" customFormat="1">
      <c r="A1816" s="34"/>
      <c r="B1816" s="11"/>
      <c r="C1816" s="43"/>
      <c r="E1816" s="31"/>
      <c r="F1816" s="15"/>
      <c r="G1816" s="16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  <c r="AO1816" s="12"/>
      <c r="AP1816" s="12"/>
      <c r="AQ1816" s="12"/>
      <c r="AR1816" s="12"/>
      <c r="AS1816" s="12"/>
      <c r="AT1816" s="12"/>
      <c r="AU1816" s="12"/>
      <c r="AV1816" s="12"/>
      <c r="AW1816" s="12"/>
      <c r="AX1816" s="12"/>
      <c r="AY1816" s="12"/>
    </row>
    <row r="1817" spans="1:51" s="13" customFormat="1">
      <c r="A1817" s="34"/>
      <c r="B1817" s="11"/>
      <c r="C1817" s="43"/>
      <c r="E1817" s="31"/>
      <c r="F1817" s="15"/>
      <c r="G1817" s="16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P1817" s="12"/>
      <c r="AQ1817" s="12"/>
      <c r="AR1817" s="12"/>
      <c r="AS1817" s="12"/>
      <c r="AT1817" s="12"/>
      <c r="AU1817" s="12"/>
      <c r="AV1817" s="12"/>
      <c r="AW1817" s="12"/>
      <c r="AX1817" s="12"/>
      <c r="AY1817" s="12"/>
    </row>
    <row r="1818" spans="1:51" s="13" customFormat="1">
      <c r="A1818" s="34"/>
      <c r="B1818" s="11"/>
      <c r="C1818" s="43"/>
      <c r="E1818" s="31"/>
      <c r="F1818" s="15"/>
      <c r="G1818" s="16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/>
      <c r="AP1818" s="12"/>
      <c r="AQ1818" s="12"/>
      <c r="AR1818" s="12"/>
      <c r="AS1818" s="12"/>
      <c r="AT1818" s="12"/>
      <c r="AU1818" s="12"/>
      <c r="AV1818" s="12"/>
      <c r="AW1818" s="12"/>
      <c r="AX1818" s="12"/>
      <c r="AY1818" s="12"/>
    </row>
    <row r="1819" spans="1:51" s="13" customFormat="1">
      <c r="A1819" s="34"/>
      <c r="B1819" s="11"/>
      <c r="C1819" s="43"/>
      <c r="E1819" s="31"/>
      <c r="F1819" s="15"/>
      <c r="G1819" s="16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  <c r="AL1819" s="12"/>
      <c r="AM1819" s="12"/>
      <c r="AN1819" s="12"/>
      <c r="AO1819" s="12"/>
      <c r="AP1819" s="12"/>
      <c r="AQ1819" s="12"/>
      <c r="AR1819" s="12"/>
      <c r="AS1819" s="12"/>
      <c r="AT1819" s="12"/>
      <c r="AU1819" s="12"/>
      <c r="AV1819" s="12"/>
      <c r="AW1819" s="12"/>
      <c r="AX1819" s="12"/>
      <c r="AY1819" s="12"/>
    </row>
    <row r="1820" spans="1:51" s="13" customFormat="1">
      <c r="A1820" s="34"/>
      <c r="B1820" s="11"/>
      <c r="C1820" s="43"/>
      <c r="E1820" s="31"/>
      <c r="F1820" s="15"/>
      <c r="G1820" s="16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  <c r="AN1820" s="12"/>
      <c r="AO1820" s="12"/>
      <c r="AP1820" s="12"/>
      <c r="AQ1820" s="12"/>
      <c r="AR1820" s="12"/>
      <c r="AS1820" s="12"/>
      <c r="AT1820" s="12"/>
      <c r="AU1820" s="12"/>
      <c r="AV1820" s="12"/>
      <c r="AW1820" s="12"/>
      <c r="AX1820" s="12"/>
      <c r="AY1820" s="12"/>
    </row>
    <row r="1821" spans="1:51" s="13" customFormat="1">
      <c r="A1821" s="34"/>
      <c r="B1821" s="11"/>
      <c r="C1821" s="43"/>
      <c r="E1821" s="31"/>
      <c r="F1821" s="15"/>
      <c r="G1821" s="16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  <c r="AO1821" s="12"/>
      <c r="AP1821" s="12"/>
      <c r="AQ1821" s="12"/>
      <c r="AR1821" s="12"/>
      <c r="AS1821" s="12"/>
      <c r="AT1821" s="12"/>
      <c r="AU1821" s="12"/>
      <c r="AV1821" s="12"/>
      <c r="AW1821" s="12"/>
      <c r="AX1821" s="12"/>
      <c r="AY1821" s="12"/>
    </row>
    <row r="1822" spans="1:51" s="13" customFormat="1">
      <c r="A1822" s="34"/>
      <c r="B1822" s="11"/>
      <c r="C1822" s="43"/>
      <c r="E1822" s="31"/>
      <c r="F1822" s="15"/>
      <c r="G1822" s="16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  <c r="AO1822" s="12"/>
      <c r="AP1822" s="12"/>
      <c r="AQ1822" s="12"/>
      <c r="AR1822" s="12"/>
      <c r="AS1822" s="12"/>
      <c r="AT1822" s="12"/>
      <c r="AU1822" s="12"/>
      <c r="AV1822" s="12"/>
      <c r="AW1822" s="12"/>
      <c r="AX1822" s="12"/>
      <c r="AY1822" s="12"/>
    </row>
    <row r="1823" spans="1:51" s="13" customFormat="1">
      <c r="A1823" s="34"/>
      <c r="B1823" s="11"/>
      <c r="C1823" s="43"/>
      <c r="E1823" s="31"/>
      <c r="F1823" s="15"/>
      <c r="G1823" s="16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  <c r="AN1823" s="12"/>
      <c r="AO1823" s="12"/>
      <c r="AP1823" s="12"/>
      <c r="AQ1823" s="12"/>
      <c r="AR1823" s="12"/>
      <c r="AS1823" s="12"/>
      <c r="AT1823" s="12"/>
      <c r="AU1823" s="12"/>
      <c r="AV1823" s="12"/>
      <c r="AW1823" s="12"/>
      <c r="AX1823" s="12"/>
      <c r="AY1823" s="12"/>
    </row>
    <row r="1824" spans="1:51" s="13" customFormat="1">
      <c r="A1824" s="34"/>
      <c r="B1824" s="11"/>
      <c r="C1824" s="43"/>
      <c r="E1824" s="31"/>
      <c r="F1824" s="15"/>
      <c r="G1824" s="16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  <c r="AO1824" s="12"/>
      <c r="AP1824" s="12"/>
      <c r="AQ1824" s="12"/>
      <c r="AR1824" s="12"/>
      <c r="AS1824" s="12"/>
      <c r="AT1824" s="12"/>
      <c r="AU1824" s="12"/>
      <c r="AV1824" s="12"/>
      <c r="AW1824" s="12"/>
      <c r="AX1824" s="12"/>
      <c r="AY1824" s="12"/>
    </row>
    <row r="1825" spans="1:51" s="13" customFormat="1">
      <c r="A1825" s="34"/>
      <c r="B1825" s="11"/>
      <c r="C1825" s="43"/>
      <c r="E1825" s="31"/>
      <c r="F1825" s="15"/>
      <c r="G1825" s="16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 s="12"/>
      <c r="AN1825" s="12"/>
      <c r="AO1825" s="12"/>
      <c r="AP1825" s="12"/>
      <c r="AQ1825" s="12"/>
      <c r="AR1825" s="12"/>
      <c r="AS1825" s="12"/>
      <c r="AT1825" s="12"/>
      <c r="AU1825" s="12"/>
      <c r="AV1825" s="12"/>
      <c r="AW1825" s="12"/>
      <c r="AX1825" s="12"/>
      <c r="AY1825" s="12"/>
    </row>
    <row r="1826" spans="1:51" s="13" customFormat="1">
      <c r="A1826" s="34"/>
      <c r="B1826" s="11"/>
      <c r="C1826" s="43"/>
      <c r="E1826" s="31"/>
      <c r="F1826" s="15"/>
      <c r="G1826" s="16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  <c r="AN1826" s="12"/>
      <c r="AO1826" s="12"/>
      <c r="AP1826" s="12"/>
      <c r="AQ1826" s="12"/>
      <c r="AR1826" s="12"/>
      <c r="AS1826" s="12"/>
      <c r="AT1826" s="12"/>
      <c r="AU1826" s="12"/>
      <c r="AV1826" s="12"/>
      <c r="AW1826" s="12"/>
      <c r="AX1826" s="12"/>
      <c r="AY1826" s="12"/>
    </row>
    <row r="1827" spans="1:51" s="13" customFormat="1">
      <c r="A1827" s="34"/>
      <c r="B1827" s="11"/>
      <c r="C1827" s="43"/>
      <c r="E1827" s="31"/>
      <c r="F1827" s="15"/>
      <c r="G1827" s="16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 s="12"/>
      <c r="AN1827" s="12"/>
      <c r="AO1827" s="12"/>
      <c r="AP1827" s="12"/>
      <c r="AQ1827" s="12"/>
      <c r="AR1827" s="12"/>
      <c r="AS1827" s="12"/>
      <c r="AT1827" s="12"/>
      <c r="AU1827" s="12"/>
      <c r="AV1827" s="12"/>
      <c r="AW1827" s="12"/>
      <c r="AX1827" s="12"/>
      <c r="AY1827" s="12"/>
    </row>
    <row r="1828" spans="1:51" s="13" customFormat="1">
      <c r="A1828" s="34"/>
      <c r="B1828" s="11"/>
      <c r="C1828" s="43"/>
      <c r="E1828" s="31"/>
      <c r="F1828" s="15"/>
      <c r="G1828" s="16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  <c r="AO1828" s="12"/>
      <c r="AP1828" s="12"/>
      <c r="AQ1828" s="12"/>
      <c r="AR1828" s="12"/>
      <c r="AS1828" s="12"/>
      <c r="AT1828" s="12"/>
      <c r="AU1828" s="12"/>
      <c r="AV1828" s="12"/>
      <c r="AW1828" s="12"/>
      <c r="AX1828" s="12"/>
      <c r="AY1828" s="12"/>
    </row>
    <row r="1829" spans="1:51" s="13" customFormat="1">
      <c r="A1829" s="34"/>
      <c r="B1829" s="11"/>
      <c r="C1829" s="43"/>
      <c r="E1829" s="31"/>
      <c r="F1829" s="15"/>
      <c r="G1829" s="16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  <c r="AN1829" s="12"/>
      <c r="AO1829" s="12"/>
      <c r="AP1829" s="12"/>
      <c r="AQ1829" s="12"/>
      <c r="AR1829" s="12"/>
      <c r="AS1829" s="12"/>
      <c r="AT1829" s="12"/>
      <c r="AU1829" s="12"/>
      <c r="AV1829" s="12"/>
      <c r="AW1829" s="12"/>
      <c r="AX1829" s="12"/>
      <c r="AY1829" s="12"/>
    </row>
    <row r="1830" spans="1:51" s="13" customFormat="1">
      <c r="A1830" s="34"/>
      <c r="B1830" s="11"/>
      <c r="C1830" s="43"/>
      <c r="E1830" s="31"/>
      <c r="F1830" s="15"/>
      <c r="G1830" s="16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  <c r="AL1830" s="12"/>
      <c r="AM1830" s="12"/>
      <c r="AN1830" s="12"/>
      <c r="AO1830" s="12"/>
      <c r="AP1830" s="12"/>
      <c r="AQ1830" s="12"/>
      <c r="AR1830" s="12"/>
      <c r="AS1830" s="12"/>
      <c r="AT1830" s="12"/>
      <c r="AU1830" s="12"/>
      <c r="AV1830" s="12"/>
      <c r="AW1830" s="12"/>
      <c r="AX1830" s="12"/>
      <c r="AY1830" s="12"/>
    </row>
    <row r="1831" spans="1:51" s="13" customFormat="1">
      <c r="A1831" s="34"/>
      <c r="B1831" s="11"/>
      <c r="C1831" s="43"/>
      <c r="E1831" s="31"/>
      <c r="F1831" s="15"/>
      <c r="G1831" s="16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 s="12"/>
      <c r="AN1831" s="12"/>
      <c r="AO1831" s="12"/>
      <c r="AP1831" s="12"/>
      <c r="AQ1831" s="12"/>
      <c r="AR1831" s="12"/>
      <c r="AS1831" s="12"/>
      <c r="AT1831" s="12"/>
      <c r="AU1831" s="12"/>
      <c r="AV1831" s="12"/>
      <c r="AW1831" s="12"/>
      <c r="AX1831" s="12"/>
      <c r="AY1831" s="12"/>
    </row>
    <row r="1832" spans="1:51" s="13" customFormat="1">
      <c r="A1832" s="34"/>
      <c r="B1832" s="11"/>
      <c r="C1832" s="43"/>
      <c r="E1832" s="31"/>
      <c r="F1832" s="15"/>
      <c r="G1832" s="16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  <c r="AO1832" s="12"/>
      <c r="AP1832" s="12"/>
      <c r="AQ1832" s="12"/>
      <c r="AR1832" s="12"/>
      <c r="AS1832" s="12"/>
      <c r="AT1832" s="12"/>
      <c r="AU1832" s="12"/>
      <c r="AV1832" s="12"/>
      <c r="AW1832" s="12"/>
      <c r="AX1832" s="12"/>
      <c r="AY1832" s="12"/>
    </row>
    <row r="1833" spans="1:51" s="13" customFormat="1">
      <c r="A1833" s="34"/>
      <c r="B1833" s="11"/>
      <c r="C1833" s="43"/>
      <c r="E1833" s="31"/>
      <c r="F1833" s="15"/>
      <c r="G1833" s="16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 s="12"/>
      <c r="AN1833" s="12"/>
      <c r="AO1833" s="12"/>
      <c r="AP1833" s="12"/>
      <c r="AQ1833" s="12"/>
      <c r="AR1833" s="12"/>
      <c r="AS1833" s="12"/>
      <c r="AT1833" s="12"/>
      <c r="AU1833" s="12"/>
      <c r="AV1833" s="12"/>
      <c r="AW1833" s="12"/>
      <c r="AX1833" s="12"/>
      <c r="AY1833" s="12"/>
    </row>
    <row r="1834" spans="1:51" s="13" customFormat="1">
      <c r="A1834" s="34"/>
      <c r="B1834" s="11"/>
      <c r="C1834" s="43"/>
      <c r="E1834" s="31"/>
      <c r="F1834" s="15"/>
      <c r="G1834" s="16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/>
      <c r="AO1834" s="12"/>
      <c r="AP1834" s="12"/>
      <c r="AQ1834" s="12"/>
      <c r="AR1834" s="12"/>
      <c r="AS1834" s="12"/>
      <c r="AT1834" s="12"/>
      <c r="AU1834" s="12"/>
      <c r="AV1834" s="12"/>
      <c r="AW1834" s="12"/>
      <c r="AX1834" s="12"/>
      <c r="AY1834" s="12"/>
    </row>
    <row r="1835" spans="1:51" s="13" customFormat="1">
      <c r="A1835" s="34"/>
      <c r="B1835" s="11"/>
      <c r="C1835" s="43"/>
      <c r="E1835" s="31"/>
      <c r="F1835" s="15"/>
      <c r="G1835" s="16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/>
      <c r="AO1835" s="12"/>
      <c r="AP1835" s="12"/>
      <c r="AQ1835" s="12"/>
      <c r="AR1835" s="12"/>
      <c r="AS1835" s="12"/>
      <c r="AT1835" s="12"/>
      <c r="AU1835" s="12"/>
      <c r="AV1835" s="12"/>
      <c r="AW1835" s="12"/>
      <c r="AX1835" s="12"/>
      <c r="AY1835" s="12"/>
    </row>
    <row r="1836" spans="1:51" s="13" customFormat="1">
      <c r="A1836" s="34"/>
      <c r="B1836" s="11"/>
      <c r="C1836" s="43"/>
      <c r="E1836" s="31"/>
      <c r="F1836" s="15"/>
      <c r="G1836" s="16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  <c r="AL1836" s="12"/>
      <c r="AM1836" s="12"/>
      <c r="AN1836" s="12"/>
      <c r="AO1836" s="12"/>
      <c r="AP1836" s="12"/>
      <c r="AQ1836" s="12"/>
      <c r="AR1836" s="12"/>
      <c r="AS1836" s="12"/>
      <c r="AT1836" s="12"/>
      <c r="AU1836" s="12"/>
      <c r="AV1836" s="12"/>
      <c r="AW1836" s="12"/>
      <c r="AX1836" s="12"/>
      <c r="AY1836" s="12"/>
    </row>
    <row r="1837" spans="1:51" s="13" customFormat="1">
      <c r="A1837" s="34"/>
      <c r="B1837" s="11"/>
      <c r="C1837" s="43"/>
      <c r="E1837" s="31"/>
      <c r="F1837" s="15"/>
      <c r="G1837" s="16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 s="12"/>
      <c r="AN1837" s="12"/>
      <c r="AO1837" s="12"/>
      <c r="AP1837" s="12"/>
      <c r="AQ1837" s="12"/>
      <c r="AR1837" s="12"/>
      <c r="AS1837" s="12"/>
      <c r="AT1837" s="12"/>
      <c r="AU1837" s="12"/>
      <c r="AV1837" s="12"/>
      <c r="AW1837" s="12"/>
      <c r="AX1837" s="12"/>
      <c r="AY1837" s="12"/>
    </row>
    <row r="1838" spans="1:51" s="13" customFormat="1">
      <c r="A1838" s="34"/>
      <c r="B1838" s="11"/>
      <c r="C1838" s="43"/>
      <c r="E1838" s="31"/>
      <c r="F1838" s="15"/>
      <c r="G1838" s="16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  <c r="AO1838" s="12"/>
      <c r="AP1838" s="12"/>
      <c r="AQ1838" s="12"/>
      <c r="AR1838" s="12"/>
      <c r="AS1838" s="12"/>
      <c r="AT1838" s="12"/>
      <c r="AU1838" s="12"/>
      <c r="AV1838" s="12"/>
      <c r="AW1838" s="12"/>
      <c r="AX1838" s="12"/>
      <c r="AY1838" s="12"/>
    </row>
    <row r="1839" spans="1:51" s="13" customFormat="1">
      <c r="A1839" s="34"/>
      <c r="B1839" s="11"/>
      <c r="C1839" s="43"/>
      <c r="E1839" s="31"/>
      <c r="F1839" s="15"/>
      <c r="G1839" s="16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  <c r="AL1839" s="12"/>
      <c r="AM1839" s="12"/>
      <c r="AN1839" s="12"/>
      <c r="AO1839" s="12"/>
      <c r="AP1839" s="12"/>
      <c r="AQ1839" s="12"/>
      <c r="AR1839" s="12"/>
      <c r="AS1839" s="12"/>
      <c r="AT1839" s="12"/>
      <c r="AU1839" s="12"/>
      <c r="AV1839" s="12"/>
      <c r="AW1839" s="12"/>
      <c r="AX1839" s="12"/>
      <c r="AY1839" s="12"/>
    </row>
    <row r="1840" spans="1:51" s="13" customFormat="1">
      <c r="A1840" s="34"/>
      <c r="B1840" s="11"/>
      <c r="C1840" s="43"/>
      <c r="E1840" s="31"/>
      <c r="F1840" s="15"/>
      <c r="G1840" s="16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  <c r="AO1840" s="12"/>
      <c r="AP1840" s="12"/>
      <c r="AQ1840" s="12"/>
      <c r="AR1840" s="12"/>
      <c r="AS1840" s="12"/>
      <c r="AT1840" s="12"/>
      <c r="AU1840" s="12"/>
      <c r="AV1840" s="12"/>
      <c r="AW1840" s="12"/>
      <c r="AX1840" s="12"/>
      <c r="AY1840" s="12"/>
    </row>
    <row r="1841" spans="1:51" s="13" customFormat="1">
      <c r="A1841" s="34"/>
      <c r="B1841" s="11"/>
      <c r="C1841" s="43"/>
      <c r="E1841" s="31"/>
      <c r="F1841" s="15"/>
      <c r="G1841" s="16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  <c r="AO1841" s="12"/>
      <c r="AP1841" s="12"/>
      <c r="AQ1841" s="12"/>
      <c r="AR1841" s="12"/>
      <c r="AS1841" s="12"/>
      <c r="AT1841" s="12"/>
      <c r="AU1841" s="12"/>
      <c r="AV1841" s="12"/>
      <c r="AW1841" s="12"/>
      <c r="AX1841" s="12"/>
      <c r="AY1841" s="12"/>
    </row>
    <row r="1842" spans="1:51" s="13" customFormat="1">
      <c r="A1842" s="34"/>
      <c r="B1842" s="11"/>
      <c r="C1842" s="43"/>
      <c r="E1842" s="31"/>
      <c r="F1842" s="15"/>
      <c r="G1842" s="16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  <c r="AL1842" s="12"/>
      <c r="AM1842" s="12"/>
      <c r="AN1842" s="12"/>
      <c r="AO1842" s="12"/>
      <c r="AP1842" s="12"/>
      <c r="AQ1842" s="12"/>
      <c r="AR1842" s="12"/>
      <c r="AS1842" s="12"/>
      <c r="AT1842" s="12"/>
      <c r="AU1842" s="12"/>
      <c r="AV1842" s="12"/>
      <c r="AW1842" s="12"/>
      <c r="AX1842" s="12"/>
      <c r="AY1842" s="12"/>
    </row>
    <row r="1843" spans="1:51" s="13" customFormat="1">
      <c r="A1843" s="34"/>
      <c r="B1843" s="11"/>
      <c r="C1843" s="43"/>
      <c r="E1843" s="31"/>
      <c r="F1843" s="15"/>
      <c r="G1843" s="16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  <c r="AL1843" s="12"/>
      <c r="AM1843" s="12"/>
      <c r="AN1843" s="12"/>
      <c r="AO1843" s="12"/>
      <c r="AP1843" s="12"/>
      <c r="AQ1843" s="12"/>
      <c r="AR1843" s="12"/>
      <c r="AS1843" s="12"/>
      <c r="AT1843" s="12"/>
      <c r="AU1843" s="12"/>
      <c r="AV1843" s="12"/>
      <c r="AW1843" s="12"/>
      <c r="AX1843" s="12"/>
      <c r="AY1843" s="12"/>
    </row>
    <row r="1844" spans="1:51" s="13" customFormat="1">
      <c r="A1844" s="34"/>
      <c r="B1844" s="11"/>
      <c r="C1844" s="43"/>
      <c r="E1844" s="31"/>
      <c r="F1844" s="15"/>
      <c r="G1844" s="16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  <c r="AO1844" s="12"/>
      <c r="AP1844" s="12"/>
      <c r="AQ1844" s="12"/>
      <c r="AR1844" s="12"/>
      <c r="AS1844" s="12"/>
      <c r="AT1844" s="12"/>
      <c r="AU1844" s="12"/>
      <c r="AV1844" s="12"/>
      <c r="AW1844" s="12"/>
      <c r="AX1844" s="12"/>
      <c r="AY1844" s="12"/>
    </row>
    <row r="1845" spans="1:51" s="13" customFormat="1">
      <c r="A1845" s="34"/>
      <c r="B1845" s="11"/>
      <c r="C1845" s="43"/>
      <c r="E1845" s="31"/>
      <c r="F1845" s="15"/>
      <c r="G1845" s="16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  <c r="AO1845" s="12"/>
      <c r="AP1845" s="12"/>
      <c r="AQ1845" s="12"/>
      <c r="AR1845" s="12"/>
      <c r="AS1845" s="12"/>
      <c r="AT1845" s="12"/>
      <c r="AU1845" s="12"/>
      <c r="AV1845" s="12"/>
      <c r="AW1845" s="12"/>
      <c r="AX1845" s="12"/>
      <c r="AY1845" s="12"/>
    </row>
    <row r="1846" spans="1:51" s="13" customFormat="1">
      <c r="A1846" s="34"/>
      <c r="B1846" s="11"/>
      <c r="C1846" s="43"/>
      <c r="E1846" s="31"/>
      <c r="F1846" s="15"/>
      <c r="G1846" s="16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  <c r="AO1846" s="12"/>
      <c r="AP1846" s="12"/>
      <c r="AQ1846" s="12"/>
      <c r="AR1846" s="12"/>
      <c r="AS1846" s="12"/>
      <c r="AT1846" s="12"/>
      <c r="AU1846" s="12"/>
      <c r="AV1846" s="12"/>
      <c r="AW1846" s="12"/>
      <c r="AX1846" s="12"/>
      <c r="AY1846" s="12"/>
    </row>
    <row r="1847" spans="1:51" s="13" customFormat="1">
      <c r="A1847" s="34"/>
      <c r="B1847" s="11"/>
      <c r="C1847" s="43"/>
      <c r="E1847" s="31"/>
      <c r="F1847" s="15"/>
      <c r="G1847" s="16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  <c r="AO1847" s="12"/>
      <c r="AP1847" s="12"/>
      <c r="AQ1847" s="12"/>
      <c r="AR1847" s="12"/>
      <c r="AS1847" s="12"/>
      <c r="AT1847" s="12"/>
      <c r="AU1847" s="12"/>
      <c r="AV1847" s="12"/>
      <c r="AW1847" s="12"/>
      <c r="AX1847" s="12"/>
      <c r="AY1847" s="12"/>
    </row>
    <row r="1848" spans="1:51" s="13" customFormat="1">
      <c r="A1848" s="34"/>
      <c r="B1848" s="11"/>
      <c r="C1848" s="43"/>
      <c r="E1848" s="31"/>
      <c r="F1848" s="15"/>
      <c r="G1848" s="16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  <c r="AL1848" s="12"/>
      <c r="AM1848" s="12"/>
      <c r="AN1848" s="12"/>
      <c r="AO1848" s="12"/>
      <c r="AP1848" s="12"/>
      <c r="AQ1848" s="12"/>
      <c r="AR1848" s="12"/>
      <c r="AS1848" s="12"/>
      <c r="AT1848" s="12"/>
      <c r="AU1848" s="12"/>
      <c r="AV1848" s="12"/>
      <c r="AW1848" s="12"/>
      <c r="AX1848" s="12"/>
      <c r="AY1848" s="12"/>
    </row>
    <row r="1849" spans="1:51" s="13" customFormat="1">
      <c r="A1849" s="34"/>
      <c r="B1849" s="11"/>
      <c r="C1849" s="43"/>
      <c r="E1849" s="31"/>
      <c r="F1849" s="15"/>
      <c r="G1849" s="16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  <c r="AL1849" s="12"/>
      <c r="AM1849" s="12"/>
      <c r="AN1849" s="12"/>
      <c r="AO1849" s="12"/>
      <c r="AP1849" s="12"/>
      <c r="AQ1849" s="12"/>
      <c r="AR1849" s="12"/>
      <c r="AS1849" s="12"/>
      <c r="AT1849" s="12"/>
      <c r="AU1849" s="12"/>
      <c r="AV1849" s="12"/>
      <c r="AW1849" s="12"/>
      <c r="AX1849" s="12"/>
      <c r="AY1849" s="12"/>
    </row>
    <row r="1850" spans="1:51" s="13" customFormat="1">
      <c r="A1850" s="34"/>
      <c r="B1850" s="11"/>
      <c r="C1850" s="43"/>
      <c r="E1850" s="31"/>
      <c r="F1850" s="15"/>
      <c r="G1850" s="16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  <c r="AN1850" s="12"/>
      <c r="AO1850" s="12"/>
      <c r="AP1850" s="12"/>
      <c r="AQ1850" s="12"/>
      <c r="AR1850" s="12"/>
      <c r="AS1850" s="12"/>
      <c r="AT1850" s="12"/>
      <c r="AU1850" s="12"/>
      <c r="AV1850" s="12"/>
      <c r="AW1850" s="12"/>
      <c r="AX1850" s="12"/>
      <c r="AY1850" s="12"/>
    </row>
    <row r="1851" spans="1:51" s="13" customFormat="1">
      <c r="A1851" s="34"/>
      <c r="B1851" s="11"/>
      <c r="C1851" s="43"/>
      <c r="E1851" s="31"/>
      <c r="F1851" s="15"/>
      <c r="G1851" s="16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  <c r="AO1851" s="12"/>
      <c r="AP1851" s="12"/>
      <c r="AQ1851" s="12"/>
      <c r="AR1851" s="12"/>
      <c r="AS1851" s="12"/>
      <c r="AT1851" s="12"/>
      <c r="AU1851" s="12"/>
      <c r="AV1851" s="12"/>
      <c r="AW1851" s="12"/>
      <c r="AX1851" s="12"/>
      <c r="AY1851" s="12"/>
    </row>
    <row r="1852" spans="1:51" s="13" customFormat="1">
      <c r="A1852" s="34"/>
      <c r="B1852" s="11"/>
      <c r="C1852" s="43"/>
      <c r="E1852" s="31"/>
      <c r="F1852" s="15"/>
      <c r="G1852" s="16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  <c r="AO1852" s="12"/>
      <c r="AP1852" s="12"/>
      <c r="AQ1852" s="12"/>
      <c r="AR1852" s="12"/>
      <c r="AS1852" s="12"/>
      <c r="AT1852" s="12"/>
      <c r="AU1852" s="12"/>
      <c r="AV1852" s="12"/>
      <c r="AW1852" s="12"/>
      <c r="AX1852" s="12"/>
      <c r="AY1852" s="12"/>
    </row>
    <row r="1853" spans="1:51" s="13" customFormat="1">
      <c r="A1853" s="34"/>
      <c r="B1853" s="11"/>
      <c r="C1853" s="43"/>
      <c r="E1853" s="31"/>
      <c r="F1853" s="15"/>
      <c r="G1853" s="16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  <c r="AO1853" s="12"/>
      <c r="AP1853" s="12"/>
      <c r="AQ1853" s="12"/>
      <c r="AR1853" s="12"/>
      <c r="AS1853" s="12"/>
      <c r="AT1853" s="12"/>
      <c r="AU1853" s="12"/>
      <c r="AV1853" s="12"/>
      <c r="AW1853" s="12"/>
      <c r="AX1853" s="12"/>
      <c r="AY1853" s="12"/>
    </row>
    <row r="1854" spans="1:51" s="13" customFormat="1">
      <c r="A1854" s="34"/>
      <c r="B1854" s="11"/>
      <c r="C1854" s="43"/>
      <c r="E1854" s="31"/>
      <c r="F1854" s="15"/>
      <c r="G1854" s="16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  <c r="AL1854" s="12"/>
      <c r="AM1854" s="12"/>
      <c r="AN1854" s="12"/>
      <c r="AO1854" s="12"/>
      <c r="AP1854" s="12"/>
      <c r="AQ1854" s="12"/>
      <c r="AR1854" s="12"/>
      <c r="AS1854" s="12"/>
      <c r="AT1854" s="12"/>
      <c r="AU1854" s="12"/>
      <c r="AV1854" s="12"/>
      <c r="AW1854" s="12"/>
      <c r="AX1854" s="12"/>
      <c r="AY1854" s="12"/>
    </row>
    <row r="1855" spans="1:51" s="13" customFormat="1">
      <c r="A1855" s="34"/>
      <c r="B1855" s="11"/>
      <c r="C1855" s="43"/>
      <c r="E1855" s="31"/>
      <c r="F1855" s="15"/>
      <c r="G1855" s="16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  <c r="AL1855" s="12"/>
      <c r="AM1855" s="12"/>
      <c r="AN1855" s="12"/>
      <c r="AO1855" s="12"/>
      <c r="AP1855" s="12"/>
      <c r="AQ1855" s="12"/>
      <c r="AR1855" s="12"/>
      <c r="AS1855" s="12"/>
      <c r="AT1855" s="12"/>
      <c r="AU1855" s="12"/>
      <c r="AV1855" s="12"/>
      <c r="AW1855" s="12"/>
      <c r="AX1855" s="12"/>
      <c r="AY1855" s="12"/>
    </row>
    <row r="1856" spans="1:51" s="13" customFormat="1">
      <c r="A1856" s="34"/>
      <c r="B1856" s="11"/>
      <c r="C1856" s="43"/>
      <c r="E1856" s="31"/>
      <c r="F1856" s="15"/>
      <c r="G1856" s="16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  <c r="AN1856" s="12"/>
      <c r="AO1856" s="12"/>
      <c r="AP1856" s="12"/>
      <c r="AQ1856" s="12"/>
      <c r="AR1856" s="12"/>
      <c r="AS1856" s="12"/>
      <c r="AT1856" s="12"/>
      <c r="AU1856" s="12"/>
      <c r="AV1856" s="12"/>
      <c r="AW1856" s="12"/>
      <c r="AX1856" s="12"/>
      <c r="AY1856" s="12"/>
    </row>
    <row r="1857" spans="1:51" s="13" customFormat="1">
      <c r="A1857" s="34"/>
      <c r="B1857" s="11"/>
      <c r="C1857" s="43"/>
      <c r="E1857" s="31"/>
      <c r="F1857" s="15"/>
      <c r="G1857" s="16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  <c r="AL1857" s="12"/>
      <c r="AM1857" s="12"/>
      <c r="AN1857" s="12"/>
      <c r="AO1857" s="12"/>
      <c r="AP1857" s="12"/>
      <c r="AQ1857" s="12"/>
      <c r="AR1857" s="12"/>
      <c r="AS1857" s="12"/>
      <c r="AT1857" s="12"/>
      <c r="AU1857" s="12"/>
      <c r="AV1857" s="12"/>
      <c r="AW1857" s="12"/>
      <c r="AX1857" s="12"/>
      <c r="AY1857" s="12"/>
    </row>
    <row r="1858" spans="1:51" s="13" customFormat="1">
      <c r="A1858" s="34"/>
      <c r="B1858" s="11"/>
      <c r="C1858" s="43"/>
      <c r="E1858" s="31"/>
      <c r="F1858" s="15"/>
      <c r="G1858" s="16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  <c r="AO1858" s="12"/>
      <c r="AP1858" s="12"/>
      <c r="AQ1858" s="12"/>
      <c r="AR1858" s="12"/>
      <c r="AS1858" s="12"/>
      <c r="AT1858" s="12"/>
      <c r="AU1858" s="12"/>
      <c r="AV1858" s="12"/>
      <c r="AW1858" s="12"/>
      <c r="AX1858" s="12"/>
      <c r="AY1858" s="12"/>
    </row>
    <row r="1859" spans="1:51" s="13" customFormat="1">
      <c r="A1859" s="34"/>
      <c r="B1859" s="11"/>
      <c r="C1859" s="43"/>
      <c r="E1859" s="31"/>
      <c r="F1859" s="15"/>
      <c r="G1859" s="16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  <c r="AN1859" s="12"/>
      <c r="AO1859" s="12"/>
      <c r="AP1859" s="12"/>
      <c r="AQ1859" s="12"/>
      <c r="AR1859" s="12"/>
      <c r="AS1859" s="12"/>
      <c r="AT1859" s="12"/>
      <c r="AU1859" s="12"/>
      <c r="AV1859" s="12"/>
      <c r="AW1859" s="12"/>
      <c r="AX1859" s="12"/>
      <c r="AY1859" s="12"/>
    </row>
    <row r="1860" spans="1:51" s="13" customFormat="1">
      <c r="A1860" s="34"/>
      <c r="B1860" s="11"/>
      <c r="C1860" s="43"/>
      <c r="E1860" s="31"/>
      <c r="F1860" s="15"/>
      <c r="G1860" s="16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 s="12"/>
      <c r="AN1860" s="12"/>
      <c r="AO1860" s="12"/>
      <c r="AP1860" s="12"/>
      <c r="AQ1860" s="12"/>
      <c r="AR1860" s="12"/>
      <c r="AS1860" s="12"/>
      <c r="AT1860" s="12"/>
      <c r="AU1860" s="12"/>
      <c r="AV1860" s="12"/>
      <c r="AW1860" s="12"/>
      <c r="AX1860" s="12"/>
      <c r="AY1860" s="12"/>
    </row>
    <row r="1861" spans="1:51" s="13" customFormat="1">
      <c r="A1861" s="34"/>
      <c r="B1861" s="11"/>
      <c r="C1861" s="43"/>
      <c r="E1861" s="31"/>
      <c r="F1861" s="15"/>
      <c r="G1861" s="16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  <c r="AO1861" s="12"/>
      <c r="AP1861" s="12"/>
      <c r="AQ1861" s="12"/>
      <c r="AR1861" s="12"/>
      <c r="AS1861" s="12"/>
      <c r="AT1861" s="12"/>
      <c r="AU1861" s="12"/>
      <c r="AV1861" s="12"/>
      <c r="AW1861" s="12"/>
      <c r="AX1861" s="12"/>
      <c r="AY1861" s="12"/>
    </row>
    <row r="1862" spans="1:51" s="13" customFormat="1">
      <c r="A1862" s="34"/>
      <c r="B1862" s="11"/>
      <c r="C1862" s="43"/>
      <c r="E1862" s="31"/>
      <c r="F1862" s="15"/>
      <c r="G1862" s="16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/>
      <c r="AO1862" s="12"/>
      <c r="AP1862" s="12"/>
      <c r="AQ1862" s="12"/>
      <c r="AR1862" s="12"/>
      <c r="AS1862" s="12"/>
      <c r="AT1862" s="12"/>
      <c r="AU1862" s="12"/>
      <c r="AV1862" s="12"/>
      <c r="AW1862" s="12"/>
      <c r="AX1862" s="12"/>
      <c r="AY1862" s="12"/>
    </row>
    <row r="1863" spans="1:51" s="13" customFormat="1">
      <c r="A1863" s="34"/>
      <c r="B1863" s="11"/>
      <c r="C1863" s="43"/>
      <c r="E1863" s="31"/>
      <c r="F1863" s="15"/>
      <c r="G1863" s="16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  <c r="AO1863" s="12"/>
      <c r="AP1863" s="12"/>
      <c r="AQ1863" s="12"/>
      <c r="AR1863" s="12"/>
      <c r="AS1863" s="12"/>
      <c r="AT1863" s="12"/>
      <c r="AU1863" s="12"/>
      <c r="AV1863" s="12"/>
      <c r="AW1863" s="12"/>
      <c r="AX1863" s="12"/>
      <c r="AY1863" s="12"/>
    </row>
    <row r="1864" spans="1:51" s="13" customFormat="1">
      <c r="A1864" s="34"/>
      <c r="B1864" s="11"/>
      <c r="C1864" s="43"/>
      <c r="E1864" s="31"/>
      <c r="F1864" s="15"/>
      <c r="G1864" s="16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  <c r="AO1864" s="12"/>
      <c r="AP1864" s="12"/>
      <c r="AQ1864" s="12"/>
      <c r="AR1864" s="12"/>
      <c r="AS1864" s="12"/>
      <c r="AT1864" s="12"/>
      <c r="AU1864" s="12"/>
      <c r="AV1864" s="12"/>
      <c r="AW1864" s="12"/>
      <c r="AX1864" s="12"/>
      <c r="AY1864" s="12"/>
    </row>
    <row r="1865" spans="1:51" s="13" customFormat="1">
      <c r="A1865" s="34"/>
      <c r="B1865" s="11"/>
      <c r="C1865" s="43"/>
      <c r="E1865" s="31"/>
      <c r="F1865" s="15"/>
      <c r="G1865" s="16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  <c r="AN1865" s="12"/>
      <c r="AO1865" s="12"/>
      <c r="AP1865" s="12"/>
      <c r="AQ1865" s="12"/>
      <c r="AR1865" s="12"/>
      <c r="AS1865" s="12"/>
      <c r="AT1865" s="12"/>
      <c r="AU1865" s="12"/>
      <c r="AV1865" s="12"/>
      <c r="AW1865" s="12"/>
      <c r="AX1865" s="12"/>
      <c r="AY1865" s="12"/>
    </row>
    <row r="1866" spans="1:51" s="13" customFormat="1">
      <c r="A1866" s="34"/>
      <c r="B1866" s="11"/>
      <c r="C1866" s="43"/>
      <c r="E1866" s="31"/>
      <c r="F1866" s="15"/>
      <c r="G1866" s="16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  <c r="AL1866" s="12"/>
      <c r="AM1866" s="12"/>
      <c r="AN1866" s="12"/>
      <c r="AO1866" s="12"/>
      <c r="AP1866" s="12"/>
      <c r="AQ1866" s="12"/>
      <c r="AR1866" s="12"/>
      <c r="AS1866" s="12"/>
      <c r="AT1866" s="12"/>
      <c r="AU1866" s="12"/>
      <c r="AV1866" s="12"/>
      <c r="AW1866" s="12"/>
      <c r="AX1866" s="12"/>
      <c r="AY1866" s="12"/>
    </row>
    <row r="1867" spans="1:51" s="13" customFormat="1">
      <c r="A1867" s="34"/>
      <c r="B1867" s="11"/>
      <c r="C1867" s="43"/>
      <c r="E1867" s="31"/>
      <c r="F1867" s="15"/>
      <c r="G1867" s="16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/>
      <c r="AO1867" s="12"/>
      <c r="AP1867" s="12"/>
      <c r="AQ1867" s="12"/>
      <c r="AR1867" s="12"/>
      <c r="AS1867" s="12"/>
      <c r="AT1867" s="12"/>
      <c r="AU1867" s="12"/>
      <c r="AV1867" s="12"/>
      <c r="AW1867" s="12"/>
      <c r="AX1867" s="12"/>
      <c r="AY1867" s="12"/>
    </row>
    <row r="1868" spans="1:51" s="13" customFormat="1">
      <c r="A1868" s="34"/>
      <c r="B1868" s="11"/>
      <c r="C1868" s="43"/>
      <c r="E1868" s="31"/>
      <c r="F1868" s="15"/>
      <c r="G1868" s="16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  <c r="AO1868" s="12"/>
      <c r="AP1868" s="12"/>
      <c r="AQ1868" s="12"/>
      <c r="AR1868" s="12"/>
      <c r="AS1868" s="12"/>
      <c r="AT1868" s="12"/>
      <c r="AU1868" s="12"/>
      <c r="AV1868" s="12"/>
      <c r="AW1868" s="12"/>
      <c r="AX1868" s="12"/>
      <c r="AY1868" s="12"/>
    </row>
    <row r="1869" spans="1:51" s="13" customFormat="1">
      <c r="A1869" s="34"/>
      <c r="B1869" s="11"/>
      <c r="C1869" s="43"/>
      <c r="E1869" s="31"/>
      <c r="F1869" s="15"/>
      <c r="G1869" s="16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  <c r="AL1869" s="12"/>
      <c r="AM1869" s="12"/>
      <c r="AN1869" s="12"/>
      <c r="AO1869" s="12"/>
      <c r="AP1869" s="12"/>
      <c r="AQ1869" s="12"/>
      <c r="AR1869" s="12"/>
      <c r="AS1869" s="12"/>
      <c r="AT1869" s="12"/>
      <c r="AU1869" s="12"/>
      <c r="AV1869" s="12"/>
      <c r="AW1869" s="12"/>
      <c r="AX1869" s="12"/>
      <c r="AY1869" s="12"/>
    </row>
    <row r="1870" spans="1:51" s="13" customFormat="1">
      <c r="A1870" s="34"/>
      <c r="B1870" s="11"/>
      <c r="C1870" s="43"/>
      <c r="E1870" s="31"/>
      <c r="F1870" s="15"/>
      <c r="G1870" s="16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  <c r="AL1870" s="12"/>
      <c r="AM1870" s="12"/>
      <c r="AN1870" s="12"/>
      <c r="AO1870" s="12"/>
      <c r="AP1870" s="12"/>
      <c r="AQ1870" s="12"/>
      <c r="AR1870" s="12"/>
      <c r="AS1870" s="12"/>
      <c r="AT1870" s="12"/>
      <c r="AU1870" s="12"/>
      <c r="AV1870" s="12"/>
      <c r="AW1870" s="12"/>
      <c r="AX1870" s="12"/>
      <c r="AY1870" s="12"/>
    </row>
    <row r="1871" spans="1:51" s="13" customFormat="1">
      <c r="A1871" s="34"/>
      <c r="B1871" s="11"/>
      <c r="C1871" s="43"/>
      <c r="E1871" s="31"/>
      <c r="F1871" s="15"/>
      <c r="G1871" s="16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  <c r="AN1871" s="12"/>
      <c r="AO1871" s="12"/>
      <c r="AP1871" s="12"/>
      <c r="AQ1871" s="12"/>
      <c r="AR1871" s="12"/>
      <c r="AS1871" s="12"/>
      <c r="AT1871" s="12"/>
      <c r="AU1871" s="12"/>
      <c r="AV1871" s="12"/>
      <c r="AW1871" s="12"/>
      <c r="AX1871" s="12"/>
      <c r="AY1871" s="12"/>
    </row>
    <row r="1872" spans="1:51" s="13" customFormat="1">
      <c r="A1872" s="34"/>
      <c r="B1872" s="11"/>
      <c r="C1872" s="43"/>
      <c r="E1872" s="31"/>
      <c r="F1872" s="15"/>
      <c r="G1872" s="16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  <c r="AL1872" s="12"/>
      <c r="AM1872" s="12"/>
      <c r="AN1872" s="12"/>
      <c r="AO1872" s="12"/>
      <c r="AP1872" s="12"/>
      <c r="AQ1872" s="12"/>
      <c r="AR1872" s="12"/>
      <c r="AS1872" s="12"/>
      <c r="AT1872" s="12"/>
      <c r="AU1872" s="12"/>
      <c r="AV1872" s="12"/>
      <c r="AW1872" s="12"/>
      <c r="AX1872" s="12"/>
      <c r="AY1872" s="12"/>
    </row>
    <row r="1873" spans="1:51" s="13" customFormat="1">
      <c r="A1873" s="34"/>
      <c r="B1873" s="11"/>
      <c r="C1873" s="43"/>
      <c r="E1873" s="31"/>
      <c r="F1873" s="15"/>
      <c r="G1873" s="16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  <c r="AO1873" s="12"/>
      <c r="AP1873" s="12"/>
      <c r="AQ1873" s="12"/>
      <c r="AR1873" s="12"/>
      <c r="AS1873" s="12"/>
      <c r="AT1873" s="12"/>
      <c r="AU1873" s="12"/>
      <c r="AV1873" s="12"/>
      <c r="AW1873" s="12"/>
      <c r="AX1873" s="12"/>
      <c r="AY1873" s="12"/>
    </row>
    <row r="1874" spans="1:51" s="13" customFormat="1">
      <c r="A1874" s="34"/>
      <c r="B1874" s="11"/>
      <c r="C1874" s="43"/>
      <c r="E1874" s="31"/>
      <c r="F1874" s="15"/>
      <c r="G1874" s="16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/>
      <c r="AO1874" s="12"/>
      <c r="AP1874" s="12"/>
      <c r="AQ1874" s="12"/>
      <c r="AR1874" s="12"/>
      <c r="AS1874" s="12"/>
      <c r="AT1874" s="12"/>
      <c r="AU1874" s="12"/>
      <c r="AV1874" s="12"/>
      <c r="AW1874" s="12"/>
      <c r="AX1874" s="12"/>
      <c r="AY1874" s="12"/>
    </row>
    <row r="1875" spans="1:51" s="13" customFormat="1">
      <c r="A1875" s="34"/>
      <c r="B1875" s="11"/>
      <c r="C1875" s="43"/>
      <c r="E1875" s="31"/>
      <c r="F1875" s="15"/>
      <c r="G1875" s="16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/>
      <c r="AO1875" s="12"/>
      <c r="AP1875" s="12"/>
      <c r="AQ1875" s="12"/>
      <c r="AR1875" s="12"/>
      <c r="AS1875" s="12"/>
      <c r="AT1875" s="12"/>
      <c r="AU1875" s="12"/>
      <c r="AV1875" s="12"/>
      <c r="AW1875" s="12"/>
      <c r="AX1875" s="12"/>
      <c r="AY1875" s="12"/>
    </row>
    <row r="1876" spans="1:51" s="13" customFormat="1">
      <c r="A1876" s="34"/>
      <c r="B1876" s="11"/>
      <c r="C1876" s="43"/>
      <c r="E1876" s="31"/>
      <c r="F1876" s="15"/>
      <c r="G1876" s="16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/>
      <c r="AO1876" s="12"/>
      <c r="AP1876" s="12"/>
      <c r="AQ1876" s="12"/>
      <c r="AR1876" s="12"/>
      <c r="AS1876" s="12"/>
      <c r="AT1876" s="12"/>
      <c r="AU1876" s="12"/>
      <c r="AV1876" s="12"/>
      <c r="AW1876" s="12"/>
      <c r="AX1876" s="12"/>
      <c r="AY1876" s="12"/>
    </row>
    <row r="1877" spans="1:51" s="13" customFormat="1">
      <c r="A1877" s="34"/>
      <c r="B1877" s="11"/>
      <c r="C1877" s="43"/>
      <c r="E1877" s="31"/>
      <c r="F1877" s="15"/>
      <c r="G1877" s="16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  <c r="AN1877" s="12"/>
      <c r="AO1877" s="12"/>
      <c r="AP1877" s="12"/>
      <c r="AQ1877" s="12"/>
      <c r="AR1877" s="12"/>
      <c r="AS1877" s="12"/>
      <c r="AT1877" s="12"/>
      <c r="AU1877" s="12"/>
      <c r="AV1877" s="12"/>
      <c r="AW1877" s="12"/>
      <c r="AX1877" s="12"/>
      <c r="AY1877" s="12"/>
    </row>
    <row r="1878" spans="1:51" s="13" customFormat="1">
      <c r="A1878" s="34"/>
      <c r="B1878" s="11"/>
      <c r="C1878" s="43"/>
      <c r="E1878" s="31"/>
      <c r="F1878" s="15"/>
      <c r="G1878" s="16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  <c r="AL1878" s="12"/>
      <c r="AM1878" s="12"/>
      <c r="AN1878" s="12"/>
      <c r="AO1878" s="12"/>
      <c r="AP1878" s="12"/>
      <c r="AQ1878" s="12"/>
      <c r="AR1878" s="12"/>
      <c r="AS1878" s="12"/>
      <c r="AT1878" s="12"/>
      <c r="AU1878" s="12"/>
      <c r="AV1878" s="12"/>
      <c r="AW1878" s="12"/>
      <c r="AX1878" s="12"/>
      <c r="AY1878" s="12"/>
    </row>
    <row r="1879" spans="1:51" s="13" customFormat="1">
      <c r="A1879" s="34"/>
      <c r="B1879" s="11"/>
      <c r="C1879" s="43"/>
      <c r="E1879" s="31"/>
      <c r="F1879" s="15"/>
      <c r="G1879" s="16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/>
      <c r="AO1879" s="12"/>
      <c r="AP1879" s="12"/>
      <c r="AQ1879" s="12"/>
      <c r="AR1879" s="12"/>
      <c r="AS1879" s="12"/>
      <c r="AT1879" s="12"/>
      <c r="AU1879" s="12"/>
      <c r="AV1879" s="12"/>
      <c r="AW1879" s="12"/>
      <c r="AX1879" s="12"/>
      <c r="AY1879" s="12"/>
    </row>
    <row r="1880" spans="1:51" s="13" customFormat="1">
      <c r="A1880" s="34"/>
      <c r="B1880" s="11"/>
      <c r="C1880" s="43"/>
      <c r="E1880" s="31"/>
      <c r="F1880" s="15"/>
      <c r="G1880" s="16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  <c r="AO1880" s="12"/>
      <c r="AP1880" s="12"/>
      <c r="AQ1880" s="12"/>
      <c r="AR1880" s="12"/>
      <c r="AS1880" s="12"/>
      <c r="AT1880" s="12"/>
      <c r="AU1880" s="12"/>
      <c r="AV1880" s="12"/>
      <c r="AW1880" s="12"/>
      <c r="AX1880" s="12"/>
      <c r="AY1880" s="12"/>
    </row>
    <row r="1881" spans="1:51" s="13" customFormat="1">
      <c r="A1881" s="34"/>
      <c r="B1881" s="11"/>
      <c r="C1881" s="43"/>
      <c r="E1881" s="31"/>
      <c r="F1881" s="15"/>
      <c r="G1881" s="16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  <c r="AL1881" s="12"/>
      <c r="AM1881" s="12"/>
      <c r="AN1881" s="12"/>
      <c r="AO1881" s="12"/>
      <c r="AP1881" s="12"/>
      <c r="AQ1881" s="12"/>
      <c r="AR1881" s="12"/>
      <c r="AS1881" s="12"/>
      <c r="AT1881" s="12"/>
      <c r="AU1881" s="12"/>
      <c r="AV1881" s="12"/>
      <c r="AW1881" s="12"/>
      <c r="AX1881" s="12"/>
      <c r="AY1881" s="12"/>
    </row>
    <row r="1882" spans="1:51" s="13" customFormat="1">
      <c r="A1882" s="34"/>
      <c r="B1882" s="11"/>
      <c r="C1882" s="43"/>
      <c r="E1882" s="31"/>
      <c r="F1882" s="15"/>
      <c r="G1882" s="16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/>
      <c r="AO1882" s="12"/>
      <c r="AP1882" s="12"/>
      <c r="AQ1882" s="12"/>
      <c r="AR1882" s="12"/>
      <c r="AS1882" s="12"/>
      <c r="AT1882" s="12"/>
      <c r="AU1882" s="12"/>
      <c r="AV1882" s="12"/>
      <c r="AW1882" s="12"/>
      <c r="AX1882" s="12"/>
      <c r="AY1882" s="12"/>
    </row>
    <row r="1883" spans="1:51" s="13" customFormat="1">
      <c r="A1883" s="34"/>
      <c r="B1883" s="11"/>
      <c r="C1883" s="43"/>
      <c r="E1883" s="31"/>
      <c r="F1883" s="15"/>
      <c r="G1883" s="16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  <c r="AN1883" s="12"/>
      <c r="AO1883" s="12"/>
      <c r="AP1883" s="12"/>
      <c r="AQ1883" s="12"/>
      <c r="AR1883" s="12"/>
      <c r="AS1883" s="12"/>
      <c r="AT1883" s="12"/>
      <c r="AU1883" s="12"/>
      <c r="AV1883" s="12"/>
      <c r="AW1883" s="12"/>
      <c r="AX1883" s="12"/>
      <c r="AY1883" s="12"/>
    </row>
    <row r="1884" spans="1:51" s="13" customFormat="1">
      <c r="A1884" s="34"/>
      <c r="B1884" s="11"/>
      <c r="C1884" s="43"/>
      <c r="E1884" s="31"/>
      <c r="F1884" s="15"/>
      <c r="G1884" s="16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  <c r="AO1884" s="12"/>
      <c r="AP1884" s="12"/>
      <c r="AQ1884" s="12"/>
      <c r="AR1884" s="12"/>
      <c r="AS1884" s="12"/>
      <c r="AT1884" s="12"/>
      <c r="AU1884" s="12"/>
      <c r="AV1884" s="12"/>
      <c r="AW1884" s="12"/>
      <c r="AX1884" s="12"/>
      <c r="AY1884" s="12"/>
    </row>
    <row r="1885" spans="1:51" s="13" customFormat="1">
      <c r="A1885" s="34"/>
      <c r="B1885" s="11"/>
      <c r="C1885" s="43"/>
      <c r="E1885" s="31"/>
      <c r="F1885" s="15"/>
      <c r="G1885" s="16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  <c r="AL1885" s="12"/>
      <c r="AM1885" s="12"/>
      <c r="AN1885" s="12"/>
      <c r="AO1885" s="12"/>
      <c r="AP1885" s="12"/>
      <c r="AQ1885" s="12"/>
      <c r="AR1885" s="12"/>
      <c r="AS1885" s="12"/>
      <c r="AT1885" s="12"/>
      <c r="AU1885" s="12"/>
      <c r="AV1885" s="12"/>
      <c r="AW1885" s="12"/>
      <c r="AX1885" s="12"/>
      <c r="AY1885" s="12"/>
    </row>
    <row r="1886" spans="1:51" s="13" customFormat="1">
      <c r="A1886" s="34"/>
      <c r="B1886" s="11"/>
      <c r="C1886" s="43"/>
      <c r="E1886" s="31"/>
      <c r="F1886" s="15"/>
      <c r="G1886" s="16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  <c r="AO1886" s="12"/>
      <c r="AP1886" s="12"/>
      <c r="AQ1886" s="12"/>
      <c r="AR1886" s="12"/>
      <c r="AS1886" s="12"/>
      <c r="AT1886" s="12"/>
      <c r="AU1886" s="12"/>
      <c r="AV1886" s="12"/>
      <c r="AW1886" s="12"/>
      <c r="AX1886" s="12"/>
      <c r="AY1886" s="12"/>
    </row>
    <row r="1887" spans="1:51" s="13" customFormat="1">
      <c r="A1887" s="34"/>
      <c r="B1887" s="11"/>
      <c r="C1887" s="43"/>
      <c r="E1887" s="31"/>
      <c r="F1887" s="15"/>
      <c r="G1887" s="16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 s="12"/>
      <c r="AN1887" s="12"/>
      <c r="AO1887" s="12"/>
      <c r="AP1887" s="12"/>
      <c r="AQ1887" s="12"/>
      <c r="AR1887" s="12"/>
      <c r="AS1887" s="12"/>
      <c r="AT1887" s="12"/>
      <c r="AU1887" s="12"/>
      <c r="AV1887" s="12"/>
      <c r="AW1887" s="12"/>
      <c r="AX1887" s="12"/>
      <c r="AY1887" s="12"/>
    </row>
    <row r="1888" spans="1:51" s="13" customFormat="1">
      <c r="A1888" s="34"/>
      <c r="B1888" s="11"/>
      <c r="C1888" s="43"/>
      <c r="E1888" s="31"/>
      <c r="F1888" s="15"/>
      <c r="G1888" s="16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/>
      <c r="AO1888" s="12"/>
      <c r="AP1888" s="12"/>
      <c r="AQ1888" s="12"/>
      <c r="AR1888" s="12"/>
      <c r="AS1888" s="12"/>
      <c r="AT1888" s="12"/>
      <c r="AU1888" s="12"/>
      <c r="AV1888" s="12"/>
      <c r="AW1888" s="12"/>
      <c r="AX1888" s="12"/>
      <c r="AY1888" s="12"/>
    </row>
    <row r="1889" spans="1:51" s="13" customFormat="1">
      <c r="A1889" s="34"/>
      <c r="B1889" s="11"/>
      <c r="C1889" s="43"/>
      <c r="E1889" s="31"/>
      <c r="F1889" s="15"/>
      <c r="G1889" s="16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  <c r="AN1889" s="12"/>
      <c r="AO1889" s="12"/>
      <c r="AP1889" s="12"/>
      <c r="AQ1889" s="12"/>
      <c r="AR1889" s="12"/>
      <c r="AS1889" s="12"/>
      <c r="AT1889" s="12"/>
      <c r="AU1889" s="12"/>
      <c r="AV1889" s="12"/>
      <c r="AW1889" s="12"/>
      <c r="AX1889" s="12"/>
      <c r="AY1889" s="12"/>
    </row>
    <row r="1890" spans="1:51" s="13" customFormat="1">
      <c r="A1890" s="34"/>
      <c r="B1890" s="11"/>
      <c r="C1890" s="43"/>
      <c r="E1890" s="31"/>
      <c r="F1890" s="15"/>
      <c r="G1890" s="16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  <c r="AL1890" s="12"/>
      <c r="AM1890" s="12"/>
      <c r="AN1890" s="12"/>
      <c r="AO1890" s="12"/>
      <c r="AP1890" s="12"/>
      <c r="AQ1890" s="12"/>
      <c r="AR1890" s="12"/>
      <c r="AS1890" s="12"/>
      <c r="AT1890" s="12"/>
      <c r="AU1890" s="12"/>
      <c r="AV1890" s="12"/>
      <c r="AW1890" s="12"/>
      <c r="AX1890" s="12"/>
      <c r="AY1890" s="12"/>
    </row>
    <row r="1891" spans="1:51" s="13" customFormat="1">
      <c r="A1891" s="34"/>
      <c r="B1891" s="11"/>
      <c r="C1891" s="43"/>
      <c r="E1891" s="31"/>
      <c r="F1891" s="15"/>
      <c r="G1891" s="16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  <c r="AL1891" s="12"/>
      <c r="AM1891" s="12"/>
      <c r="AN1891" s="12"/>
      <c r="AO1891" s="12"/>
      <c r="AP1891" s="12"/>
      <c r="AQ1891" s="12"/>
      <c r="AR1891" s="12"/>
      <c r="AS1891" s="12"/>
      <c r="AT1891" s="12"/>
      <c r="AU1891" s="12"/>
      <c r="AV1891" s="12"/>
      <c r="AW1891" s="12"/>
      <c r="AX1891" s="12"/>
      <c r="AY1891" s="12"/>
    </row>
    <row r="1892" spans="1:51" s="13" customFormat="1">
      <c r="A1892" s="34"/>
      <c r="B1892" s="11"/>
      <c r="C1892" s="43"/>
      <c r="E1892" s="31"/>
      <c r="F1892" s="15"/>
      <c r="G1892" s="16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  <c r="AO1892" s="12"/>
      <c r="AP1892" s="12"/>
      <c r="AQ1892" s="12"/>
      <c r="AR1892" s="12"/>
      <c r="AS1892" s="12"/>
      <c r="AT1892" s="12"/>
      <c r="AU1892" s="12"/>
      <c r="AV1892" s="12"/>
      <c r="AW1892" s="12"/>
      <c r="AX1892" s="12"/>
      <c r="AY1892" s="12"/>
    </row>
    <row r="1893" spans="1:51" s="13" customFormat="1">
      <c r="A1893" s="34"/>
      <c r="B1893" s="11"/>
      <c r="C1893" s="43"/>
      <c r="E1893" s="31"/>
      <c r="F1893" s="15"/>
      <c r="G1893" s="16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  <c r="AO1893" s="12"/>
      <c r="AP1893" s="12"/>
      <c r="AQ1893" s="12"/>
      <c r="AR1893" s="12"/>
      <c r="AS1893" s="12"/>
      <c r="AT1893" s="12"/>
      <c r="AU1893" s="12"/>
      <c r="AV1893" s="12"/>
      <c r="AW1893" s="12"/>
      <c r="AX1893" s="12"/>
      <c r="AY1893" s="12"/>
    </row>
    <row r="1894" spans="1:51" s="13" customFormat="1">
      <c r="A1894" s="34"/>
      <c r="B1894" s="11"/>
      <c r="C1894" s="43"/>
      <c r="E1894" s="31"/>
      <c r="F1894" s="15"/>
      <c r="G1894" s="16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/>
      <c r="AO1894" s="12"/>
      <c r="AP1894" s="12"/>
      <c r="AQ1894" s="12"/>
      <c r="AR1894" s="12"/>
      <c r="AS1894" s="12"/>
      <c r="AT1894" s="12"/>
      <c r="AU1894" s="12"/>
      <c r="AV1894" s="12"/>
      <c r="AW1894" s="12"/>
      <c r="AX1894" s="12"/>
      <c r="AY1894" s="12"/>
    </row>
    <row r="1895" spans="1:51" s="13" customFormat="1">
      <c r="A1895" s="34"/>
      <c r="B1895" s="11"/>
      <c r="C1895" s="43"/>
      <c r="E1895" s="31"/>
      <c r="F1895" s="15"/>
      <c r="G1895" s="16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  <c r="AO1895" s="12"/>
      <c r="AP1895" s="12"/>
      <c r="AQ1895" s="12"/>
      <c r="AR1895" s="12"/>
      <c r="AS1895" s="12"/>
      <c r="AT1895" s="12"/>
      <c r="AU1895" s="12"/>
      <c r="AV1895" s="12"/>
      <c r="AW1895" s="12"/>
      <c r="AX1895" s="12"/>
      <c r="AY1895" s="12"/>
    </row>
    <row r="1896" spans="1:51" s="13" customFormat="1">
      <c r="A1896" s="34"/>
      <c r="B1896" s="11"/>
      <c r="C1896" s="43"/>
      <c r="E1896" s="31"/>
      <c r="F1896" s="15"/>
      <c r="G1896" s="16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  <c r="AL1896" s="12"/>
      <c r="AM1896" s="12"/>
      <c r="AN1896" s="12"/>
      <c r="AO1896" s="12"/>
      <c r="AP1896" s="12"/>
      <c r="AQ1896" s="12"/>
      <c r="AR1896" s="12"/>
      <c r="AS1896" s="12"/>
      <c r="AT1896" s="12"/>
      <c r="AU1896" s="12"/>
      <c r="AV1896" s="12"/>
      <c r="AW1896" s="12"/>
      <c r="AX1896" s="12"/>
      <c r="AY1896" s="12"/>
    </row>
    <row r="1897" spans="1:51" s="13" customFormat="1">
      <c r="A1897" s="34"/>
      <c r="B1897" s="11"/>
      <c r="C1897" s="43"/>
      <c r="E1897" s="31"/>
      <c r="F1897" s="15"/>
      <c r="G1897" s="16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/>
      <c r="AO1897" s="12"/>
      <c r="AP1897" s="12"/>
      <c r="AQ1897" s="12"/>
      <c r="AR1897" s="12"/>
      <c r="AS1897" s="12"/>
      <c r="AT1897" s="12"/>
      <c r="AU1897" s="12"/>
      <c r="AV1897" s="12"/>
      <c r="AW1897" s="12"/>
      <c r="AX1897" s="12"/>
      <c r="AY1897" s="12"/>
    </row>
    <row r="1898" spans="1:51" s="13" customFormat="1">
      <c r="A1898" s="34"/>
      <c r="B1898" s="11"/>
      <c r="C1898" s="43"/>
      <c r="E1898" s="31"/>
      <c r="F1898" s="15"/>
      <c r="G1898" s="16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  <c r="AN1898" s="12"/>
      <c r="AO1898" s="12"/>
      <c r="AP1898" s="12"/>
      <c r="AQ1898" s="12"/>
      <c r="AR1898" s="12"/>
      <c r="AS1898" s="12"/>
      <c r="AT1898" s="12"/>
      <c r="AU1898" s="12"/>
      <c r="AV1898" s="12"/>
      <c r="AW1898" s="12"/>
      <c r="AX1898" s="12"/>
      <c r="AY1898" s="12"/>
    </row>
    <row r="1899" spans="1:51" s="13" customFormat="1">
      <c r="A1899" s="34"/>
      <c r="B1899" s="11"/>
      <c r="C1899" s="43"/>
      <c r="E1899" s="31"/>
      <c r="F1899" s="15"/>
      <c r="G1899" s="16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  <c r="AL1899" s="12"/>
      <c r="AM1899" s="12"/>
      <c r="AN1899" s="12"/>
      <c r="AO1899" s="12"/>
      <c r="AP1899" s="12"/>
      <c r="AQ1899" s="12"/>
      <c r="AR1899" s="12"/>
      <c r="AS1899" s="12"/>
      <c r="AT1899" s="12"/>
      <c r="AU1899" s="12"/>
      <c r="AV1899" s="12"/>
      <c r="AW1899" s="12"/>
      <c r="AX1899" s="12"/>
      <c r="AY1899" s="12"/>
    </row>
    <row r="1900" spans="1:51" s="13" customFormat="1">
      <c r="A1900" s="34"/>
      <c r="B1900" s="11"/>
      <c r="C1900" s="43"/>
      <c r="E1900" s="31"/>
      <c r="F1900" s="15"/>
      <c r="G1900" s="16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  <c r="AL1900" s="12"/>
      <c r="AM1900" s="12"/>
      <c r="AN1900" s="12"/>
      <c r="AO1900" s="12"/>
      <c r="AP1900" s="12"/>
      <c r="AQ1900" s="12"/>
      <c r="AR1900" s="12"/>
      <c r="AS1900" s="12"/>
      <c r="AT1900" s="12"/>
      <c r="AU1900" s="12"/>
      <c r="AV1900" s="12"/>
      <c r="AW1900" s="12"/>
      <c r="AX1900" s="12"/>
      <c r="AY1900" s="12"/>
    </row>
    <row r="1901" spans="1:51" s="13" customFormat="1">
      <c r="A1901" s="34"/>
      <c r="B1901" s="11"/>
      <c r="C1901" s="43"/>
      <c r="E1901" s="31"/>
      <c r="F1901" s="15"/>
      <c r="G1901" s="16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  <c r="AO1901" s="12"/>
      <c r="AP1901" s="12"/>
      <c r="AQ1901" s="12"/>
      <c r="AR1901" s="12"/>
      <c r="AS1901" s="12"/>
      <c r="AT1901" s="12"/>
      <c r="AU1901" s="12"/>
      <c r="AV1901" s="12"/>
      <c r="AW1901" s="12"/>
      <c r="AX1901" s="12"/>
      <c r="AY1901" s="12"/>
    </row>
    <row r="1902" spans="1:51" s="13" customFormat="1">
      <c r="A1902" s="34"/>
      <c r="B1902" s="11"/>
      <c r="C1902" s="43"/>
      <c r="E1902" s="31"/>
      <c r="F1902" s="15"/>
      <c r="G1902" s="16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  <c r="AL1902" s="12"/>
      <c r="AM1902" s="12"/>
      <c r="AN1902" s="12"/>
      <c r="AO1902" s="12"/>
      <c r="AP1902" s="12"/>
      <c r="AQ1902" s="12"/>
      <c r="AR1902" s="12"/>
      <c r="AS1902" s="12"/>
      <c r="AT1902" s="12"/>
      <c r="AU1902" s="12"/>
      <c r="AV1902" s="12"/>
      <c r="AW1902" s="12"/>
      <c r="AX1902" s="12"/>
      <c r="AY1902" s="12"/>
    </row>
    <row r="1903" spans="1:51" s="13" customFormat="1">
      <c r="A1903" s="34"/>
      <c r="B1903" s="11"/>
      <c r="C1903" s="43"/>
      <c r="E1903" s="31"/>
      <c r="F1903" s="15"/>
      <c r="G1903" s="16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 s="12"/>
      <c r="AN1903" s="12"/>
      <c r="AO1903" s="12"/>
      <c r="AP1903" s="12"/>
      <c r="AQ1903" s="12"/>
      <c r="AR1903" s="12"/>
      <c r="AS1903" s="12"/>
      <c r="AT1903" s="12"/>
      <c r="AU1903" s="12"/>
      <c r="AV1903" s="12"/>
      <c r="AW1903" s="12"/>
      <c r="AX1903" s="12"/>
      <c r="AY1903" s="12"/>
    </row>
    <row r="1904" spans="1:51" s="13" customFormat="1">
      <c r="A1904" s="34"/>
      <c r="B1904" s="11"/>
      <c r="C1904" s="43"/>
      <c r="E1904" s="31"/>
      <c r="F1904" s="15"/>
      <c r="G1904" s="16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  <c r="AN1904" s="12"/>
      <c r="AO1904" s="12"/>
      <c r="AP1904" s="12"/>
      <c r="AQ1904" s="12"/>
      <c r="AR1904" s="12"/>
      <c r="AS1904" s="12"/>
      <c r="AT1904" s="12"/>
      <c r="AU1904" s="12"/>
      <c r="AV1904" s="12"/>
      <c r="AW1904" s="12"/>
      <c r="AX1904" s="12"/>
      <c r="AY1904" s="12"/>
    </row>
    <row r="1905" spans="1:51" s="13" customFormat="1">
      <c r="A1905" s="34"/>
      <c r="B1905" s="11"/>
      <c r="C1905" s="43"/>
      <c r="E1905" s="31"/>
      <c r="F1905" s="15"/>
      <c r="G1905" s="16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  <c r="AO1905" s="12"/>
      <c r="AP1905" s="12"/>
      <c r="AQ1905" s="12"/>
      <c r="AR1905" s="12"/>
      <c r="AS1905" s="12"/>
      <c r="AT1905" s="12"/>
      <c r="AU1905" s="12"/>
      <c r="AV1905" s="12"/>
      <c r="AW1905" s="12"/>
      <c r="AX1905" s="12"/>
      <c r="AY1905" s="12"/>
    </row>
    <row r="1906" spans="1:51" s="13" customFormat="1">
      <c r="A1906" s="34"/>
      <c r="B1906" s="11"/>
      <c r="C1906" s="43"/>
      <c r="E1906" s="31"/>
      <c r="F1906" s="15"/>
      <c r="G1906" s="16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  <c r="AL1906" s="12"/>
      <c r="AM1906" s="12"/>
      <c r="AN1906" s="12"/>
      <c r="AO1906" s="12"/>
      <c r="AP1906" s="12"/>
      <c r="AQ1906" s="12"/>
      <c r="AR1906" s="12"/>
      <c r="AS1906" s="12"/>
      <c r="AT1906" s="12"/>
      <c r="AU1906" s="12"/>
      <c r="AV1906" s="12"/>
      <c r="AW1906" s="12"/>
      <c r="AX1906" s="12"/>
      <c r="AY1906" s="12"/>
    </row>
    <row r="1907" spans="1:51" s="13" customFormat="1">
      <c r="A1907" s="34"/>
      <c r="B1907" s="11"/>
      <c r="C1907" s="43"/>
      <c r="E1907" s="31"/>
      <c r="F1907" s="15"/>
      <c r="G1907" s="16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  <c r="AN1907" s="12"/>
      <c r="AO1907" s="12"/>
      <c r="AP1907" s="12"/>
      <c r="AQ1907" s="12"/>
      <c r="AR1907" s="12"/>
      <c r="AS1907" s="12"/>
      <c r="AT1907" s="12"/>
      <c r="AU1907" s="12"/>
      <c r="AV1907" s="12"/>
      <c r="AW1907" s="12"/>
      <c r="AX1907" s="12"/>
      <c r="AY1907" s="12"/>
    </row>
    <row r="1908" spans="1:51" s="13" customFormat="1">
      <c r="A1908" s="34"/>
      <c r="B1908" s="11"/>
      <c r="C1908" s="43"/>
      <c r="E1908" s="31"/>
      <c r="F1908" s="15"/>
      <c r="G1908" s="16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 s="12"/>
      <c r="AN1908" s="12"/>
      <c r="AO1908" s="12"/>
      <c r="AP1908" s="12"/>
      <c r="AQ1908" s="12"/>
      <c r="AR1908" s="12"/>
      <c r="AS1908" s="12"/>
      <c r="AT1908" s="12"/>
      <c r="AU1908" s="12"/>
      <c r="AV1908" s="12"/>
      <c r="AW1908" s="12"/>
      <c r="AX1908" s="12"/>
      <c r="AY1908" s="12"/>
    </row>
    <row r="1909" spans="1:51" s="13" customFormat="1">
      <c r="A1909" s="34"/>
      <c r="B1909" s="11"/>
      <c r="C1909" s="43"/>
      <c r="E1909" s="31"/>
      <c r="F1909" s="15"/>
      <c r="G1909" s="16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  <c r="AL1909" s="12"/>
      <c r="AM1909" s="12"/>
      <c r="AN1909" s="12"/>
      <c r="AO1909" s="12"/>
      <c r="AP1909" s="12"/>
      <c r="AQ1909" s="12"/>
      <c r="AR1909" s="12"/>
      <c r="AS1909" s="12"/>
      <c r="AT1909" s="12"/>
      <c r="AU1909" s="12"/>
      <c r="AV1909" s="12"/>
      <c r="AW1909" s="12"/>
      <c r="AX1909" s="12"/>
      <c r="AY1909" s="12"/>
    </row>
    <row r="1910" spans="1:51" s="13" customFormat="1">
      <c r="A1910" s="34"/>
      <c r="B1910" s="11"/>
      <c r="C1910" s="43"/>
      <c r="E1910" s="31"/>
      <c r="F1910" s="15"/>
      <c r="G1910" s="16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  <c r="AN1910" s="12"/>
      <c r="AO1910" s="12"/>
      <c r="AP1910" s="12"/>
      <c r="AQ1910" s="12"/>
      <c r="AR1910" s="12"/>
      <c r="AS1910" s="12"/>
      <c r="AT1910" s="12"/>
      <c r="AU1910" s="12"/>
      <c r="AV1910" s="12"/>
      <c r="AW1910" s="12"/>
      <c r="AX1910" s="12"/>
      <c r="AY1910" s="12"/>
    </row>
    <row r="1911" spans="1:51" s="13" customFormat="1">
      <c r="A1911" s="34"/>
      <c r="B1911" s="11"/>
      <c r="C1911" s="43"/>
      <c r="E1911" s="31"/>
      <c r="F1911" s="15"/>
      <c r="G1911" s="16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  <c r="AO1911" s="12"/>
      <c r="AP1911" s="12"/>
      <c r="AQ1911" s="12"/>
      <c r="AR1911" s="12"/>
      <c r="AS1911" s="12"/>
      <c r="AT1911" s="12"/>
      <c r="AU1911" s="12"/>
      <c r="AV1911" s="12"/>
      <c r="AW1911" s="12"/>
      <c r="AX1911" s="12"/>
      <c r="AY1911" s="12"/>
    </row>
    <row r="1912" spans="1:51" s="13" customFormat="1">
      <c r="A1912" s="34"/>
      <c r="B1912" s="11"/>
      <c r="C1912" s="43"/>
      <c r="E1912" s="31"/>
      <c r="F1912" s="15"/>
      <c r="G1912" s="16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  <c r="AL1912" s="12"/>
      <c r="AM1912" s="12"/>
      <c r="AN1912" s="12"/>
      <c r="AO1912" s="12"/>
      <c r="AP1912" s="12"/>
      <c r="AQ1912" s="12"/>
      <c r="AR1912" s="12"/>
      <c r="AS1912" s="12"/>
      <c r="AT1912" s="12"/>
      <c r="AU1912" s="12"/>
      <c r="AV1912" s="12"/>
      <c r="AW1912" s="12"/>
      <c r="AX1912" s="12"/>
      <c r="AY1912" s="12"/>
    </row>
    <row r="1913" spans="1:51" s="13" customFormat="1">
      <c r="A1913" s="34"/>
      <c r="B1913" s="11"/>
      <c r="C1913" s="43"/>
      <c r="E1913" s="31"/>
      <c r="F1913" s="15"/>
      <c r="G1913" s="16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  <c r="AN1913" s="12"/>
      <c r="AO1913" s="12"/>
      <c r="AP1913" s="12"/>
      <c r="AQ1913" s="12"/>
      <c r="AR1913" s="12"/>
      <c r="AS1913" s="12"/>
      <c r="AT1913" s="12"/>
      <c r="AU1913" s="12"/>
      <c r="AV1913" s="12"/>
      <c r="AW1913" s="12"/>
      <c r="AX1913" s="12"/>
      <c r="AY1913" s="12"/>
    </row>
    <row r="1914" spans="1:51" s="13" customFormat="1">
      <c r="A1914" s="34"/>
      <c r="B1914" s="11"/>
      <c r="C1914" s="43"/>
      <c r="E1914" s="31"/>
      <c r="F1914" s="15"/>
      <c r="G1914" s="16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  <c r="AO1914" s="12"/>
      <c r="AP1914" s="12"/>
      <c r="AQ1914" s="12"/>
      <c r="AR1914" s="12"/>
      <c r="AS1914" s="12"/>
      <c r="AT1914" s="12"/>
      <c r="AU1914" s="12"/>
      <c r="AV1914" s="12"/>
      <c r="AW1914" s="12"/>
      <c r="AX1914" s="12"/>
      <c r="AY1914" s="12"/>
    </row>
    <row r="1915" spans="1:51" s="13" customFormat="1">
      <c r="A1915" s="34"/>
      <c r="B1915" s="11"/>
      <c r="C1915" s="43"/>
      <c r="E1915" s="31"/>
      <c r="F1915" s="15"/>
      <c r="G1915" s="16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 s="12"/>
      <c r="AN1915" s="12"/>
      <c r="AO1915" s="12"/>
      <c r="AP1915" s="12"/>
      <c r="AQ1915" s="12"/>
      <c r="AR1915" s="12"/>
      <c r="AS1915" s="12"/>
      <c r="AT1915" s="12"/>
      <c r="AU1915" s="12"/>
      <c r="AV1915" s="12"/>
      <c r="AW1915" s="12"/>
      <c r="AX1915" s="12"/>
      <c r="AY1915" s="12"/>
    </row>
    <row r="1916" spans="1:51" s="13" customFormat="1">
      <c r="A1916" s="34"/>
      <c r="B1916" s="11"/>
      <c r="C1916" s="43"/>
      <c r="E1916" s="31"/>
      <c r="F1916" s="15"/>
      <c r="G1916" s="16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  <c r="AN1916" s="12"/>
      <c r="AO1916" s="12"/>
      <c r="AP1916" s="12"/>
      <c r="AQ1916" s="12"/>
      <c r="AR1916" s="12"/>
      <c r="AS1916" s="12"/>
      <c r="AT1916" s="12"/>
      <c r="AU1916" s="12"/>
      <c r="AV1916" s="12"/>
      <c r="AW1916" s="12"/>
      <c r="AX1916" s="12"/>
      <c r="AY1916" s="12"/>
    </row>
    <row r="1917" spans="1:51" s="13" customFormat="1">
      <c r="A1917" s="34"/>
      <c r="B1917" s="11"/>
      <c r="C1917" s="43"/>
      <c r="E1917" s="31"/>
      <c r="F1917" s="15"/>
      <c r="G1917" s="16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 s="12"/>
      <c r="AN1917" s="12"/>
      <c r="AO1917" s="12"/>
      <c r="AP1917" s="12"/>
      <c r="AQ1917" s="12"/>
      <c r="AR1917" s="12"/>
      <c r="AS1917" s="12"/>
      <c r="AT1917" s="12"/>
      <c r="AU1917" s="12"/>
      <c r="AV1917" s="12"/>
      <c r="AW1917" s="12"/>
      <c r="AX1917" s="12"/>
      <c r="AY1917" s="12"/>
    </row>
    <row r="1918" spans="1:51" s="13" customFormat="1">
      <c r="A1918" s="34"/>
      <c r="B1918" s="11"/>
      <c r="C1918" s="43"/>
      <c r="E1918" s="31"/>
      <c r="F1918" s="15"/>
      <c r="G1918" s="16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  <c r="AL1918" s="12"/>
      <c r="AM1918" s="12"/>
      <c r="AN1918" s="12"/>
      <c r="AO1918" s="12"/>
      <c r="AP1918" s="12"/>
      <c r="AQ1918" s="12"/>
      <c r="AR1918" s="12"/>
      <c r="AS1918" s="12"/>
      <c r="AT1918" s="12"/>
      <c r="AU1918" s="12"/>
      <c r="AV1918" s="12"/>
      <c r="AW1918" s="12"/>
      <c r="AX1918" s="12"/>
      <c r="AY1918" s="12"/>
    </row>
    <row r="1919" spans="1:51" s="13" customFormat="1">
      <c r="A1919" s="34"/>
      <c r="B1919" s="11"/>
      <c r="C1919" s="43"/>
      <c r="E1919" s="31"/>
      <c r="F1919" s="15"/>
      <c r="G1919" s="16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  <c r="AN1919" s="12"/>
      <c r="AO1919" s="12"/>
      <c r="AP1919" s="12"/>
      <c r="AQ1919" s="12"/>
      <c r="AR1919" s="12"/>
      <c r="AS1919" s="12"/>
      <c r="AT1919" s="12"/>
      <c r="AU1919" s="12"/>
      <c r="AV1919" s="12"/>
      <c r="AW1919" s="12"/>
      <c r="AX1919" s="12"/>
      <c r="AY1919" s="12"/>
    </row>
    <row r="1920" spans="1:51" s="13" customFormat="1">
      <c r="A1920" s="34"/>
      <c r="B1920" s="11"/>
      <c r="C1920" s="43"/>
      <c r="E1920" s="31"/>
      <c r="F1920" s="15"/>
      <c r="G1920" s="16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 s="12"/>
      <c r="AN1920" s="12"/>
      <c r="AO1920" s="12"/>
      <c r="AP1920" s="12"/>
      <c r="AQ1920" s="12"/>
      <c r="AR1920" s="12"/>
      <c r="AS1920" s="12"/>
      <c r="AT1920" s="12"/>
      <c r="AU1920" s="12"/>
      <c r="AV1920" s="12"/>
      <c r="AW1920" s="12"/>
      <c r="AX1920" s="12"/>
      <c r="AY1920" s="12"/>
    </row>
    <row r="1921" spans="1:51" s="13" customFormat="1">
      <c r="A1921" s="34"/>
      <c r="B1921" s="11"/>
      <c r="C1921" s="43"/>
      <c r="E1921" s="31"/>
      <c r="F1921" s="15"/>
      <c r="G1921" s="16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 s="12"/>
      <c r="AN1921" s="12"/>
      <c r="AO1921" s="12"/>
      <c r="AP1921" s="12"/>
      <c r="AQ1921" s="12"/>
      <c r="AR1921" s="12"/>
      <c r="AS1921" s="12"/>
      <c r="AT1921" s="12"/>
      <c r="AU1921" s="12"/>
      <c r="AV1921" s="12"/>
      <c r="AW1921" s="12"/>
      <c r="AX1921" s="12"/>
      <c r="AY1921" s="12"/>
    </row>
    <row r="1922" spans="1:51" s="13" customFormat="1">
      <c r="A1922" s="34"/>
      <c r="B1922" s="11"/>
      <c r="C1922" s="43"/>
      <c r="E1922" s="31"/>
      <c r="F1922" s="15"/>
      <c r="G1922" s="16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  <c r="AN1922" s="12"/>
      <c r="AO1922" s="12"/>
      <c r="AP1922" s="12"/>
      <c r="AQ1922" s="12"/>
      <c r="AR1922" s="12"/>
      <c r="AS1922" s="12"/>
      <c r="AT1922" s="12"/>
      <c r="AU1922" s="12"/>
      <c r="AV1922" s="12"/>
      <c r="AW1922" s="12"/>
      <c r="AX1922" s="12"/>
      <c r="AY1922" s="12"/>
    </row>
    <row r="1923" spans="1:51" s="13" customFormat="1">
      <c r="A1923" s="34"/>
      <c r="B1923" s="11"/>
      <c r="C1923" s="43"/>
      <c r="E1923" s="31"/>
      <c r="F1923" s="15"/>
      <c r="G1923" s="16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 s="12"/>
      <c r="AN1923" s="12"/>
      <c r="AO1923" s="12"/>
      <c r="AP1923" s="12"/>
      <c r="AQ1923" s="12"/>
      <c r="AR1923" s="12"/>
      <c r="AS1923" s="12"/>
      <c r="AT1923" s="12"/>
      <c r="AU1923" s="12"/>
      <c r="AV1923" s="12"/>
      <c r="AW1923" s="12"/>
      <c r="AX1923" s="12"/>
      <c r="AY1923" s="12"/>
    </row>
    <row r="1924" spans="1:51" s="13" customFormat="1">
      <c r="A1924" s="34"/>
      <c r="B1924" s="11"/>
      <c r="C1924" s="43"/>
      <c r="E1924" s="31"/>
      <c r="F1924" s="15"/>
      <c r="G1924" s="16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  <c r="AL1924" s="12"/>
      <c r="AM1924" s="12"/>
      <c r="AN1924" s="12"/>
      <c r="AO1924" s="12"/>
      <c r="AP1924" s="12"/>
      <c r="AQ1924" s="12"/>
      <c r="AR1924" s="12"/>
      <c r="AS1924" s="12"/>
      <c r="AT1924" s="12"/>
      <c r="AU1924" s="12"/>
      <c r="AV1924" s="12"/>
      <c r="AW1924" s="12"/>
      <c r="AX1924" s="12"/>
      <c r="AY1924" s="12"/>
    </row>
    <row r="1925" spans="1:51" s="13" customFormat="1">
      <c r="A1925" s="34"/>
      <c r="B1925" s="11"/>
      <c r="C1925" s="43"/>
      <c r="E1925" s="31"/>
      <c r="F1925" s="15"/>
      <c r="G1925" s="16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  <c r="AN1925" s="12"/>
      <c r="AO1925" s="12"/>
      <c r="AP1925" s="12"/>
      <c r="AQ1925" s="12"/>
      <c r="AR1925" s="12"/>
      <c r="AS1925" s="12"/>
      <c r="AT1925" s="12"/>
      <c r="AU1925" s="12"/>
      <c r="AV1925" s="12"/>
      <c r="AW1925" s="12"/>
      <c r="AX1925" s="12"/>
      <c r="AY1925" s="12"/>
    </row>
    <row r="1926" spans="1:51" s="13" customFormat="1">
      <c r="A1926" s="34"/>
      <c r="B1926" s="11"/>
      <c r="C1926" s="43"/>
      <c r="E1926" s="31"/>
      <c r="F1926" s="15"/>
      <c r="G1926" s="16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  <c r="AL1926" s="12"/>
      <c r="AM1926" s="12"/>
      <c r="AN1926" s="12"/>
      <c r="AO1926" s="12"/>
      <c r="AP1926" s="12"/>
      <c r="AQ1926" s="12"/>
      <c r="AR1926" s="12"/>
      <c r="AS1926" s="12"/>
      <c r="AT1926" s="12"/>
      <c r="AU1926" s="12"/>
      <c r="AV1926" s="12"/>
      <c r="AW1926" s="12"/>
      <c r="AX1926" s="12"/>
      <c r="AY1926" s="12"/>
    </row>
    <row r="1927" spans="1:51" s="13" customFormat="1">
      <c r="A1927" s="34"/>
      <c r="B1927" s="11"/>
      <c r="C1927" s="43"/>
      <c r="E1927" s="31"/>
      <c r="F1927" s="15"/>
      <c r="G1927" s="16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  <c r="AL1927" s="12"/>
      <c r="AM1927" s="12"/>
      <c r="AN1927" s="12"/>
      <c r="AO1927" s="12"/>
      <c r="AP1927" s="12"/>
      <c r="AQ1927" s="12"/>
      <c r="AR1927" s="12"/>
      <c r="AS1927" s="12"/>
      <c r="AT1927" s="12"/>
      <c r="AU1927" s="12"/>
      <c r="AV1927" s="12"/>
      <c r="AW1927" s="12"/>
      <c r="AX1927" s="12"/>
      <c r="AY1927" s="12"/>
    </row>
    <row r="1928" spans="1:51" s="13" customFormat="1">
      <c r="A1928" s="34"/>
      <c r="B1928" s="11"/>
      <c r="C1928" s="43"/>
      <c r="E1928" s="31"/>
      <c r="F1928" s="15"/>
      <c r="G1928" s="16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  <c r="AN1928" s="12"/>
      <c r="AO1928" s="12"/>
      <c r="AP1928" s="12"/>
      <c r="AQ1928" s="12"/>
      <c r="AR1928" s="12"/>
      <c r="AS1928" s="12"/>
      <c r="AT1928" s="12"/>
      <c r="AU1928" s="12"/>
      <c r="AV1928" s="12"/>
      <c r="AW1928" s="12"/>
      <c r="AX1928" s="12"/>
      <c r="AY1928" s="12"/>
    </row>
    <row r="1929" spans="1:51" s="13" customFormat="1">
      <c r="A1929" s="34"/>
      <c r="B1929" s="11"/>
      <c r="C1929" s="43"/>
      <c r="E1929" s="31"/>
      <c r="F1929" s="15"/>
      <c r="G1929" s="16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 s="12"/>
      <c r="AN1929" s="12"/>
      <c r="AO1929" s="12"/>
      <c r="AP1929" s="12"/>
      <c r="AQ1929" s="12"/>
      <c r="AR1929" s="12"/>
      <c r="AS1929" s="12"/>
      <c r="AT1929" s="12"/>
      <c r="AU1929" s="12"/>
      <c r="AV1929" s="12"/>
      <c r="AW1929" s="12"/>
      <c r="AX1929" s="12"/>
      <c r="AY1929" s="12"/>
    </row>
    <row r="1930" spans="1:51" s="13" customFormat="1">
      <c r="A1930" s="34"/>
      <c r="B1930" s="11"/>
      <c r="C1930" s="43"/>
      <c r="E1930" s="31"/>
      <c r="F1930" s="15"/>
      <c r="G1930" s="16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  <c r="AO1930" s="12"/>
      <c r="AP1930" s="12"/>
      <c r="AQ1930" s="12"/>
      <c r="AR1930" s="12"/>
      <c r="AS1930" s="12"/>
      <c r="AT1930" s="12"/>
      <c r="AU1930" s="12"/>
      <c r="AV1930" s="12"/>
      <c r="AW1930" s="12"/>
      <c r="AX1930" s="12"/>
      <c r="AY1930" s="12"/>
    </row>
    <row r="1931" spans="1:51" s="13" customFormat="1">
      <c r="A1931" s="34"/>
      <c r="B1931" s="11"/>
      <c r="C1931" s="43"/>
      <c r="E1931" s="31"/>
      <c r="F1931" s="15"/>
      <c r="G1931" s="16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  <c r="AN1931" s="12"/>
      <c r="AO1931" s="12"/>
      <c r="AP1931" s="12"/>
      <c r="AQ1931" s="12"/>
      <c r="AR1931" s="12"/>
      <c r="AS1931" s="12"/>
      <c r="AT1931" s="12"/>
      <c r="AU1931" s="12"/>
      <c r="AV1931" s="12"/>
      <c r="AW1931" s="12"/>
      <c r="AX1931" s="12"/>
      <c r="AY1931" s="12"/>
    </row>
    <row r="1932" spans="1:51" s="13" customFormat="1">
      <c r="A1932" s="34"/>
      <c r="B1932" s="11"/>
      <c r="C1932" s="43"/>
      <c r="E1932" s="31"/>
      <c r="F1932" s="15"/>
      <c r="G1932" s="16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  <c r="AO1932" s="12"/>
      <c r="AP1932" s="12"/>
      <c r="AQ1932" s="12"/>
      <c r="AR1932" s="12"/>
      <c r="AS1932" s="12"/>
      <c r="AT1932" s="12"/>
      <c r="AU1932" s="12"/>
      <c r="AV1932" s="12"/>
      <c r="AW1932" s="12"/>
      <c r="AX1932" s="12"/>
      <c r="AY1932" s="12"/>
    </row>
    <row r="1933" spans="1:51" s="13" customFormat="1">
      <c r="A1933" s="34"/>
      <c r="B1933" s="11"/>
      <c r="C1933" s="43"/>
      <c r="E1933" s="31"/>
      <c r="F1933" s="15"/>
      <c r="G1933" s="16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  <c r="AL1933" s="12"/>
      <c r="AM1933" s="12"/>
      <c r="AN1933" s="12"/>
      <c r="AO1933" s="12"/>
      <c r="AP1933" s="12"/>
      <c r="AQ1933" s="12"/>
      <c r="AR1933" s="12"/>
      <c r="AS1933" s="12"/>
      <c r="AT1933" s="12"/>
      <c r="AU1933" s="12"/>
      <c r="AV1933" s="12"/>
      <c r="AW1933" s="12"/>
      <c r="AX1933" s="12"/>
      <c r="AY1933" s="12"/>
    </row>
    <row r="1934" spans="1:51" s="13" customFormat="1">
      <c r="A1934" s="34"/>
      <c r="B1934" s="11"/>
      <c r="C1934" s="43"/>
      <c r="E1934" s="31"/>
      <c r="F1934" s="15"/>
      <c r="G1934" s="16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  <c r="AN1934" s="12"/>
      <c r="AO1934" s="12"/>
      <c r="AP1934" s="12"/>
      <c r="AQ1934" s="12"/>
      <c r="AR1934" s="12"/>
      <c r="AS1934" s="12"/>
      <c r="AT1934" s="12"/>
      <c r="AU1934" s="12"/>
      <c r="AV1934" s="12"/>
      <c r="AW1934" s="12"/>
      <c r="AX1934" s="12"/>
      <c r="AY1934" s="12"/>
    </row>
    <row r="1935" spans="1:51" s="13" customFormat="1">
      <c r="A1935" s="34"/>
      <c r="B1935" s="11"/>
      <c r="C1935" s="43"/>
      <c r="E1935" s="31"/>
      <c r="F1935" s="15"/>
      <c r="G1935" s="16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 s="12"/>
      <c r="AN1935" s="12"/>
      <c r="AO1935" s="12"/>
      <c r="AP1935" s="12"/>
      <c r="AQ1935" s="12"/>
      <c r="AR1935" s="12"/>
      <c r="AS1935" s="12"/>
      <c r="AT1935" s="12"/>
      <c r="AU1935" s="12"/>
      <c r="AV1935" s="12"/>
      <c r="AW1935" s="12"/>
      <c r="AX1935" s="12"/>
      <c r="AY1935" s="12"/>
    </row>
    <row r="1936" spans="1:51" s="13" customFormat="1">
      <c r="A1936" s="34"/>
      <c r="B1936" s="11"/>
      <c r="C1936" s="43"/>
      <c r="E1936" s="31"/>
      <c r="F1936" s="15"/>
      <c r="G1936" s="16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 s="12"/>
      <c r="AN1936" s="12"/>
      <c r="AO1936" s="12"/>
      <c r="AP1936" s="12"/>
      <c r="AQ1936" s="12"/>
      <c r="AR1936" s="12"/>
      <c r="AS1936" s="12"/>
      <c r="AT1936" s="12"/>
      <c r="AU1936" s="12"/>
      <c r="AV1936" s="12"/>
      <c r="AW1936" s="12"/>
      <c r="AX1936" s="12"/>
      <c r="AY1936" s="12"/>
    </row>
    <row r="1937" spans="1:51" s="13" customFormat="1">
      <c r="A1937" s="34"/>
      <c r="B1937" s="11"/>
      <c r="C1937" s="43"/>
      <c r="E1937" s="31"/>
      <c r="F1937" s="15"/>
      <c r="G1937" s="16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  <c r="AN1937" s="12"/>
      <c r="AO1937" s="12"/>
      <c r="AP1937" s="12"/>
      <c r="AQ1937" s="12"/>
      <c r="AR1937" s="12"/>
      <c r="AS1937" s="12"/>
      <c r="AT1937" s="12"/>
      <c r="AU1937" s="12"/>
      <c r="AV1937" s="12"/>
      <c r="AW1937" s="12"/>
      <c r="AX1937" s="12"/>
      <c r="AY1937" s="12"/>
    </row>
    <row r="1938" spans="1:51" s="13" customFormat="1">
      <c r="A1938" s="34"/>
      <c r="B1938" s="11"/>
      <c r="C1938" s="43"/>
      <c r="E1938" s="31"/>
      <c r="F1938" s="15"/>
      <c r="G1938" s="16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  <c r="AL1938" s="12"/>
      <c r="AM1938" s="12"/>
      <c r="AN1938" s="12"/>
      <c r="AO1938" s="12"/>
      <c r="AP1938" s="12"/>
      <c r="AQ1938" s="12"/>
      <c r="AR1938" s="12"/>
      <c r="AS1938" s="12"/>
      <c r="AT1938" s="12"/>
      <c r="AU1938" s="12"/>
      <c r="AV1938" s="12"/>
      <c r="AW1938" s="12"/>
      <c r="AX1938" s="12"/>
      <c r="AY1938" s="12"/>
    </row>
    <row r="1939" spans="1:51" s="13" customFormat="1">
      <c r="A1939" s="34"/>
      <c r="B1939" s="11"/>
      <c r="C1939" s="43"/>
      <c r="E1939" s="31"/>
      <c r="F1939" s="15"/>
      <c r="G1939" s="16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  <c r="AL1939" s="12"/>
      <c r="AM1939" s="12"/>
      <c r="AN1939" s="12"/>
      <c r="AO1939" s="12"/>
      <c r="AP1939" s="12"/>
      <c r="AQ1939" s="12"/>
      <c r="AR1939" s="12"/>
      <c r="AS1939" s="12"/>
      <c r="AT1939" s="12"/>
      <c r="AU1939" s="12"/>
      <c r="AV1939" s="12"/>
      <c r="AW1939" s="12"/>
      <c r="AX1939" s="12"/>
      <c r="AY1939" s="12"/>
    </row>
    <row r="1940" spans="1:51" s="13" customFormat="1">
      <c r="A1940" s="34"/>
      <c r="B1940" s="11"/>
      <c r="C1940" s="43"/>
      <c r="E1940" s="31"/>
      <c r="F1940" s="15"/>
      <c r="G1940" s="16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  <c r="AN1940" s="12"/>
      <c r="AO1940" s="12"/>
      <c r="AP1940" s="12"/>
      <c r="AQ1940" s="12"/>
      <c r="AR1940" s="12"/>
      <c r="AS1940" s="12"/>
      <c r="AT1940" s="12"/>
      <c r="AU1940" s="12"/>
      <c r="AV1940" s="12"/>
      <c r="AW1940" s="12"/>
      <c r="AX1940" s="12"/>
      <c r="AY1940" s="12"/>
    </row>
    <row r="1941" spans="1:51" s="13" customFormat="1">
      <c r="A1941" s="34"/>
      <c r="B1941" s="11"/>
      <c r="C1941" s="43"/>
      <c r="E1941" s="31"/>
      <c r="F1941" s="15"/>
      <c r="G1941" s="16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  <c r="AL1941" s="12"/>
      <c r="AM1941" s="12"/>
      <c r="AN1941" s="12"/>
      <c r="AO1941" s="12"/>
      <c r="AP1941" s="12"/>
      <c r="AQ1941" s="12"/>
      <c r="AR1941" s="12"/>
      <c r="AS1941" s="12"/>
      <c r="AT1941" s="12"/>
      <c r="AU1941" s="12"/>
      <c r="AV1941" s="12"/>
      <c r="AW1941" s="12"/>
      <c r="AX1941" s="12"/>
      <c r="AY1941" s="12"/>
    </row>
    <row r="1942" spans="1:51" s="13" customFormat="1">
      <c r="A1942" s="34"/>
      <c r="B1942" s="11"/>
      <c r="C1942" s="43"/>
      <c r="E1942" s="31"/>
      <c r="F1942" s="15"/>
      <c r="G1942" s="16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 s="12"/>
      <c r="AN1942" s="12"/>
      <c r="AO1942" s="12"/>
      <c r="AP1942" s="12"/>
      <c r="AQ1942" s="12"/>
      <c r="AR1942" s="12"/>
      <c r="AS1942" s="12"/>
      <c r="AT1942" s="12"/>
      <c r="AU1942" s="12"/>
      <c r="AV1942" s="12"/>
      <c r="AW1942" s="12"/>
      <c r="AX1942" s="12"/>
      <c r="AY1942" s="12"/>
    </row>
    <row r="1943" spans="1:51" s="13" customFormat="1">
      <c r="A1943" s="34"/>
      <c r="B1943" s="11"/>
      <c r="C1943" s="43"/>
      <c r="E1943" s="31"/>
      <c r="F1943" s="15"/>
      <c r="G1943" s="16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  <c r="AN1943" s="12"/>
      <c r="AO1943" s="12"/>
      <c r="AP1943" s="12"/>
      <c r="AQ1943" s="12"/>
      <c r="AR1943" s="12"/>
      <c r="AS1943" s="12"/>
      <c r="AT1943" s="12"/>
      <c r="AU1943" s="12"/>
      <c r="AV1943" s="12"/>
      <c r="AW1943" s="12"/>
      <c r="AX1943" s="12"/>
      <c r="AY1943" s="12"/>
    </row>
    <row r="1944" spans="1:51" s="13" customFormat="1">
      <c r="A1944" s="34"/>
      <c r="B1944" s="11"/>
      <c r="C1944" s="43"/>
      <c r="E1944" s="31"/>
      <c r="F1944" s="15"/>
      <c r="G1944" s="16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 s="12"/>
      <c r="AN1944" s="12"/>
      <c r="AO1944" s="12"/>
      <c r="AP1944" s="12"/>
      <c r="AQ1944" s="12"/>
      <c r="AR1944" s="12"/>
      <c r="AS1944" s="12"/>
      <c r="AT1944" s="12"/>
      <c r="AU1944" s="12"/>
      <c r="AV1944" s="12"/>
      <c r="AW1944" s="12"/>
      <c r="AX1944" s="12"/>
      <c r="AY1944" s="12"/>
    </row>
    <row r="1945" spans="1:51" s="13" customFormat="1">
      <c r="A1945" s="34"/>
      <c r="B1945" s="11"/>
      <c r="C1945" s="43"/>
      <c r="E1945" s="31"/>
      <c r="F1945" s="15"/>
      <c r="G1945" s="16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  <c r="AL1945" s="12"/>
      <c r="AM1945" s="12"/>
      <c r="AN1945" s="12"/>
      <c r="AO1945" s="12"/>
      <c r="AP1945" s="12"/>
      <c r="AQ1945" s="12"/>
      <c r="AR1945" s="12"/>
      <c r="AS1945" s="12"/>
      <c r="AT1945" s="12"/>
      <c r="AU1945" s="12"/>
      <c r="AV1945" s="12"/>
      <c r="AW1945" s="12"/>
      <c r="AX1945" s="12"/>
      <c r="AY1945" s="12"/>
    </row>
    <row r="1946" spans="1:51" s="13" customFormat="1">
      <c r="A1946" s="34"/>
      <c r="B1946" s="11"/>
      <c r="C1946" s="43"/>
      <c r="E1946" s="31"/>
      <c r="F1946" s="15"/>
      <c r="G1946" s="16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  <c r="AN1946" s="12"/>
      <c r="AO1946" s="12"/>
      <c r="AP1946" s="12"/>
      <c r="AQ1946" s="12"/>
      <c r="AR1946" s="12"/>
      <c r="AS1946" s="12"/>
      <c r="AT1946" s="12"/>
      <c r="AU1946" s="12"/>
      <c r="AV1946" s="12"/>
      <c r="AW1946" s="12"/>
      <c r="AX1946" s="12"/>
      <c r="AY1946" s="12"/>
    </row>
    <row r="1947" spans="1:51" s="13" customFormat="1">
      <c r="A1947" s="34"/>
      <c r="B1947" s="11"/>
      <c r="C1947" s="43"/>
      <c r="E1947" s="31"/>
      <c r="F1947" s="15"/>
      <c r="G1947" s="16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 s="12"/>
      <c r="AN1947" s="12"/>
      <c r="AO1947" s="12"/>
      <c r="AP1947" s="12"/>
      <c r="AQ1947" s="12"/>
      <c r="AR1947" s="12"/>
      <c r="AS1947" s="12"/>
      <c r="AT1947" s="12"/>
      <c r="AU1947" s="12"/>
      <c r="AV1947" s="12"/>
      <c r="AW1947" s="12"/>
      <c r="AX1947" s="12"/>
      <c r="AY1947" s="12"/>
    </row>
    <row r="1948" spans="1:51" s="13" customFormat="1">
      <c r="A1948" s="34"/>
      <c r="B1948" s="11"/>
      <c r="C1948" s="43"/>
      <c r="E1948" s="31"/>
      <c r="F1948" s="15"/>
      <c r="G1948" s="16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 s="12"/>
      <c r="AN1948" s="12"/>
      <c r="AO1948" s="12"/>
      <c r="AP1948" s="12"/>
      <c r="AQ1948" s="12"/>
      <c r="AR1948" s="12"/>
      <c r="AS1948" s="12"/>
      <c r="AT1948" s="12"/>
      <c r="AU1948" s="12"/>
      <c r="AV1948" s="12"/>
      <c r="AW1948" s="12"/>
      <c r="AX1948" s="12"/>
      <c r="AY1948" s="12"/>
    </row>
    <row r="1949" spans="1:51" s="13" customFormat="1">
      <c r="A1949" s="34"/>
      <c r="B1949" s="11"/>
      <c r="C1949" s="43"/>
      <c r="E1949" s="31"/>
      <c r="F1949" s="15"/>
      <c r="G1949" s="16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  <c r="AN1949" s="12"/>
      <c r="AO1949" s="12"/>
      <c r="AP1949" s="12"/>
      <c r="AQ1949" s="12"/>
      <c r="AR1949" s="12"/>
      <c r="AS1949" s="12"/>
      <c r="AT1949" s="12"/>
      <c r="AU1949" s="12"/>
      <c r="AV1949" s="12"/>
      <c r="AW1949" s="12"/>
      <c r="AX1949" s="12"/>
      <c r="AY1949" s="12"/>
    </row>
    <row r="1950" spans="1:51" s="13" customFormat="1">
      <c r="A1950" s="34"/>
      <c r="B1950" s="11"/>
      <c r="C1950" s="43"/>
      <c r="E1950" s="31"/>
      <c r="F1950" s="15"/>
      <c r="G1950" s="16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  <c r="AL1950" s="12"/>
      <c r="AM1950" s="12"/>
      <c r="AN1950" s="12"/>
      <c r="AO1950" s="12"/>
      <c r="AP1950" s="12"/>
      <c r="AQ1950" s="12"/>
      <c r="AR1950" s="12"/>
      <c r="AS1950" s="12"/>
      <c r="AT1950" s="12"/>
      <c r="AU1950" s="12"/>
      <c r="AV1950" s="12"/>
      <c r="AW1950" s="12"/>
      <c r="AX1950" s="12"/>
      <c r="AY1950" s="12"/>
    </row>
    <row r="1951" spans="1:51" s="13" customFormat="1">
      <c r="A1951" s="34"/>
      <c r="B1951" s="11"/>
      <c r="C1951" s="43"/>
      <c r="E1951" s="31"/>
      <c r="F1951" s="15"/>
      <c r="G1951" s="16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  <c r="AL1951" s="12"/>
      <c r="AM1951" s="12"/>
      <c r="AN1951" s="12"/>
      <c r="AO1951" s="12"/>
      <c r="AP1951" s="12"/>
      <c r="AQ1951" s="12"/>
      <c r="AR1951" s="12"/>
      <c r="AS1951" s="12"/>
      <c r="AT1951" s="12"/>
      <c r="AU1951" s="12"/>
      <c r="AV1951" s="12"/>
      <c r="AW1951" s="12"/>
      <c r="AX1951" s="12"/>
      <c r="AY1951" s="12"/>
    </row>
    <row r="1952" spans="1:51" s="13" customFormat="1">
      <c r="A1952" s="34"/>
      <c r="B1952" s="11"/>
      <c r="C1952" s="43"/>
      <c r="E1952" s="31"/>
      <c r="F1952" s="15"/>
      <c r="G1952" s="16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  <c r="AN1952" s="12"/>
      <c r="AO1952" s="12"/>
      <c r="AP1952" s="12"/>
      <c r="AQ1952" s="12"/>
      <c r="AR1952" s="12"/>
      <c r="AS1952" s="12"/>
      <c r="AT1952" s="12"/>
      <c r="AU1952" s="12"/>
      <c r="AV1952" s="12"/>
      <c r="AW1952" s="12"/>
      <c r="AX1952" s="12"/>
      <c r="AY1952" s="12"/>
    </row>
    <row r="1953" spans="1:51" s="13" customFormat="1">
      <c r="A1953" s="34"/>
      <c r="B1953" s="11"/>
      <c r="C1953" s="43"/>
      <c r="E1953" s="31"/>
      <c r="F1953" s="15"/>
      <c r="G1953" s="16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 s="12"/>
      <c r="AN1953" s="12"/>
      <c r="AO1953" s="12"/>
      <c r="AP1953" s="12"/>
      <c r="AQ1953" s="12"/>
      <c r="AR1953" s="12"/>
      <c r="AS1953" s="12"/>
      <c r="AT1953" s="12"/>
      <c r="AU1953" s="12"/>
      <c r="AV1953" s="12"/>
      <c r="AW1953" s="12"/>
      <c r="AX1953" s="12"/>
      <c r="AY1953" s="12"/>
    </row>
    <row r="1954" spans="1:51" s="13" customFormat="1">
      <c r="A1954" s="34"/>
      <c r="B1954" s="11"/>
      <c r="C1954" s="43"/>
      <c r="E1954" s="31"/>
      <c r="F1954" s="15"/>
      <c r="G1954" s="16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 s="12"/>
      <c r="AN1954" s="12"/>
      <c r="AO1954" s="12"/>
      <c r="AP1954" s="12"/>
      <c r="AQ1954" s="12"/>
      <c r="AR1954" s="12"/>
      <c r="AS1954" s="12"/>
      <c r="AT1954" s="12"/>
      <c r="AU1954" s="12"/>
      <c r="AV1954" s="12"/>
      <c r="AW1954" s="12"/>
      <c r="AX1954" s="12"/>
      <c r="AY1954" s="12"/>
    </row>
    <row r="1955" spans="1:51" s="13" customFormat="1">
      <c r="A1955" s="34"/>
      <c r="B1955" s="11"/>
      <c r="C1955" s="43"/>
      <c r="E1955" s="31"/>
      <c r="F1955" s="15"/>
      <c r="G1955" s="16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  <c r="AO1955" s="12"/>
      <c r="AP1955" s="12"/>
      <c r="AQ1955" s="12"/>
      <c r="AR1955" s="12"/>
      <c r="AS1955" s="12"/>
      <c r="AT1955" s="12"/>
      <c r="AU1955" s="12"/>
      <c r="AV1955" s="12"/>
      <c r="AW1955" s="12"/>
      <c r="AX1955" s="12"/>
      <c r="AY1955" s="12"/>
    </row>
    <row r="1956" spans="1:51" s="13" customFormat="1">
      <c r="A1956" s="34"/>
      <c r="B1956" s="11"/>
      <c r="C1956" s="43"/>
      <c r="E1956" s="31"/>
      <c r="F1956" s="15"/>
      <c r="G1956" s="16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 s="12"/>
      <c r="AN1956" s="12"/>
      <c r="AO1956" s="12"/>
      <c r="AP1956" s="12"/>
      <c r="AQ1956" s="12"/>
      <c r="AR1956" s="12"/>
      <c r="AS1956" s="12"/>
      <c r="AT1956" s="12"/>
      <c r="AU1956" s="12"/>
      <c r="AV1956" s="12"/>
      <c r="AW1956" s="12"/>
      <c r="AX1956" s="12"/>
      <c r="AY1956" s="12"/>
    </row>
    <row r="1957" spans="1:51" s="13" customFormat="1">
      <c r="A1957" s="34"/>
      <c r="B1957" s="11"/>
      <c r="C1957" s="43"/>
      <c r="E1957" s="31"/>
      <c r="F1957" s="15"/>
      <c r="G1957" s="16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  <c r="AL1957" s="12"/>
      <c r="AM1957" s="12"/>
      <c r="AN1957" s="12"/>
      <c r="AO1957" s="12"/>
      <c r="AP1957" s="12"/>
      <c r="AQ1957" s="12"/>
      <c r="AR1957" s="12"/>
      <c r="AS1957" s="12"/>
      <c r="AT1957" s="12"/>
      <c r="AU1957" s="12"/>
      <c r="AV1957" s="12"/>
      <c r="AW1957" s="12"/>
      <c r="AX1957" s="12"/>
      <c r="AY1957" s="12"/>
    </row>
    <row r="1958" spans="1:51" s="13" customFormat="1">
      <c r="A1958" s="34"/>
      <c r="B1958" s="11"/>
      <c r="C1958" s="43"/>
      <c r="E1958" s="31"/>
      <c r="F1958" s="15"/>
      <c r="G1958" s="16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  <c r="AN1958" s="12"/>
      <c r="AO1958" s="12"/>
      <c r="AP1958" s="12"/>
      <c r="AQ1958" s="12"/>
      <c r="AR1958" s="12"/>
      <c r="AS1958" s="12"/>
      <c r="AT1958" s="12"/>
      <c r="AU1958" s="12"/>
      <c r="AV1958" s="12"/>
      <c r="AW1958" s="12"/>
      <c r="AX1958" s="12"/>
      <c r="AY1958" s="12"/>
    </row>
    <row r="1959" spans="1:51" s="13" customFormat="1">
      <c r="A1959" s="34"/>
      <c r="B1959" s="11"/>
      <c r="C1959" s="43"/>
      <c r="E1959" s="31"/>
      <c r="F1959" s="15"/>
      <c r="G1959" s="16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 s="12"/>
      <c r="AN1959" s="12"/>
      <c r="AO1959" s="12"/>
      <c r="AP1959" s="12"/>
      <c r="AQ1959" s="12"/>
      <c r="AR1959" s="12"/>
      <c r="AS1959" s="12"/>
      <c r="AT1959" s="12"/>
      <c r="AU1959" s="12"/>
      <c r="AV1959" s="12"/>
      <c r="AW1959" s="12"/>
      <c r="AX1959" s="12"/>
      <c r="AY1959" s="12"/>
    </row>
    <row r="1960" spans="1:51" s="13" customFormat="1">
      <c r="A1960" s="34"/>
      <c r="B1960" s="11"/>
      <c r="C1960" s="43"/>
      <c r="E1960" s="31"/>
      <c r="F1960" s="15"/>
      <c r="G1960" s="16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  <c r="AL1960" s="12"/>
      <c r="AM1960" s="12"/>
      <c r="AN1960" s="12"/>
      <c r="AO1960" s="12"/>
      <c r="AP1960" s="12"/>
      <c r="AQ1960" s="12"/>
      <c r="AR1960" s="12"/>
      <c r="AS1960" s="12"/>
      <c r="AT1960" s="12"/>
      <c r="AU1960" s="12"/>
      <c r="AV1960" s="12"/>
      <c r="AW1960" s="12"/>
      <c r="AX1960" s="12"/>
      <c r="AY1960" s="12"/>
    </row>
    <row r="1961" spans="1:51" s="13" customFormat="1">
      <c r="A1961" s="34"/>
      <c r="B1961" s="11"/>
      <c r="C1961" s="43"/>
      <c r="E1961" s="31"/>
      <c r="F1961" s="15"/>
      <c r="G1961" s="16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</row>
    <row r="1962" spans="1:51" s="13" customFormat="1">
      <c r="A1962" s="34"/>
      <c r="B1962" s="11"/>
      <c r="C1962" s="43"/>
      <c r="E1962" s="31"/>
      <c r="F1962" s="15"/>
      <c r="G1962" s="16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</row>
    <row r="1963" spans="1:51" s="13" customFormat="1">
      <c r="A1963" s="34"/>
      <c r="B1963" s="11"/>
      <c r="C1963" s="43"/>
      <c r="E1963" s="31"/>
      <c r="F1963" s="15"/>
      <c r="G1963" s="16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</row>
    <row r="1964" spans="1:51" s="13" customFormat="1">
      <c r="A1964" s="34"/>
      <c r="B1964" s="11"/>
      <c r="C1964" s="43"/>
      <c r="E1964" s="31"/>
      <c r="F1964" s="15"/>
      <c r="G1964" s="16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</row>
    <row r="1965" spans="1:51" s="13" customFormat="1">
      <c r="A1965" s="34"/>
      <c r="B1965" s="11"/>
      <c r="C1965" s="43"/>
      <c r="E1965" s="31"/>
      <c r="F1965" s="15"/>
      <c r="G1965" s="16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</row>
    <row r="1966" spans="1:51" s="13" customFormat="1">
      <c r="A1966" s="34"/>
      <c r="B1966" s="11"/>
      <c r="C1966" s="43"/>
      <c r="E1966" s="31"/>
      <c r="F1966" s="15"/>
      <c r="G1966" s="16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</row>
    <row r="1967" spans="1:51" s="13" customFormat="1">
      <c r="A1967" s="34"/>
      <c r="B1967" s="11"/>
      <c r="C1967" s="43"/>
      <c r="E1967" s="31"/>
      <c r="F1967" s="15"/>
      <c r="G1967" s="16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  <c r="AN1967" s="12"/>
      <c r="AO1967" s="12"/>
      <c r="AP1967" s="12"/>
      <c r="AQ1967" s="12"/>
      <c r="AR1967" s="12"/>
      <c r="AS1967" s="12"/>
      <c r="AT1967" s="12"/>
      <c r="AU1967" s="12"/>
      <c r="AV1967" s="12"/>
      <c r="AW1967" s="12"/>
      <c r="AX1967" s="12"/>
      <c r="AY1967" s="12"/>
    </row>
    <row r="1968" spans="1:51" s="13" customFormat="1">
      <c r="A1968" s="34"/>
      <c r="B1968" s="11"/>
      <c r="C1968" s="43"/>
      <c r="E1968" s="31"/>
      <c r="F1968" s="15"/>
      <c r="G1968" s="16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  <c r="AL1968" s="12"/>
      <c r="AM1968" s="12"/>
      <c r="AN1968" s="12"/>
      <c r="AO1968" s="12"/>
      <c r="AP1968" s="12"/>
      <c r="AQ1968" s="12"/>
      <c r="AR1968" s="12"/>
      <c r="AS1968" s="12"/>
      <c r="AT1968" s="12"/>
      <c r="AU1968" s="12"/>
      <c r="AV1968" s="12"/>
      <c r="AW1968" s="12"/>
      <c r="AX1968" s="12"/>
      <c r="AY1968" s="12"/>
    </row>
    <row r="1969" spans="1:51" s="13" customFormat="1">
      <c r="A1969" s="34"/>
      <c r="B1969" s="11"/>
      <c r="C1969" s="43"/>
      <c r="E1969" s="31"/>
      <c r="F1969" s="15"/>
      <c r="G1969" s="16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  <c r="AL1969" s="12"/>
      <c r="AM1969" s="12"/>
      <c r="AN1969" s="12"/>
      <c r="AO1969" s="12"/>
      <c r="AP1969" s="12"/>
      <c r="AQ1969" s="12"/>
      <c r="AR1969" s="12"/>
      <c r="AS1969" s="12"/>
      <c r="AT1969" s="12"/>
      <c r="AU1969" s="12"/>
      <c r="AV1969" s="12"/>
      <c r="AW1969" s="12"/>
      <c r="AX1969" s="12"/>
      <c r="AY1969" s="12"/>
    </row>
    <row r="1970" spans="1:51" s="13" customFormat="1">
      <c r="A1970" s="34"/>
      <c r="B1970" s="11"/>
      <c r="C1970" s="43"/>
      <c r="E1970" s="31"/>
      <c r="F1970" s="15"/>
      <c r="G1970" s="16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  <c r="AN1970" s="12"/>
      <c r="AO1970" s="12"/>
      <c r="AP1970" s="12"/>
      <c r="AQ1970" s="12"/>
      <c r="AR1970" s="12"/>
      <c r="AS1970" s="12"/>
      <c r="AT1970" s="12"/>
      <c r="AU1970" s="12"/>
      <c r="AV1970" s="12"/>
      <c r="AW1970" s="12"/>
      <c r="AX1970" s="12"/>
      <c r="AY1970" s="12"/>
    </row>
    <row r="1971" spans="1:51" s="13" customFormat="1">
      <c r="A1971" s="34"/>
      <c r="B1971" s="11"/>
      <c r="C1971" s="43"/>
      <c r="E1971" s="31"/>
      <c r="F1971" s="15"/>
      <c r="G1971" s="16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 s="12"/>
      <c r="AN1971" s="12"/>
      <c r="AO1971" s="12"/>
      <c r="AP1971" s="12"/>
      <c r="AQ1971" s="12"/>
      <c r="AR1971" s="12"/>
      <c r="AS1971" s="12"/>
      <c r="AT1971" s="12"/>
      <c r="AU1971" s="12"/>
      <c r="AV1971" s="12"/>
      <c r="AW1971" s="12"/>
      <c r="AX1971" s="12"/>
      <c r="AY1971" s="12"/>
    </row>
    <row r="1972" spans="1:51" s="13" customFormat="1">
      <c r="A1972" s="34"/>
      <c r="B1972" s="11"/>
      <c r="C1972" s="43"/>
      <c r="E1972" s="31"/>
      <c r="F1972" s="15"/>
      <c r="G1972" s="16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 s="12"/>
      <c r="AN1972" s="12"/>
      <c r="AO1972" s="12"/>
      <c r="AP1972" s="12"/>
      <c r="AQ1972" s="12"/>
      <c r="AR1972" s="12"/>
      <c r="AS1972" s="12"/>
      <c r="AT1972" s="12"/>
      <c r="AU1972" s="12"/>
      <c r="AV1972" s="12"/>
      <c r="AW1972" s="12"/>
      <c r="AX1972" s="12"/>
      <c r="AY1972" s="12"/>
    </row>
    <row r="1973" spans="1:51" s="13" customFormat="1">
      <c r="A1973" s="34"/>
      <c r="B1973" s="11"/>
      <c r="C1973" s="43"/>
      <c r="E1973" s="31"/>
      <c r="F1973" s="15"/>
      <c r="G1973" s="16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  <c r="AN1973" s="12"/>
      <c r="AO1973" s="12"/>
      <c r="AP1973" s="12"/>
      <c r="AQ1973" s="12"/>
      <c r="AR1973" s="12"/>
      <c r="AS1973" s="12"/>
      <c r="AT1973" s="12"/>
      <c r="AU1973" s="12"/>
      <c r="AV1973" s="12"/>
      <c r="AW1973" s="12"/>
      <c r="AX1973" s="12"/>
      <c r="AY1973" s="12"/>
    </row>
    <row r="1974" spans="1:51" s="13" customFormat="1">
      <c r="A1974" s="34"/>
      <c r="B1974" s="11"/>
      <c r="C1974" s="43"/>
      <c r="E1974" s="31"/>
      <c r="F1974" s="15"/>
      <c r="G1974" s="16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  <c r="AL1974" s="12"/>
      <c r="AM1974" s="12"/>
      <c r="AN1974" s="12"/>
      <c r="AO1974" s="12"/>
      <c r="AP1974" s="12"/>
      <c r="AQ1974" s="12"/>
      <c r="AR1974" s="12"/>
      <c r="AS1974" s="12"/>
      <c r="AT1974" s="12"/>
      <c r="AU1974" s="12"/>
      <c r="AV1974" s="12"/>
      <c r="AW1974" s="12"/>
      <c r="AX1974" s="12"/>
      <c r="AY1974" s="12"/>
    </row>
    <row r="1975" spans="1:51" s="13" customFormat="1">
      <c r="A1975" s="34"/>
      <c r="B1975" s="11"/>
      <c r="C1975" s="43"/>
      <c r="E1975" s="31"/>
      <c r="F1975" s="15"/>
      <c r="G1975" s="16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 s="12"/>
      <c r="AN1975" s="12"/>
      <c r="AO1975" s="12"/>
      <c r="AP1975" s="12"/>
      <c r="AQ1975" s="12"/>
      <c r="AR1975" s="12"/>
      <c r="AS1975" s="12"/>
      <c r="AT1975" s="12"/>
      <c r="AU1975" s="12"/>
      <c r="AV1975" s="12"/>
      <c r="AW1975" s="12"/>
      <c r="AX1975" s="12"/>
      <c r="AY1975" s="12"/>
    </row>
    <row r="1976" spans="1:51" s="13" customFormat="1">
      <c r="A1976" s="34"/>
      <c r="B1976" s="11"/>
      <c r="C1976" s="43"/>
      <c r="E1976" s="31"/>
      <c r="F1976" s="15"/>
      <c r="G1976" s="16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  <c r="AN1976" s="12"/>
      <c r="AO1976" s="12"/>
      <c r="AP1976" s="12"/>
      <c r="AQ1976" s="12"/>
      <c r="AR1976" s="12"/>
      <c r="AS1976" s="12"/>
      <c r="AT1976" s="12"/>
      <c r="AU1976" s="12"/>
      <c r="AV1976" s="12"/>
      <c r="AW1976" s="12"/>
      <c r="AX1976" s="12"/>
      <c r="AY1976" s="12"/>
    </row>
    <row r="1977" spans="1:51" s="13" customFormat="1">
      <c r="A1977" s="34"/>
      <c r="B1977" s="11"/>
      <c r="C1977" s="43"/>
      <c r="E1977" s="31"/>
      <c r="F1977" s="15"/>
      <c r="G1977" s="16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  <c r="AL1977" s="12"/>
      <c r="AM1977" s="12"/>
      <c r="AN1977" s="12"/>
      <c r="AO1977" s="12"/>
      <c r="AP1977" s="12"/>
      <c r="AQ1977" s="12"/>
      <c r="AR1977" s="12"/>
      <c r="AS1977" s="12"/>
      <c r="AT1977" s="12"/>
      <c r="AU1977" s="12"/>
      <c r="AV1977" s="12"/>
      <c r="AW1977" s="12"/>
      <c r="AX1977" s="12"/>
      <c r="AY1977" s="12"/>
    </row>
    <row r="1978" spans="1:51" s="13" customFormat="1">
      <c r="A1978" s="34"/>
      <c r="B1978" s="11"/>
      <c r="C1978" s="43"/>
      <c r="E1978" s="31"/>
      <c r="F1978" s="15"/>
      <c r="G1978" s="16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  <c r="AL1978" s="12"/>
      <c r="AM1978" s="12"/>
      <c r="AN1978" s="12"/>
      <c r="AO1978" s="12"/>
      <c r="AP1978" s="12"/>
      <c r="AQ1978" s="12"/>
      <c r="AR1978" s="12"/>
      <c r="AS1978" s="12"/>
      <c r="AT1978" s="12"/>
      <c r="AU1978" s="12"/>
      <c r="AV1978" s="12"/>
      <c r="AW1978" s="12"/>
      <c r="AX1978" s="12"/>
      <c r="AY1978" s="12"/>
    </row>
    <row r="1979" spans="1:51" s="13" customFormat="1">
      <c r="A1979" s="34"/>
      <c r="B1979" s="11"/>
      <c r="C1979" s="43"/>
      <c r="E1979" s="31"/>
      <c r="F1979" s="15"/>
      <c r="G1979" s="16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  <c r="AN1979" s="12"/>
      <c r="AO1979" s="12"/>
      <c r="AP1979" s="12"/>
      <c r="AQ1979" s="12"/>
      <c r="AR1979" s="12"/>
      <c r="AS1979" s="12"/>
      <c r="AT1979" s="12"/>
      <c r="AU1979" s="12"/>
      <c r="AV1979" s="12"/>
      <c r="AW1979" s="12"/>
      <c r="AX1979" s="12"/>
      <c r="AY1979" s="12"/>
    </row>
    <row r="1980" spans="1:51" s="13" customFormat="1">
      <c r="A1980" s="34"/>
      <c r="B1980" s="11"/>
      <c r="C1980" s="43"/>
      <c r="E1980" s="31"/>
      <c r="F1980" s="15"/>
      <c r="G1980" s="16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 s="12"/>
      <c r="AN1980" s="12"/>
      <c r="AO1980" s="12"/>
      <c r="AP1980" s="12"/>
      <c r="AQ1980" s="12"/>
      <c r="AR1980" s="12"/>
      <c r="AS1980" s="12"/>
      <c r="AT1980" s="12"/>
      <c r="AU1980" s="12"/>
      <c r="AV1980" s="12"/>
      <c r="AW1980" s="12"/>
      <c r="AX1980" s="12"/>
      <c r="AY1980" s="12"/>
    </row>
    <row r="1981" spans="1:51" s="13" customFormat="1">
      <c r="A1981" s="34"/>
      <c r="B1981" s="11"/>
      <c r="C1981" s="43"/>
      <c r="E1981" s="31"/>
      <c r="F1981" s="15"/>
      <c r="G1981" s="16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 s="12"/>
      <c r="AN1981" s="12"/>
      <c r="AO1981" s="12"/>
      <c r="AP1981" s="12"/>
      <c r="AQ1981" s="12"/>
      <c r="AR1981" s="12"/>
      <c r="AS1981" s="12"/>
      <c r="AT1981" s="12"/>
      <c r="AU1981" s="12"/>
      <c r="AV1981" s="12"/>
      <c r="AW1981" s="12"/>
      <c r="AX1981" s="12"/>
      <c r="AY1981" s="12"/>
    </row>
    <row r="1982" spans="1:51" s="13" customFormat="1">
      <c r="A1982" s="34"/>
      <c r="B1982" s="11"/>
      <c r="C1982" s="43"/>
      <c r="E1982" s="31"/>
      <c r="F1982" s="15"/>
      <c r="G1982" s="16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  <c r="AN1982" s="12"/>
      <c r="AO1982" s="12"/>
      <c r="AP1982" s="12"/>
      <c r="AQ1982" s="12"/>
      <c r="AR1982" s="12"/>
      <c r="AS1982" s="12"/>
      <c r="AT1982" s="12"/>
      <c r="AU1982" s="12"/>
      <c r="AV1982" s="12"/>
      <c r="AW1982" s="12"/>
      <c r="AX1982" s="12"/>
      <c r="AY1982" s="12"/>
    </row>
    <row r="1983" spans="1:51" s="13" customFormat="1">
      <c r="A1983" s="34"/>
      <c r="B1983" s="11"/>
      <c r="C1983" s="43"/>
      <c r="E1983" s="31"/>
      <c r="F1983" s="15"/>
      <c r="G1983" s="16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  <c r="AL1983" s="12"/>
      <c r="AM1983" s="12"/>
      <c r="AN1983" s="12"/>
      <c r="AO1983" s="12"/>
      <c r="AP1983" s="12"/>
      <c r="AQ1983" s="12"/>
      <c r="AR1983" s="12"/>
      <c r="AS1983" s="12"/>
      <c r="AT1983" s="12"/>
      <c r="AU1983" s="12"/>
      <c r="AV1983" s="12"/>
      <c r="AW1983" s="12"/>
      <c r="AX1983" s="12"/>
      <c r="AY1983" s="12"/>
    </row>
    <row r="1984" spans="1:51" s="13" customFormat="1">
      <c r="A1984" s="34"/>
      <c r="B1984" s="11"/>
      <c r="C1984" s="43"/>
      <c r="E1984" s="31"/>
      <c r="F1984" s="15"/>
      <c r="G1984" s="16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  <c r="AL1984" s="12"/>
      <c r="AM1984" s="12"/>
      <c r="AN1984" s="12"/>
      <c r="AO1984" s="12"/>
      <c r="AP1984" s="12"/>
      <c r="AQ1984" s="12"/>
      <c r="AR1984" s="12"/>
      <c r="AS1984" s="12"/>
      <c r="AT1984" s="12"/>
      <c r="AU1984" s="12"/>
      <c r="AV1984" s="12"/>
      <c r="AW1984" s="12"/>
      <c r="AX1984" s="12"/>
      <c r="AY1984" s="12"/>
    </row>
    <row r="1985" spans="1:51" s="13" customFormat="1">
      <c r="A1985" s="34"/>
      <c r="B1985" s="11"/>
      <c r="C1985" s="43"/>
      <c r="E1985" s="31"/>
      <c r="F1985" s="15"/>
      <c r="G1985" s="16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  <c r="AN1985" s="12"/>
      <c r="AO1985" s="12"/>
      <c r="AP1985" s="12"/>
      <c r="AQ1985" s="12"/>
      <c r="AR1985" s="12"/>
      <c r="AS1985" s="12"/>
      <c r="AT1985" s="12"/>
      <c r="AU1985" s="12"/>
      <c r="AV1985" s="12"/>
      <c r="AW1985" s="12"/>
      <c r="AX1985" s="12"/>
      <c r="AY1985" s="12"/>
    </row>
    <row r="1986" spans="1:51" s="13" customFormat="1">
      <c r="A1986" s="34"/>
      <c r="B1986" s="11"/>
      <c r="C1986" s="43"/>
      <c r="E1986" s="31"/>
      <c r="F1986" s="15"/>
      <c r="G1986" s="16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 s="12"/>
      <c r="AN1986" s="12"/>
      <c r="AO1986" s="12"/>
      <c r="AP1986" s="12"/>
      <c r="AQ1986" s="12"/>
      <c r="AR1986" s="12"/>
      <c r="AS1986" s="12"/>
      <c r="AT1986" s="12"/>
      <c r="AU1986" s="12"/>
      <c r="AV1986" s="12"/>
      <c r="AW1986" s="12"/>
      <c r="AX1986" s="12"/>
      <c r="AY1986" s="12"/>
    </row>
    <row r="1987" spans="1:51" s="13" customFormat="1">
      <c r="A1987" s="34"/>
      <c r="B1987" s="11"/>
      <c r="C1987" s="43"/>
      <c r="E1987" s="31"/>
      <c r="F1987" s="15"/>
      <c r="G1987" s="16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  <c r="AL1987" s="12"/>
      <c r="AM1987" s="12"/>
      <c r="AN1987" s="12"/>
      <c r="AO1987" s="12"/>
      <c r="AP1987" s="12"/>
      <c r="AQ1987" s="12"/>
      <c r="AR1987" s="12"/>
      <c r="AS1987" s="12"/>
      <c r="AT1987" s="12"/>
      <c r="AU1987" s="12"/>
      <c r="AV1987" s="12"/>
      <c r="AW1987" s="12"/>
      <c r="AX1987" s="12"/>
      <c r="AY1987" s="12"/>
    </row>
    <row r="1988" spans="1:51" s="13" customFormat="1">
      <c r="A1988" s="34"/>
      <c r="B1988" s="11"/>
      <c r="C1988" s="43"/>
      <c r="E1988" s="31"/>
      <c r="F1988" s="15"/>
      <c r="G1988" s="16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  <c r="AN1988" s="12"/>
      <c r="AO1988" s="12"/>
      <c r="AP1988" s="12"/>
      <c r="AQ1988" s="12"/>
      <c r="AR1988" s="12"/>
      <c r="AS1988" s="12"/>
      <c r="AT1988" s="12"/>
      <c r="AU1988" s="12"/>
      <c r="AV1988" s="12"/>
      <c r="AW1988" s="12"/>
      <c r="AX1988" s="12"/>
      <c r="AY1988" s="12"/>
    </row>
    <row r="1989" spans="1:51" s="13" customFormat="1">
      <c r="A1989" s="34"/>
      <c r="B1989" s="11"/>
      <c r="C1989" s="43"/>
      <c r="E1989" s="31"/>
      <c r="F1989" s="15"/>
      <c r="G1989" s="16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  <c r="AL1989" s="12"/>
      <c r="AM1989" s="12"/>
      <c r="AN1989" s="12"/>
      <c r="AO1989" s="12"/>
      <c r="AP1989" s="12"/>
      <c r="AQ1989" s="12"/>
      <c r="AR1989" s="12"/>
      <c r="AS1989" s="12"/>
      <c r="AT1989" s="12"/>
      <c r="AU1989" s="12"/>
      <c r="AV1989" s="12"/>
      <c r="AW1989" s="12"/>
      <c r="AX1989" s="12"/>
      <c r="AY1989" s="12"/>
    </row>
    <row r="1990" spans="1:51" s="13" customFormat="1">
      <c r="A1990" s="34"/>
      <c r="B1990" s="11"/>
      <c r="C1990" s="43"/>
      <c r="E1990" s="31"/>
      <c r="F1990" s="15"/>
      <c r="G1990" s="16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  <c r="AL1990" s="12"/>
      <c r="AM1990" s="12"/>
      <c r="AN1990" s="12"/>
      <c r="AO1990" s="12"/>
      <c r="AP1990" s="12"/>
      <c r="AQ1990" s="12"/>
      <c r="AR1990" s="12"/>
      <c r="AS1990" s="12"/>
      <c r="AT1990" s="12"/>
      <c r="AU1990" s="12"/>
      <c r="AV1990" s="12"/>
      <c r="AW1990" s="12"/>
      <c r="AX1990" s="12"/>
      <c r="AY1990" s="12"/>
    </row>
    <row r="1991" spans="1:51" s="13" customFormat="1">
      <c r="A1991" s="34"/>
      <c r="B1991" s="11"/>
      <c r="C1991" s="43"/>
      <c r="E1991" s="31"/>
      <c r="F1991" s="15"/>
      <c r="G1991" s="16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  <c r="AN1991" s="12"/>
      <c r="AO1991" s="12"/>
      <c r="AP1991" s="12"/>
      <c r="AQ1991" s="12"/>
      <c r="AR1991" s="12"/>
      <c r="AS1991" s="12"/>
      <c r="AT1991" s="12"/>
      <c r="AU1991" s="12"/>
      <c r="AV1991" s="12"/>
      <c r="AW1991" s="12"/>
      <c r="AX1991" s="12"/>
      <c r="AY1991" s="12"/>
    </row>
    <row r="1992" spans="1:51" s="13" customFormat="1">
      <c r="A1992" s="34"/>
      <c r="B1992" s="11"/>
      <c r="C1992" s="43"/>
      <c r="E1992" s="31"/>
      <c r="F1992" s="15"/>
      <c r="G1992" s="16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 s="12"/>
      <c r="AN1992" s="12"/>
      <c r="AO1992" s="12"/>
      <c r="AP1992" s="12"/>
      <c r="AQ1992" s="12"/>
      <c r="AR1992" s="12"/>
      <c r="AS1992" s="12"/>
      <c r="AT1992" s="12"/>
      <c r="AU1992" s="12"/>
      <c r="AV1992" s="12"/>
      <c r="AW1992" s="12"/>
      <c r="AX1992" s="12"/>
      <c r="AY1992" s="12"/>
    </row>
    <row r="1993" spans="1:51" s="13" customFormat="1">
      <c r="A1993" s="34"/>
      <c r="B1993" s="11"/>
      <c r="C1993" s="43"/>
      <c r="E1993" s="31"/>
      <c r="F1993" s="15"/>
      <c r="G1993" s="16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 s="12"/>
      <c r="AN1993" s="12"/>
      <c r="AO1993" s="12"/>
      <c r="AP1993" s="12"/>
      <c r="AQ1993" s="12"/>
      <c r="AR1993" s="12"/>
      <c r="AS1993" s="12"/>
      <c r="AT1993" s="12"/>
      <c r="AU1993" s="12"/>
      <c r="AV1993" s="12"/>
      <c r="AW1993" s="12"/>
      <c r="AX1993" s="12"/>
      <c r="AY1993" s="12"/>
    </row>
    <row r="1994" spans="1:51" s="13" customFormat="1">
      <c r="A1994" s="34"/>
      <c r="B1994" s="11"/>
      <c r="C1994" s="43"/>
      <c r="E1994" s="31"/>
      <c r="F1994" s="15"/>
      <c r="G1994" s="16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  <c r="AN1994" s="12"/>
      <c r="AO1994" s="12"/>
      <c r="AP1994" s="12"/>
      <c r="AQ1994" s="12"/>
      <c r="AR1994" s="12"/>
      <c r="AS1994" s="12"/>
      <c r="AT1994" s="12"/>
      <c r="AU1994" s="12"/>
      <c r="AV1994" s="12"/>
      <c r="AW1994" s="12"/>
      <c r="AX1994" s="12"/>
      <c r="AY1994" s="12"/>
    </row>
    <row r="1995" spans="1:51" s="13" customFormat="1">
      <c r="A1995" s="34"/>
      <c r="B1995" s="11"/>
      <c r="C1995" s="43"/>
      <c r="E1995" s="31"/>
      <c r="F1995" s="15"/>
      <c r="G1995" s="16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 s="12"/>
      <c r="AN1995" s="12"/>
      <c r="AO1995" s="12"/>
      <c r="AP1995" s="12"/>
      <c r="AQ1995" s="12"/>
      <c r="AR1995" s="12"/>
      <c r="AS1995" s="12"/>
      <c r="AT1995" s="12"/>
      <c r="AU1995" s="12"/>
      <c r="AV1995" s="12"/>
      <c r="AW1995" s="12"/>
      <c r="AX1995" s="12"/>
      <c r="AY1995" s="12"/>
    </row>
    <row r="1996" spans="1:51" s="13" customFormat="1">
      <c r="A1996" s="34"/>
      <c r="B1996" s="11"/>
      <c r="C1996" s="43"/>
      <c r="E1996" s="31"/>
      <c r="F1996" s="15"/>
      <c r="G1996" s="16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 s="12"/>
      <c r="AN1996" s="12"/>
      <c r="AO1996" s="12"/>
      <c r="AP1996" s="12"/>
      <c r="AQ1996" s="12"/>
      <c r="AR1996" s="12"/>
      <c r="AS1996" s="12"/>
      <c r="AT1996" s="12"/>
      <c r="AU1996" s="12"/>
      <c r="AV1996" s="12"/>
      <c r="AW1996" s="12"/>
      <c r="AX1996" s="12"/>
      <c r="AY1996" s="12"/>
    </row>
    <row r="1997" spans="1:51" s="13" customFormat="1">
      <c r="A1997" s="34"/>
      <c r="B1997" s="11"/>
      <c r="C1997" s="43"/>
      <c r="E1997" s="31"/>
      <c r="F1997" s="15"/>
      <c r="G1997" s="16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  <c r="AN1997" s="12"/>
      <c r="AO1997" s="12"/>
      <c r="AP1997" s="12"/>
      <c r="AQ1997" s="12"/>
      <c r="AR1997" s="12"/>
      <c r="AS1997" s="12"/>
      <c r="AT1997" s="12"/>
      <c r="AU1997" s="12"/>
      <c r="AV1997" s="12"/>
      <c r="AW1997" s="12"/>
      <c r="AX1997" s="12"/>
      <c r="AY1997" s="12"/>
    </row>
    <row r="1998" spans="1:51" s="13" customFormat="1">
      <c r="A1998" s="34"/>
      <c r="B1998" s="11"/>
      <c r="C1998" s="43"/>
      <c r="E1998" s="31"/>
      <c r="F1998" s="15"/>
      <c r="G1998" s="16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  <c r="AL1998" s="12"/>
      <c r="AM1998" s="12"/>
      <c r="AN1998" s="12"/>
      <c r="AO1998" s="12"/>
      <c r="AP1998" s="12"/>
      <c r="AQ1998" s="12"/>
      <c r="AR1998" s="12"/>
      <c r="AS1998" s="12"/>
      <c r="AT1998" s="12"/>
      <c r="AU1998" s="12"/>
      <c r="AV1998" s="12"/>
      <c r="AW1998" s="12"/>
      <c r="AX1998" s="12"/>
      <c r="AY1998" s="12"/>
    </row>
    <row r="1999" spans="1:51" s="13" customFormat="1">
      <c r="A1999" s="34"/>
      <c r="B1999" s="11"/>
      <c r="C1999" s="43"/>
      <c r="E1999" s="31"/>
      <c r="F1999" s="15"/>
      <c r="G1999" s="16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  <c r="AL1999" s="12"/>
      <c r="AM1999" s="12"/>
      <c r="AN1999" s="12"/>
      <c r="AO1999" s="12"/>
      <c r="AP1999" s="12"/>
      <c r="AQ1999" s="12"/>
      <c r="AR1999" s="12"/>
      <c r="AS1999" s="12"/>
      <c r="AT1999" s="12"/>
      <c r="AU1999" s="12"/>
      <c r="AV1999" s="12"/>
      <c r="AW1999" s="12"/>
      <c r="AX1999" s="12"/>
      <c r="AY1999" s="12"/>
    </row>
    <row r="2000" spans="1:51" s="13" customFormat="1">
      <c r="A2000" s="34"/>
      <c r="B2000" s="11"/>
      <c r="C2000" s="43"/>
      <c r="E2000" s="31"/>
      <c r="F2000" s="15"/>
      <c r="G2000" s="16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  <c r="AN2000" s="12"/>
      <c r="AO2000" s="12"/>
      <c r="AP2000" s="12"/>
      <c r="AQ2000" s="12"/>
      <c r="AR2000" s="12"/>
      <c r="AS2000" s="12"/>
      <c r="AT2000" s="12"/>
      <c r="AU2000" s="12"/>
      <c r="AV2000" s="12"/>
      <c r="AW2000" s="12"/>
      <c r="AX2000" s="12"/>
      <c r="AY2000" s="12"/>
    </row>
    <row r="2001" spans="1:51" s="13" customFormat="1">
      <c r="A2001" s="34"/>
      <c r="B2001" s="11"/>
      <c r="C2001" s="43"/>
      <c r="E2001" s="31"/>
      <c r="F2001" s="15"/>
      <c r="G2001" s="16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  <c r="AL2001" s="12"/>
      <c r="AM2001" s="12"/>
      <c r="AN2001" s="12"/>
      <c r="AO2001" s="12"/>
      <c r="AP2001" s="12"/>
      <c r="AQ2001" s="12"/>
      <c r="AR2001" s="12"/>
      <c r="AS2001" s="12"/>
      <c r="AT2001" s="12"/>
      <c r="AU2001" s="12"/>
      <c r="AV2001" s="12"/>
      <c r="AW2001" s="12"/>
      <c r="AX2001" s="12"/>
      <c r="AY2001" s="12"/>
    </row>
    <row r="2002" spans="1:51" s="13" customFormat="1">
      <c r="A2002" s="34"/>
      <c r="B2002" s="11"/>
      <c r="C2002" s="43"/>
      <c r="E2002" s="31"/>
      <c r="F2002" s="15"/>
      <c r="G2002" s="16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 s="12"/>
      <c r="AN2002" s="12"/>
      <c r="AO2002" s="12"/>
      <c r="AP2002" s="12"/>
      <c r="AQ2002" s="12"/>
      <c r="AR2002" s="12"/>
      <c r="AS2002" s="12"/>
      <c r="AT2002" s="12"/>
      <c r="AU2002" s="12"/>
      <c r="AV2002" s="12"/>
      <c r="AW2002" s="12"/>
      <c r="AX2002" s="12"/>
      <c r="AY2002" s="12"/>
    </row>
    <row r="2003" spans="1:51" s="13" customFormat="1">
      <c r="A2003" s="34"/>
      <c r="B2003" s="11"/>
      <c r="C2003" s="43"/>
      <c r="E2003" s="31"/>
      <c r="F2003" s="15"/>
      <c r="G2003" s="16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  <c r="AN2003" s="12"/>
      <c r="AO2003" s="12"/>
      <c r="AP2003" s="12"/>
      <c r="AQ2003" s="12"/>
      <c r="AR2003" s="12"/>
      <c r="AS2003" s="12"/>
      <c r="AT2003" s="12"/>
      <c r="AU2003" s="12"/>
      <c r="AV2003" s="12"/>
      <c r="AW2003" s="12"/>
      <c r="AX2003" s="12"/>
      <c r="AY2003" s="12"/>
    </row>
    <row r="2004" spans="1:51" s="13" customFormat="1">
      <c r="A2004" s="34"/>
      <c r="B2004" s="11"/>
      <c r="C2004" s="43"/>
      <c r="E2004" s="31"/>
      <c r="F2004" s="15"/>
      <c r="G2004" s="16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 s="12"/>
      <c r="AN2004" s="12"/>
      <c r="AO2004" s="12"/>
      <c r="AP2004" s="12"/>
      <c r="AQ2004" s="12"/>
      <c r="AR2004" s="12"/>
      <c r="AS2004" s="12"/>
      <c r="AT2004" s="12"/>
      <c r="AU2004" s="12"/>
      <c r="AV2004" s="12"/>
      <c r="AW2004" s="12"/>
      <c r="AX2004" s="12"/>
      <c r="AY2004" s="12"/>
    </row>
    <row r="2005" spans="1:51" s="13" customFormat="1">
      <c r="A2005" s="34"/>
      <c r="B2005" s="11"/>
      <c r="C2005" s="43"/>
      <c r="E2005" s="31"/>
      <c r="F2005" s="15"/>
      <c r="G2005" s="16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  <c r="AL2005" s="12"/>
      <c r="AM2005" s="12"/>
      <c r="AN2005" s="12"/>
      <c r="AO2005" s="12"/>
      <c r="AP2005" s="12"/>
      <c r="AQ2005" s="12"/>
      <c r="AR2005" s="12"/>
      <c r="AS2005" s="12"/>
      <c r="AT2005" s="12"/>
      <c r="AU2005" s="12"/>
      <c r="AV2005" s="12"/>
      <c r="AW2005" s="12"/>
      <c r="AX2005" s="12"/>
      <c r="AY2005" s="12"/>
    </row>
    <row r="2006" spans="1:51" s="13" customFormat="1">
      <c r="A2006" s="34"/>
      <c r="B2006" s="11"/>
      <c r="C2006" s="43"/>
      <c r="E2006" s="31"/>
      <c r="F2006" s="15"/>
      <c r="G2006" s="16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  <c r="AN2006" s="12"/>
      <c r="AO2006" s="12"/>
      <c r="AP2006" s="12"/>
      <c r="AQ2006" s="12"/>
      <c r="AR2006" s="12"/>
      <c r="AS2006" s="12"/>
      <c r="AT2006" s="12"/>
      <c r="AU2006" s="12"/>
      <c r="AV2006" s="12"/>
      <c r="AW2006" s="12"/>
      <c r="AX2006" s="12"/>
      <c r="AY2006" s="12"/>
    </row>
    <row r="2007" spans="1:51" s="13" customFormat="1">
      <c r="A2007" s="34"/>
      <c r="B2007" s="11"/>
      <c r="C2007" s="43"/>
      <c r="E2007" s="31"/>
      <c r="F2007" s="15"/>
      <c r="G2007" s="16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 s="12"/>
      <c r="AN2007" s="12"/>
      <c r="AO2007" s="12"/>
      <c r="AP2007" s="12"/>
      <c r="AQ2007" s="12"/>
      <c r="AR2007" s="12"/>
      <c r="AS2007" s="12"/>
      <c r="AT2007" s="12"/>
      <c r="AU2007" s="12"/>
      <c r="AV2007" s="12"/>
      <c r="AW2007" s="12"/>
      <c r="AX2007" s="12"/>
      <c r="AY2007" s="12"/>
    </row>
    <row r="2008" spans="1:51" s="13" customFormat="1">
      <c r="A2008" s="34"/>
      <c r="B2008" s="11"/>
      <c r="C2008" s="43"/>
      <c r="E2008" s="31"/>
      <c r="F2008" s="15"/>
      <c r="G2008" s="16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  <c r="AO2008" s="12"/>
      <c r="AP2008" s="12"/>
      <c r="AQ2008" s="12"/>
      <c r="AR2008" s="12"/>
      <c r="AS2008" s="12"/>
      <c r="AT2008" s="12"/>
      <c r="AU2008" s="12"/>
      <c r="AV2008" s="12"/>
      <c r="AW2008" s="12"/>
      <c r="AX2008" s="12"/>
      <c r="AY2008" s="12"/>
    </row>
    <row r="2009" spans="1:51" s="13" customFormat="1">
      <c r="A2009" s="34"/>
      <c r="B2009" s="11"/>
      <c r="C2009" s="43"/>
      <c r="E2009" s="31"/>
      <c r="F2009" s="15"/>
      <c r="G2009" s="16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  <c r="AN2009" s="12"/>
      <c r="AO2009" s="12"/>
      <c r="AP2009" s="12"/>
      <c r="AQ2009" s="12"/>
      <c r="AR2009" s="12"/>
      <c r="AS2009" s="12"/>
      <c r="AT2009" s="12"/>
      <c r="AU2009" s="12"/>
      <c r="AV2009" s="12"/>
      <c r="AW2009" s="12"/>
      <c r="AX2009" s="12"/>
      <c r="AY2009" s="12"/>
    </row>
    <row r="2010" spans="1:51" s="13" customFormat="1">
      <c r="A2010" s="34"/>
      <c r="B2010" s="11"/>
      <c r="C2010" s="43"/>
      <c r="E2010" s="31"/>
      <c r="F2010" s="15"/>
      <c r="G2010" s="16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  <c r="AO2010" s="12"/>
      <c r="AP2010" s="12"/>
      <c r="AQ2010" s="12"/>
      <c r="AR2010" s="12"/>
      <c r="AS2010" s="12"/>
      <c r="AT2010" s="12"/>
      <c r="AU2010" s="12"/>
      <c r="AV2010" s="12"/>
      <c r="AW2010" s="12"/>
      <c r="AX2010" s="12"/>
      <c r="AY2010" s="12"/>
    </row>
    <row r="2011" spans="1:51" s="13" customFormat="1">
      <c r="A2011" s="34"/>
      <c r="B2011" s="11"/>
      <c r="C2011" s="43"/>
      <c r="E2011" s="31"/>
      <c r="F2011" s="15"/>
      <c r="G2011" s="16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 s="12"/>
      <c r="AN2011" s="12"/>
      <c r="AO2011" s="12"/>
      <c r="AP2011" s="12"/>
      <c r="AQ2011" s="12"/>
      <c r="AR2011" s="12"/>
      <c r="AS2011" s="12"/>
      <c r="AT2011" s="12"/>
      <c r="AU2011" s="12"/>
      <c r="AV2011" s="12"/>
      <c r="AW2011" s="12"/>
      <c r="AX2011" s="12"/>
      <c r="AY2011" s="12"/>
    </row>
    <row r="2012" spans="1:51" s="13" customFormat="1">
      <c r="A2012" s="34"/>
      <c r="B2012" s="11"/>
      <c r="C2012" s="43"/>
      <c r="E2012" s="31"/>
      <c r="F2012" s="15"/>
      <c r="G2012" s="16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  <c r="AN2012" s="12"/>
      <c r="AO2012" s="12"/>
      <c r="AP2012" s="12"/>
      <c r="AQ2012" s="12"/>
      <c r="AR2012" s="12"/>
      <c r="AS2012" s="12"/>
      <c r="AT2012" s="12"/>
      <c r="AU2012" s="12"/>
      <c r="AV2012" s="12"/>
      <c r="AW2012" s="12"/>
      <c r="AX2012" s="12"/>
      <c r="AY2012" s="12"/>
    </row>
    <row r="2013" spans="1:51" s="13" customFormat="1">
      <c r="A2013" s="34"/>
      <c r="B2013" s="11"/>
      <c r="C2013" s="43"/>
      <c r="E2013" s="31"/>
      <c r="F2013" s="15"/>
      <c r="G2013" s="16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  <c r="AO2013" s="12"/>
      <c r="AP2013" s="12"/>
      <c r="AQ2013" s="12"/>
      <c r="AR2013" s="12"/>
      <c r="AS2013" s="12"/>
      <c r="AT2013" s="12"/>
      <c r="AU2013" s="12"/>
      <c r="AV2013" s="12"/>
      <c r="AW2013" s="12"/>
      <c r="AX2013" s="12"/>
      <c r="AY2013" s="12"/>
    </row>
    <row r="2014" spans="1:51" s="13" customFormat="1">
      <c r="A2014" s="34"/>
      <c r="B2014" s="11"/>
      <c r="C2014" s="43"/>
      <c r="E2014" s="31"/>
      <c r="F2014" s="15"/>
      <c r="G2014" s="16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  <c r="AO2014" s="12"/>
      <c r="AP2014" s="12"/>
      <c r="AQ2014" s="12"/>
      <c r="AR2014" s="12"/>
      <c r="AS2014" s="12"/>
      <c r="AT2014" s="12"/>
      <c r="AU2014" s="12"/>
      <c r="AV2014" s="12"/>
      <c r="AW2014" s="12"/>
      <c r="AX2014" s="12"/>
      <c r="AY2014" s="12"/>
    </row>
    <row r="2015" spans="1:51" s="13" customFormat="1">
      <c r="A2015" s="34"/>
      <c r="B2015" s="11"/>
      <c r="C2015" s="43"/>
      <c r="E2015" s="31"/>
      <c r="F2015" s="15"/>
      <c r="G2015" s="16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  <c r="AO2015" s="12"/>
      <c r="AP2015" s="12"/>
      <c r="AQ2015" s="12"/>
      <c r="AR2015" s="12"/>
      <c r="AS2015" s="12"/>
      <c r="AT2015" s="12"/>
      <c r="AU2015" s="12"/>
      <c r="AV2015" s="12"/>
      <c r="AW2015" s="12"/>
      <c r="AX2015" s="12"/>
      <c r="AY2015" s="12"/>
    </row>
    <row r="2016" spans="1:51" s="13" customFormat="1">
      <c r="A2016" s="34"/>
      <c r="B2016" s="11"/>
      <c r="C2016" s="43"/>
      <c r="E2016" s="31"/>
      <c r="F2016" s="15"/>
      <c r="G2016" s="16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  <c r="AO2016" s="12"/>
      <c r="AP2016" s="12"/>
      <c r="AQ2016" s="12"/>
      <c r="AR2016" s="12"/>
      <c r="AS2016" s="12"/>
      <c r="AT2016" s="12"/>
      <c r="AU2016" s="12"/>
      <c r="AV2016" s="12"/>
      <c r="AW2016" s="12"/>
      <c r="AX2016" s="12"/>
      <c r="AY2016" s="12"/>
    </row>
    <row r="2017" spans="1:51" s="13" customFormat="1">
      <c r="A2017" s="34"/>
      <c r="B2017" s="11"/>
      <c r="C2017" s="43"/>
      <c r="E2017" s="31"/>
      <c r="F2017" s="15"/>
      <c r="G2017" s="16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 s="12"/>
      <c r="AN2017" s="12"/>
      <c r="AO2017" s="12"/>
      <c r="AP2017" s="12"/>
      <c r="AQ2017" s="12"/>
      <c r="AR2017" s="12"/>
      <c r="AS2017" s="12"/>
      <c r="AT2017" s="12"/>
      <c r="AU2017" s="12"/>
      <c r="AV2017" s="12"/>
      <c r="AW2017" s="12"/>
      <c r="AX2017" s="12"/>
      <c r="AY2017" s="12"/>
    </row>
    <row r="2018" spans="1:51" s="13" customFormat="1">
      <c r="A2018" s="34"/>
      <c r="B2018" s="11"/>
      <c r="C2018" s="43"/>
      <c r="E2018" s="31"/>
      <c r="F2018" s="15"/>
      <c r="G2018" s="16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  <c r="AN2018" s="12"/>
      <c r="AO2018" s="12"/>
      <c r="AP2018" s="12"/>
      <c r="AQ2018" s="12"/>
      <c r="AR2018" s="12"/>
      <c r="AS2018" s="12"/>
      <c r="AT2018" s="12"/>
      <c r="AU2018" s="12"/>
      <c r="AV2018" s="12"/>
      <c r="AW2018" s="12"/>
      <c r="AX2018" s="12"/>
      <c r="AY2018" s="12"/>
    </row>
    <row r="2019" spans="1:51" s="13" customFormat="1">
      <c r="A2019" s="34"/>
      <c r="B2019" s="11"/>
      <c r="C2019" s="43"/>
      <c r="E2019" s="31"/>
      <c r="F2019" s="15"/>
      <c r="G2019" s="16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 s="12"/>
      <c r="AN2019" s="12"/>
      <c r="AO2019" s="12"/>
      <c r="AP2019" s="12"/>
      <c r="AQ2019" s="12"/>
      <c r="AR2019" s="12"/>
      <c r="AS2019" s="12"/>
      <c r="AT2019" s="12"/>
      <c r="AU2019" s="12"/>
      <c r="AV2019" s="12"/>
      <c r="AW2019" s="12"/>
      <c r="AX2019" s="12"/>
      <c r="AY2019" s="12"/>
    </row>
    <row r="2020" spans="1:51" s="13" customFormat="1">
      <c r="A2020" s="34"/>
      <c r="B2020" s="11"/>
      <c r="C2020" s="43"/>
      <c r="E2020" s="31"/>
      <c r="F2020" s="15"/>
      <c r="G2020" s="16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 s="12"/>
      <c r="AN2020" s="12"/>
      <c r="AO2020" s="12"/>
      <c r="AP2020" s="12"/>
      <c r="AQ2020" s="12"/>
      <c r="AR2020" s="12"/>
      <c r="AS2020" s="12"/>
      <c r="AT2020" s="12"/>
      <c r="AU2020" s="12"/>
      <c r="AV2020" s="12"/>
      <c r="AW2020" s="12"/>
      <c r="AX2020" s="12"/>
      <c r="AY2020" s="12"/>
    </row>
    <row r="2021" spans="1:51" s="13" customFormat="1">
      <c r="A2021" s="34"/>
      <c r="B2021" s="11"/>
      <c r="C2021" s="43"/>
      <c r="E2021" s="31"/>
      <c r="F2021" s="15"/>
      <c r="G2021" s="16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  <c r="AO2021" s="12"/>
      <c r="AP2021" s="12"/>
      <c r="AQ2021" s="12"/>
      <c r="AR2021" s="12"/>
      <c r="AS2021" s="12"/>
      <c r="AT2021" s="12"/>
      <c r="AU2021" s="12"/>
      <c r="AV2021" s="12"/>
      <c r="AW2021" s="12"/>
      <c r="AX2021" s="12"/>
      <c r="AY2021" s="12"/>
    </row>
    <row r="2022" spans="1:51" s="13" customFormat="1">
      <c r="A2022" s="34"/>
      <c r="B2022" s="11"/>
      <c r="C2022" s="43"/>
      <c r="E2022" s="31"/>
      <c r="F2022" s="15"/>
      <c r="G2022" s="16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  <c r="AO2022" s="12"/>
      <c r="AP2022" s="12"/>
      <c r="AQ2022" s="12"/>
      <c r="AR2022" s="12"/>
      <c r="AS2022" s="12"/>
      <c r="AT2022" s="12"/>
      <c r="AU2022" s="12"/>
      <c r="AV2022" s="12"/>
      <c r="AW2022" s="12"/>
      <c r="AX2022" s="12"/>
      <c r="AY2022" s="12"/>
    </row>
    <row r="2023" spans="1:51" s="13" customFormat="1">
      <c r="A2023" s="34"/>
      <c r="B2023" s="11"/>
      <c r="C2023" s="43"/>
      <c r="E2023" s="31"/>
      <c r="F2023" s="15"/>
      <c r="G2023" s="16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 s="12"/>
      <c r="AN2023" s="12"/>
      <c r="AO2023" s="12"/>
      <c r="AP2023" s="12"/>
      <c r="AQ2023" s="12"/>
      <c r="AR2023" s="12"/>
      <c r="AS2023" s="12"/>
      <c r="AT2023" s="12"/>
      <c r="AU2023" s="12"/>
      <c r="AV2023" s="12"/>
      <c r="AW2023" s="12"/>
      <c r="AX2023" s="12"/>
      <c r="AY2023" s="12"/>
    </row>
    <row r="2024" spans="1:51" s="13" customFormat="1">
      <c r="A2024" s="34"/>
      <c r="B2024" s="11"/>
      <c r="C2024" s="43"/>
      <c r="E2024" s="31"/>
      <c r="F2024" s="15"/>
      <c r="G2024" s="16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  <c r="AO2024" s="12"/>
      <c r="AP2024" s="12"/>
      <c r="AQ2024" s="12"/>
      <c r="AR2024" s="12"/>
      <c r="AS2024" s="12"/>
      <c r="AT2024" s="12"/>
      <c r="AU2024" s="12"/>
      <c r="AV2024" s="12"/>
      <c r="AW2024" s="12"/>
      <c r="AX2024" s="12"/>
      <c r="AY2024" s="12"/>
    </row>
    <row r="2025" spans="1:51" s="13" customFormat="1">
      <c r="A2025" s="34"/>
      <c r="B2025" s="11"/>
      <c r="C2025" s="43"/>
      <c r="E2025" s="31"/>
      <c r="F2025" s="15"/>
      <c r="G2025" s="16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 s="12"/>
      <c r="AN2025" s="12"/>
      <c r="AO2025" s="12"/>
      <c r="AP2025" s="12"/>
      <c r="AQ2025" s="12"/>
      <c r="AR2025" s="12"/>
      <c r="AS2025" s="12"/>
      <c r="AT2025" s="12"/>
      <c r="AU2025" s="12"/>
      <c r="AV2025" s="12"/>
      <c r="AW2025" s="12"/>
      <c r="AX2025" s="12"/>
      <c r="AY2025" s="12"/>
    </row>
    <row r="2026" spans="1:51" s="13" customFormat="1">
      <c r="A2026" s="34"/>
      <c r="B2026" s="11"/>
      <c r="C2026" s="43"/>
      <c r="E2026" s="31"/>
      <c r="F2026" s="15"/>
      <c r="G2026" s="16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  <c r="AO2026" s="12"/>
      <c r="AP2026" s="12"/>
      <c r="AQ2026" s="12"/>
      <c r="AR2026" s="12"/>
      <c r="AS2026" s="12"/>
      <c r="AT2026" s="12"/>
      <c r="AU2026" s="12"/>
      <c r="AV2026" s="12"/>
      <c r="AW2026" s="12"/>
      <c r="AX2026" s="12"/>
      <c r="AY2026" s="12"/>
    </row>
    <row r="2027" spans="1:51" s="13" customFormat="1">
      <c r="A2027" s="34"/>
      <c r="B2027" s="11"/>
      <c r="C2027" s="43"/>
      <c r="E2027" s="31"/>
      <c r="F2027" s="15"/>
      <c r="G2027" s="16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  <c r="AO2027" s="12"/>
      <c r="AP2027" s="12"/>
      <c r="AQ2027" s="12"/>
      <c r="AR2027" s="12"/>
      <c r="AS2027" s="12"/>
      <c r="AT2027" s="12"/>
      <c r="AU2027" s="12"/>
      <c r="AV2027" s="12"/>
      <c r="AW2027" s="12"/>
      <c r="AX2027" s="12"/>
      <c r="AY2027" s="12"/>
    </row>
    <row r="2028" spans="1:51" s="13" customFormat="1">
      <c r="A2028" s="34"/>
      <c r="B2028" s="11"/>
      <c r="C2028" s="43"/>
      <c r="E2028" s="31"/>
      <c r="F2028" s="15"/>
      <c r="G2028" s="16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  <c r="AO2028" s="12"/>
      <c r="AP2028" s="12"/>
      <c r="AQ2028" s="12"/>
      <c r="AR2028" s="12"/>
      <c r="AS2028" s="12"/>
      <c r="AT2028" s="12"/>
      <c r="AU2028" s="12"/>
      <c r="AV2028" s="12"/>
      <c r="AW2028" s="12"/>
      <c r="AX2028" s="12"/>
      <c r="AY2028" s="12"/>
    </row>
    <row r="2029" spans="1:51" s="13" customFormat="1">
      <c r="A2029" s="34"/>
      <c r="B2029" s="11"/>
      <c r="C2029" s="43"/>
      <c r="E2029" s="31"/>
      <c r="F2029" s="15"/>
      <c r="G2029" s="16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 s="12"/>
      <c r="AN2029" s="12"/>
      <c r="AO2029" s="12"/>
      <c r="AP2029" s="12"/>
      <c r="AQ2029" s="12"/>
      <c r="AR2029" s="12"/>
      <c r="AS2029" s="12"/>
      <c r="AT2029" s="12"/>
      <c r="AU2029" s="12"/>
      <c r="AV2029" s="12"/>
      <c r="AW2029" s="12"/>
      <c r="AX2029" s="12"/>
      <c r="AY2029" s="12"/>
    </row>
    <row r="2030" spans="1:51" s="13" customFormat="1">
      <c r="A2030" s="34"/>
      <c r="B2030" s="11"/>
      <c r="C2030" s="43"/>
      <c r="E2030" s="31"/>
      <c r="F2030" s="15"/>
      <c r="G2030" s="16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  <c r="AN2030" s="12"/>
      <c r="AO2030" s="12"/>
      <c r="AP2030" s="12"/>
      <c r="AQ2030" s="12"/>
      <c r="AR2030" s="12"/>
      <c r="AS2030" s="12"/>
      <c r="AT2030" s="12"/>
      <c r="AU2030" s="12"/>
      <c r="AV2030" s="12"/>
      <c r="AW2030" s="12"/>
      <c r="AX2030" s="12"/>
      <c r="AY2030" s="12"/>
    </row>
    <row r="2031" spans="1:51" s="13" customFormat="1">
      <c r="A2031" s="34"/>
      <c r="B2031" s="11"/>
      <c r="C2031" s="43"/>
      <c r="E2031" s="31"/>
      <c r="F2031" s="15"/>
      <c r="G2031" s="16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  <c r="AO2031" s="12"/>
      <c r="AP2031" s="12"/>
      <c r="AQ2031" s="12"/>
      <c r="AR2031" s="12"/>
      <c r="AS2031" s="12"/>
      <c r="AT2031" s="12"/>
      <c r="AU2031" s="12"/>
      <c r="AV2031" s="12"/>
      <c r="AW2031" s="12"/>
      <c r="AX2031" s="12"/>
      <c r="AY2031" s="12"/>
    </row>
    <row r="2032" spans="1:51" s="13" customFormat="1">
      <c r="A2032" s="34"/>
      <c r="B2032" s="11"/>
      <c r="C2032" s="43"/>
      <c r="E2032" s="31"/>
      <c r="F2032" s="15"/>
      <c r="G2032" s="16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 s="12"/>
      <c r="AN2032" s="12"/>
      <c r="AO2032" s="12"/>
      <c r="AP2032" s="12"/>
      <c r="AQ2032" s="12"/>
      <c r="AR2032" s="12"/>
      <c r="AS2032" s="12"/>
      <c r="AT2032" s="12"/>
      <c r="AU2032" s="12"/>
      <c r="AV2032" s="12"/>
      <c r="AW2032" s="12"/>
      <c r="AX2032" s="12"/>
      <c r="AY2032" s="12"/>
    </row>
    <row r="2033" spans="1:51" s="13" customFormat="1">
      <c r="A2033" s="34"/>
      <c r="B2033" s="11"/>
      <c r="C2033" s="43"/>
      <c r="E2033" s="31"/>
      <c r="F2033" s="15"/>
      <c r="G2033" s="16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  <c r="AO2033" s="12"/>
      <c r="AP2033" s="12"/>
      <c r="AQ2033" s="12"/>
      <c r="AR2033" s="12"/>
      <c r="AS2033" s="12"/>
      <c r="AT2033" s="12"/>
      <c r="AU2033" s="12"/>
      <c r="AV2033" s="12"/>
      <c r="AW2033" s="12"/>
      <c r="AX2033" s="12"/>
      <c r="AY2033" s="12"/>
    </row>
    <row r="2034" spans="1:51" s="13" customFormat="1">
      <c r="A2034" s="34"/>
      <c r="B2034" s="11"/>
      <c r="C2034" s="43"/>
      <c r="E2034" s="31"/>
      <c r="F2034" s="15"/>
      <c r="G2034" s="16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 s="12"/>
      <c r="AN2034" s="12"/>
      <c r="AO2034" s="12"/>
      <c r="AP2034" s="12"/>
      <c r="AQ2034" s="12"/>
      <c r="AR2034" s="12"/>
      <c r="AS2034" s="12"/>
      <c r="AT2034" s="12"/>
      <c r="AU2034" s="12"/>
      <c r="AV2034" s="12"/>
      <c r="AW2034" s="12"/>
      <c r="AX2034" s="12"/>
      <c r="AY2034" s="12"/>
    </row>
    <row r="2035" spans="1:51" s="13" customFormat="1">
      <c r="A2035" s="34"/>
      <c r="B2035" s="11"/>
      <c r="C2035" s="43"/>
      <c r="E2035" s="31"/>
      <c r="F2035" s="15"/>
      <c r="G2035" s="16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  <c r="AO2035" s="12"/>
      <c r="AP2035" s="12"/>
      <c r="AQ2035" s="12"/>
      <c r="AR2035" s="12"/>
      <c r="AS2035" s="12"/>
      <c r="AT2035" s="12"/>
      <c r="AU2035" s="12"/>
      <c r="AV2035" s="12"/>
      <c r="AW2035" s="12"/>
      <c r="AX2035" s="12"/>
      <c r="AY2035" s="12"/>
    </row>
    <row r="2036" spans="1:51" s="13" customFormat="1">
      <c r="A2036" s="34"/>
      <c r="B2036" s="11"/>
      <c r="C2036" s="43"/>
      <c r="E2036" s="31"/>
      <c r="F2036" s="15"/>
      <c r="G2036" s="16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  <c r="AN2036" s="12"/>
      <c r="AO2036" s="12"/>
      <c r="AP2036" s="12"/>
      <c r="AQ2036" s="12"/>
      <c r="AR2036" s="12"/>
      <c r="AS2036" s="12"/>
      <c r="AT2036" s="12"/>
      <c r="AU2036" s="12"/>
      <c r="AV2036" s="12"/>
      <c r="AW2036" s="12"/>
      <c r="AX2036" s="12"/>
      <c r="AY2036" s="12"/>
    </row>
    <row r="2037" spans="1:51" s="13" customFormat="1">
      <c r="A2037" s="34"/>
      <c r="B2037" s="11"/>
      <c r="C2037" s="43"/>
      <c r="E2037" s="31"/>
      <c r="F2037" s="15"/>
      <c r="G2037" s="16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  <c r="AO2037" s="12"/>
      <c r="AP2037" s="12"/>
      <c r="AQ2037" s="12"/>
      <c r="AR2037" s="12"/>
      <c r="AS2037" s="12"/>
      <c r="AT2037" s="12"/>
      <c r="AU2037" s="12"/>
      <c r="AV2037" s="12"/>
      <c r="AW2037" s="12"/>
      <c r="AX2037" s="12"/>
      <c r="AY2037" s="12"/>
    </row>
    <row r="2038" spans="1:51" s="13" customFormat="1">
      <c r="A2038" s="34"/>
      <c r="B2038" s="11"/>
      <c r="C2038" s="43"/>
      <c r="E2038" s="31"/>
      <c r="F2038" s="15"/>
      <c r="G2038" s="16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 s="12"/>
      <c r="AN2038" s="12"/>
      <c r="AO2038" s="12"/>
      <c r="AP2038" s="12"/>
      <c r="AQ2038" s="12"/>
      <c r="AR2038" s="12"/>
      <c r="AS2038" s="12"/>
      <c r="AT2038" s="12"/>
      <c r="AU2038" s="12"/>
      <c r="AV2038" s="12"/>
      <c r="AW2038" s="12"/>
      <c r="AX2038" s="12"/>
      <c r="AY2038" s="12"/>
    </row>
    <row r="2039" spans="1:51" s="13" customFormat="1">
      <c r="A2039" s="34"/>
      <c r="B2039" s="11"/>
      <c r="C2039" s="43"/>
      <c r="E2039" s="31"/>
      <c r="F2039" s="15"/>
      <c r="G2039" s="16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  <c r="AO2039" s="12"/>
      <c r="AP2039" s="12"/>
      <c r="AQ2039" s="12"/>
      <c r="AR2039" s="12"/>
      <c r="AS2039" s="12"/>
      <c r="AT2039" s="12"/>
      <c r="AU2039" s="12"/>
      <c r="AV2039" s="12"/>
      <c r="AW2039" s="12"/>
      <c r="AX2039" s="12"/>
      <c r="AY2039" s="12"/>
    </row>
    <row r="2040" spans="1:51" s="13" customFormat="1">
      <c r="A2040" s="34"/>
      <c r="B2040" s="11"/>
      <c r="C2040" s="43"/>
      <c r="E2040" s="31"/>
      <c r="F2040" s="15"/>
      <c r="G2040" s="16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  <c r="AO2040" s="12"/>
      <c r="AP2040" s="12"/>
      <c r="AQ2040" s="12"/>
      <c r="AR2040" s="12"/>
      <c r="AS2040" s="12"/>
      <c r="AT2040" s="12"/>
      <c r="AU2040" s="12"/>
      <c r="AV2040" s="12"/>
      <c r="AW2040" s="12"/>
      <c r="AX2040" s="12"/>
      <c r="AY2040" s="12"/>
    </row>
    <row r="2041" spans="1:51" s="13" customFormat="1">
      <c r="A2041" s="34"/>
      <c r="B2041" s="11"/>
      <c r="C2041" s="43"/>
      <c r="E2041" s="31"/>
      <c r="F2041" s="15"/>
      <c r="G2041" s="16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  <c r="AO2041" s="12"/>
      <c r="AP2041" s="12"/>
      <c r="AQ2041" s="12"/>
      <c r="AR2041" s="12"/>
      <c r="AS2041" s="12"/>
      <c r="AT2041" s="12"/>
      <c r="AU2041" s="12"/>
      <c r="AV2041" s="12"/>
      <c r="AW2041" s="12"/>
      <c r="AX2041" s="12"/>
      <c r="AY2041" s="12"/>
    </row>
    <row r="2042" spans="1:51" s="13" customFormat="1">
      <c r="A2042" s="34"/>
      <c r="B2042" s="11"/>
      <c r="C2042" s="43"/>
      <c r="E2042" s="31"/>
      <c r="F2042" s="15"/>
      <c r="G2042" s="16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  <c r="AN2042" s="12"/>
      <c r="AO2042" s="12"/>
      <c r="AP2042" s="12"/>
      <c r="AQ2042" s="12"/>
      <c r="AR2042" s="12"/>
      <c r="AS2042" s="12"/>
      <c r="AT2042" s="12"/>
      <c r="AU2042" s="12"/>
      <c r="AV2042" s="12"/>
      <c r="AW2042" s="12"/>
      <c r="AX2042" s="12"/>
      <c r="AY2042" s="12"/>
    </row>
    <row r="2043" spans="1:51" s="13" customFormat="1">
      <c r="A2043" s="34"/>
      <c r="B2043" s="11"/>
      <c r="C2043" s="43"/>
      <c r="E2043" s="31"/>
      <c r="F2043" s="15"/>
      <c r="G2043" s="16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  <c r="AO2043" s="12"/>
      <c r="AP2043" s="12"/>
      <c r="AQ2043" s="12"/>
      <c r="AR2043" s="12"/>
      <c r="AS2043" s="12"/>
      <c r="AT2043" s="12"/>
      <c r="AU2043" s="12"/>
      <c r="AV2043" s="12"/>
      <c r="AW2043" s="12"/>
      <c r="AX2043" s="12"/>
      <c r="AY2043" s="12"/>
    </row>
    <row r="2044" spans="1:51" s="13" customFormat="1">
      <c r="A2044" s="34"/>
      <c r="B2044" s="11"/>
      <c r="C2044" s="43"/>
      <c r="E2044" s="31"/>
      <c r="F2044" s="15"/>
      <c r="G2044" s="16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  <c r="AO2044" s="12"/>
      <c r="AP2044" s="12"/>
      <c r="AQ2044" s="12"/>
      <c r="AR2044" s="12"/>
      <c r="AS2044" s="12"/>
      <c r="AT2044" s="12"/>
      <c r="AU2044" s="12"/>
      <c r="AV2044" s="12"/>
      <c r="AW2044" s="12"/>
      <c r="AX2044" s="12"/>
      <c r="AY2044" s="12"/>
    </row>
    <row r="2045" spans="1:51" s="13" customFormat="1">
      <c r="A2045" s="34"/>
      <c r="B2045" s="11"/>
      <c r="C2045" s="43"/>
      <c r="E2045" s="31"/>
      <c r="F2045" s="15"/>
      <c r="G2045" s="16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  <c r="AO2045" s="12"/>
      <c r="AP2045" s="12"/>
      <c r="AQ2045" s="12"/>
      <c r="AR2045" s="12"/>
      <c r="AS2045" s="12"/>
      <c r="AT2045" s="12"/>
      <c r="AU2045" s="12"/>
      <c r="AV2045" s="12"/>
      <c r="AW2045" s="12"/>
      <c r="AX2045" s="12"/>
      <c r="AY2045" s="12"/>
    </row>
    <row r="2046" spans="1:51" s="13" customFormat="1">
      <c r="A2046" s="34"/>
      <c r="B2046" s="11"/>
      <c r="C2046" s="43"/>
      <c r="E2046" s="31"/>
      <c r="F2046" s="15"/>
      <c r="G2046" s="16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 s="12"/>
      <c r="AN2046" s="12"/>
      <c r="AO2046" s="12"/>
      <c r="AP2046" s="12"/>
      <c r="AQ2046" s="12"/>
      <c r="AR2046" s="12"/>
      <c r="AS2046" s="12"/>
      <c r="AT2046" s="12"/>
      <c r="AU2046" s="12"/>
      <c r="AV2046" s="12"/>
      <c r="AW2046" s="12"/>
      <c r="AX2046" s="12"/>
      <c r="AY2046" s="12"/>
    </row>
    <row r="2047" spans="1:51" s="13" customFormat="1">
      <c r="A2047" s="34"/>
      <c r="B2047" s="11"/>
      <c r="C2047" s="43"/>
      <c r="E2047" s="31"/>
      <c r="F2047" s="15"/>
      <c r="G2047" s="16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 s="12"/>
      <c r="AN2047" s="12"/>
      <c r="AO2047" s="12"/>
      <c r="AP2047" s="12"/>
      <c r="AQ2047" s="12"/>
      <c r="AR2047" s="12"/>
      <c r="AS2047" s="12"/>
      <c r="AT2047" s="12"/>
      <c r="AU2047" s="12"/>
      <c r="AV2047" s="12"/>
      <c r="AW2047" s="12"/>
      <c r="AX2047" s="12"/>
      <c r="AY2047" s="12"/>
    </row>
    <row r="2048" spans="1:51" s="13" customFormat="1">
      <c r="A2048" s="34"/>
      <c r="B2048" s="11"/>
      <c r="C2048" s="43"/>
      <c r="E2048" s="31"/>
      <c r="F2048" s="15"/>
      <c r="G2048" s="16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  <c r="AN2048" s="12"/>
      <c r="AO2048" s="12"/>
      <c r="AP2048" s="12"/>
      <c r="AQ2048" s="12"/>
      <c r="AR2048" s="12"/>
      <c r="AS2048" s="12"/>
      <c r="AT2048" s="12"/>
      <c r="AU2048" s="12"/>
      <c r="AV2048" s="12"/>
      <c r="AW2048" s="12"/>
      <c r="AX2048" s="12"/>
      <c r="AY2048" s="12"/>
    </row>
    <row r="2049" spans="1:51" s="13" customFormat="1">
      <c r="A2049" s="34"/>
      <c r="B2049" s="11"/>
      <c r="C2049" s="43"/>
      <c r="E2049" s="31"/>
      <c r="F2049" s="15"/>
      <c r="G2049" s="16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 s="12"/>
      <c r="AN2049" s="12"/>
      <c r="AO2049" s="12"/>
      <c r="AP2049" s="12"/>
      <c r="AQ2049" s="12"/>
      <c r="AR2049" s="12"/>
      <c r="AS2049" s="12"/>
      <c r="AT2049" s="12"/>
      <c r="AU2049" s="12"/>
      <c r="AV2049" s="12"/>
      <c r="AW2049" s="12"/>
      <c r="AX2049" s="12"/>
      <c r="AY2049" s="12"/>
    </row>
    <row r="2050" spans="1:51" s="13" customFormat="1">
      <c r="A2050" s="34"/>
      <c r="B2050" s="11"/>
      <c r="C2050" s="43"/>
      <c r="E2050" s="31"/>
      <c r="F2050" s="15"/>
      <c r="G2050" s="16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 s="12"/>
      <c r="AN2050" s="12"/>
      <c r="AO2050" s="12"/>
      <c r="AP2050" s="12"/>
      <c r="AQ2050" s="12"/>
      <c r="AR2050" s="12"/>
      <c r="AS2050" s="12"/>
      <c r="AT2050" s="12"/>
      <c r="AU2050" s="12"/>
      <c r="AV2050" s="12"/>
      <c r="AW2050" s="12"/>
      <c r="AX2050" s="12"/>
      <c r="AY2050" s="12"/>
    </row>
    <row r="2051" spans="1:51" s="13" customFormat="1">
      <c r="A2051" s="34"/>
      <c r="B2051" s="11"/>
      <c r="C2051" s="43"/>
      <c r="E2051" s="31"/>
      <c r="F2051" s="15"/>
      <c r="G2051" s="16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  <c r="AN2051" s="12"/>
      <c r="AO2051" s="12"/>
      <c r="AP2051" s="12"/>
      <c r="AQ2051" s="12"/>
      <c r="AR2051" s="12"/>
      <c r="AS2051" s="12"/>
      <c r="AT2051" s="12"/>
      <c r="AU2051" s="12"/>
      <c r="AV2051" s="12"/>
      <c r="AW2051" s="12"/>
      <c r="AX2051" s="12"/>
      <c r="AY2051" s="12"/>
    </row>
    <row r="2052" spans="1:51" s="13" customFormat="1">
      <c r="A2052" s="34"/>
      <c r="B2052" s="11"/>
      <c r="C2052" s="43"/>
      <c r="E2052" s="31"/>
      <c r="F2052" s="15"/>
      <c r="G2052" s="16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 s="12"/>
      <c r="AN2052" s="12"/>
      <c r="AO2052" s="12"/>
      <c r="AP2052" s="12"/>
      <c r="AQ2052" s="12"/>
      <c r="AR2052" s="12"/>
      <c r="AS2052" s="12"/>
      <c r="AT2052" s="12"/>
      <c r="AU2052" s="12"/>
      <c r="AV2052" s="12"/>
      <c r="AW2052" s="12"/>
      <c r="AX2052" s="12"/>
      <c r="AY2052" s="12"/>
    </row>
    <row r="2053" spans="1:51" s="13" customFormat="1">
      <c r="A2053" s="34"/>
      <c r="B2053" s="11"/>
      <c r="C2053" s="43"/>
      <c r="E2053" s="31"/>
      <c r="F2053" s="15"/>
      <c r="G2053" s="16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 s="12"/>
      <c r="AN2053" s="12"/>
      <c r="AO2053" s="12"/>
      <c r="AP2053" s="12"/>
      <c r="AQ2053" s="12"/>
      <c r="AR2053" s="12"/>
      <c r="AS2053" s="12"/>
      <c r="AT2053" s="12"/>
      <c r="AU2053" s="12"/>
      <c r="AV2053" s="12"/>
      <c r="AW2053" s="12"/>
      <c r="AX2053" s="12"/>
      <c r="AY2053" s="12"/>
    </row>
    <row r="2054" spans="1:51" s="13" customFormat="1">
      <c r="A2054" s="34"/>
      <c r="B2054" s="11"/>
      <c r="C2054" s="43"/>
      <c r="E2054" s="31"/>
      <c r="F2054" s="15"/>
      <c r="G2054" s="16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</row>
    <row r="2055" spans="1:51" s="13" customFormat="1">
      <c r="A2055" s="34"/>
      <c r="B2055" s="11"/>
      <c r="C2055" s="43"/>
      <c r="E2055" s="31"/>
      <c r="F2055" s="15"/>
      <c r="G2055" s="16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</row>
    <row r="2056" spans="1:51" s="13" customFormat="1">
      <c r="A2056" s="34"/>
      <c r="B2056" s="11"/>
      <c r="C2056" s="43"/>
      <c r="E2056" s="31"/>
      <c r="F2056" s="15"/>
      <c r="G2056" s="16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</row>
    <row r="2057" spans="1:51" s="13" customFormat="1">
      <c r="A2057" s="34"/>
      <c r="B2057" s="11"/>
      <c r="C2057" s="43"/>
      <c r="E2057" s="31"/>
      <c r="F2057" s="15"/>
      <c r="G2057" s="16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</row>
    <row r="2058" spans="1:51" s="13" customFormat="1">
      <c r="A2058" s="34"/>
      <c r="B2058" s="11"/>
      <c r="C2058" s="43"/>
      <c r="E2058" s="31"/>
      <c r="F2058" s="15"/>
      <c r="G2058" s="16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</row>
    <row r="2059" spans="1:51" s="13" customFormat="1">
      <c r="A2059" s="34"/>
      <c r="B2059" s="11"/>
      <c r="C2059" s="43"/>
      <c r="E2059" s="31"/>
      <c r="F2059" s="15"/>
      <c r="G2059" s="16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</row>
    <row r="2060" spans="1:51" s="13" customFormat="1">
      <c r="A2060" s="34"/>
      <c r="B2060" s="11"/>
      <c r="C2060" s="43"/>
      <c r="E2060" s="31"/>
      <c r="F2060" s="15"/>
      <c r="G2060" s="16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</row>
    <row r="2061" spans="1:51" s="13" customFormat="1">
      <c r="A2061" s="34"/>
      <c r="B2061" s="11"/>
      <c r="C2061" s="43"/>
      <c r="E2061" s="31"/>
      <c r="F2061" s="15"/>
      <c r="G2061" s="16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</row>
    <row r="2062" spans="1:51" s="13" customFormat="1">
      <c r="A2062" s="34"/>
      <c r="B2062" s="11"/>
      <c r="C2062" s="43"/>
      <c r="E2062" s="31"/>
      <c r="F2062" s="15"/>
      <c r="G2062" s="16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</row>
    <row r="2063" spans="1:51" s="13" customFormat="1">
      <c r="A2063" s="34"/>
      <c r="B2063" s="11"/>
      <c r="C2063" s="43"/>
      <c r="E2063" s="31"/>
      <c r="F2063" s="15"/>
      <c r="G2063" s="16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</row>
    <row r="2064" spans="1:51" s="13" customFormat="1">
      <c r="A2064" s="34"/>
      <c r="B2064" s="11"/>
      <c r="C2064" s="43"/>
      <c r="E2064" s="31"/>
      <c r="F2064" s="15"/>
      <c r="G2064" s="16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</row>
    <row r="2065" spans="1:51" s="13" customFormat="1">
      <c r="A2065" s="34"/>
      <c r="B2065" s="11"/>
      <c r="C2065" s="43"/>
      <c r="E2065" s="31"/>
      <c r="F2065" s="15"/>
      <c r="G2065" s="16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</row>
    <row r="2066" spans="1:51" s="13" customFormat="1">
      <c r="A2066" s="34"/>
      <c r="B2066" s="11"/>
      <c r="C2066" s="43"/>
      <c r="E2066" s="31"/>
      <c r="F2066" s="15"/>
      <c r="G2066" s="16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</row>
    <row r="2067" spans="1:51" s="13" customFormat="1">
      <c r="A2067" s="34"/>
      <c r="B2067" s="11"/>
      <c r="C2067" s="43"/>
      <c r="E2067" s="31"/>
      <c r="F2067" s="15"/>
      <c r="G2067" s="16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</row>
    <row r="2068" spans="1:51" s="13" customFormat="1">
      <c r="A2068" s="34"/>
      <c r="B2068" s="11"/>
      <c r="C2068" s="43"/>
      <c r="E2068" s="31"/>
      <c r="F2068" s="15"/>
      <c r="G2068" s="16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</row>
    <row r="2069" spans="1:51" s="13" customFormat="1">
      <c r="A2069" s="34"/>
      <c r="B2069" s="11"/>
      <c r="C2069" s="43"/>
      <c r="E2069" s="31"/>
      <c r="F2069" s="15"/>
      <c r="G2069" s="16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</row>
    <row r="2070" spans="1:51" s="13" customFormat="1">
      <c r="A2070" s="34"/>
      <c r="B2070" s="11"/>
      <c r="C2070" s="43"/>
      <c r="E2070" s="31"/>
      <c r="F2070" s="15"/>
      <c r="G2070" s="16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</row>
    <row r="2071" spans="1:51" s="13" customFormat="1">
      <c r="A2071" s="34"/>
      <c r="B2071" s="11"/>
      <c r="C2071" s="43"/>
      <c r="E2071" s="31"/>
      <c r="F2071" s="15"/>
      <c r="G2071" s="16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</row>
    <row r="2072" spans="1:51" s="13" customFormat="1">
      <c r="A2072" s="34"/>
      <c r="B2072" s="11"/>
      <c r="C2072" s="43"/>
      <c r="E2072" s="31"/>
      <c r="F2072" s="15"/>
      <c r="G2072" s="16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</row>
    <row r="2073" spans="1:51" s="13" customFormat="1">
      <c r="A2073" s="34"/>
      <c r="B2073" s="11"/>
      <c r="C2073" s="43"/>
      <c r="E2073" s="31"/>
      <c r="F2073" s="15"/>
      <c r="G2073" s="16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</row>
    <row r="2074" spans="1:51" s="13" customFormat="1">
      <c r="A2074" s="34"/>
      <c r="B2074" s="11"/>
      <c r="C2074" s="43"/>
      <c r="E2074" s="31"/>
      <c r="F2074" s="15"/>
      <c r="G2074" s="16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</row>
    <row r="2075" spans="1:51" s="13" customFormat="1">
      <c r="A2075" s="34"/>
      <c r="B2075" s="11"/>
      <c r="C2075" s="43"/>
      <c r="E2075" s="31"/>
      <c r="F2075" s="15"/>
      <c r="G2075" s="16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</row>
    <row r="2076" spans="1:51" s="13" customFormat="1">
      <c r="A2076" s="34"/>
      <c r="B2076" s="11"/>
      <c r="C2076" s="43"/>
      <c r="E2076" s="31"/>
      <c r="F2076" s="15"/>
      <c r="G2076" s="16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</row>
    <row r="2077" spans="1:51" s="13" customFormat="1">
      <c r="A2077" s="34"/>
      <c r="B2077" s="11"/>
      <c r="C2077" s="43"/>
      <c r="E2077" s="31"/>
      <c r="F2077" s="15"/>
      <c r="G2077" s="16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</row>
    <row r="2078" spans="1:51" s="13" customFormat="1">
      <c r="A2078" s="34"/>
      <c r="B2078" s="11"/>
      <c r="C2078" s="43"/>
      <c r="E2078" s="31"/>
      <c r="F2078" s="15"/>
      <c r="G2078" s="16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</row>
    <row r="2079" spans="1:51" s="13" customFormat="1">
      <c r="A2079" s="34"/>
      <c r="B2079" s="11"/>
      <c r="C2079" s="43"/>
      <c r="E2079" s="31"/>
      <c r="F2079" s="15"/>
      <c r="G2079" s="16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</row>
    <row r="2080" spans="1:51" s="13" customFormat="1">
      <c r="A2080" s="34"/>
      <c r="B2080" s="11"/>
      <c r="C2080" s="43"/>
      <c r="E2080" s="31"/>
      <c r="F2080" s="15"/>
      <c r="G2080" s="16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</row>
    <row r="2081" spans="1:51" s="13" customFormat="1">
      <c r="A2081" s="34"/>
      <c r="B2081" s="11"/>
      <c r="C2081" s="43"/>
      <c r="E2081" s="31"/>
      <c r="F2081" s="15"/>
      <c r="G2081" s="16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  <c r="AN2081" s="12"/>
      <c r="AO2081" s="12"/>
      <c r="AP2081" s="12"/>
      <c r="AQ2081" s="12"/>
      <c r="AR2081" s="12"/>
      <c r="AS2081" s="12"/>
      <c r="AT2081" s="12"/>
      <c r="AU2081" s="12"/>
      <c r="AV2081" s="12"/>
      <c r="AW2081" s="12"/>
      <c r="AX2081" s="12"/>
      <c r="AY2081" s="12"/>
    </row>
    <row r="2082" spans="1:51" s="13" customFormat="1">
      <c r="A2082" s="34"/>
      <c r="B2082" s="11"/>
      <c r="C2082" s="43"/>
      <c r="E2082" s="31"/>
      <c r="F2082" s="15"/>
      <c r="G2082" s="16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 s="12"/>
      <c r="AN2082" s="12"/>
      <c r="AO2082" s="12"/>
      <c r="AP2082" s="12"/>
      <c r="AQ2082" s="12"/>
      <c r="AR2082" s="12"/>
      <c r="AS2082" s="12"/>
      <c r="AT2082" s="12"/>
      <c r="AU2082" s="12"/>
      <c r="AV2082" s="12"/>
      <c r="AW2082" s="12"/>
      <c r="AX2082" s="12"/>
      <c r="AY2082" s="12"/>
    </row>
    <row r="2083" spans="1:51" s="13" customFormat="1">
      <c r="A2083" s="34"/>
      <c r="B2083" s="11"/>
      <c r="C2083" s="43"/>
      <c r="E2083" s="31"/>
      <c r="F2083" s="15"/>
      <c r="G2083" s="16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 s="12"/>
      <c r="AN2083" s="12"/>
      <c r="AO2083" s="12"/>
      <c r="AP2083" s="12"/>
      <c r="AQ2083" s="12"/>
      <c r="AR2083" s="12"/>
      <c r="AS2083" s="12"/>
      <c r="AT2083" s="12"/>
      <c r="AU2083" s="12"/>
      <c r="AV2083" s="12"/>
      <c r="AW2083" s="12"/>
      <c r="AX2083" s="12"/>
      <c r="AY2083" s="12"/>
    </row>
    <row r="2084" spans="1:51" s="13" customFormat="1">
      <c r="A2084" s="34"/>
      <c r="B2084" s="11"/>
      <c r="C2084" s="43"/>
      <c r="E2084" s="31"/>
      <c r="F2084" s="15"/>
      <c r="G2084" s="16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  <c r="AN2084" s="12"/>
      <c r="AO2084" s="12"/>
      <c r="AP2084" s="12"/>
      <c r="AQ2084" s="12"/>
      <c r="AR2084" s="12"/>
      <c r="AS2084" s="12"/>
      <c r="AT2084" s="12"/>
      <c r="AU2084" s="12"/>
      <c r="AV2084" s="12"/>
      <c r="AW2084" s="12"/>
      <c r="AX2084" s="12"/>
      <c r="AY2084" s="12"/>
    </row>
    <row r="2085" spans="1:51" s="13" customFormat="1">
      <c r="A2085" s="34"/>
      <c r="B2085" s="11"/>
      <c r="C2085" s="43"/>
      <c r="E2085" s="31"/>
      <c r="F2085" s="15"/>
      <c r="G2085" s="16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 s="12"/>
      <c r="AN2085" s="12"/>
      <c r="AO2085" s="12"/>
      <c r="AP2085" s="12"/>
      <c r="AQ2085" s="12"/>
      <c r="AR2085" s="12"/>
      <c r="AS2085" s="12"/>
      <c r="AT2085" s="12"/>
      <c r="AU2085" s="12"/>
      <c r="AV2085" s="12"/>
      <c r="AW2085" s="12"/>
      <c r="AX2085" s="12"/>
      <c r="AY2085" s="12"/>
    </row>
    <row r="2086" spans="1:51" s="13" customFormat="1">
      <c r="A2086" s="34"/>
      <c r="B2086" s="11"/>
      <c r="C2086" s="43"/>
      <c r="E2086" s="31"/>
      <c r="F2086" s="15"/>
      <c r="G2086" s="16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 s="12"/>
      <c r="AN2086" s="12"/>
      <c r="AO2086" s="12"/>
      <c r="AP2086" s="12"/>
      <c r="AQ2086" s="12"/>
      <c r="AR2086" s="12"/>
      <c r="AS2086" s="12"/>
      <c r="AT2086" s="12"/>
      <c r="AU2086" s="12"/>
      <c r="AV2086" s="12"/>
      <c r="AW2086" s="12"/>
      <c r="AX2086" s="12"/>
      <c r="AY2086" s="12"/>
    </row>
    <row r="2087" spans="1:51" s="13" customFormat="1">
      <c r="A2087" s="34"/>
      <c r="B2087" s="11"/>
      <c r="C2087" s="43"/>
      <c r="E2087" s="31"/>
      <c r="F2087" s="15"/>
      <c r="G2087" s="16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  <c r="AN2087" s="12"/>
      <c r="AO2087" s="12"/>
      <c r="AP2087" s="12"/>
      <c r="AQ2087" s="12"/>
      <c r="AR2087" s="12"/>
      <c r="AS2087" s="12"/>
      <c r="AT2087" s="12"/>
      <c r="AU2087" s="12"/>
      <c r="AV2087" s="12"/>
      <c r="AW2087" s="12"/>
      <c r="AX2087" s="12"/>
      <c r="AY2087" s="12"/>
    </row>
    <row r="2088" spans="1:51" s="13" customFormat="1">
      <c r="A2088" s="34"/>
      <c r="B2088" s="11"/>
      <c r="C2088" s="43"/>
      <c r="E2088" s="31"/>
      <c r="F2088" s="15"/>
      <c r="G2088" s="16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 s="12"/>
      <c r="AN2088" s="12"/>
      <c r="AO2088" s="12"/>
      <c r="AP2088" s="12"/>
      <c r="AQ2088" s="12"/>
      <c r="AR2088" s="12"/>
      <c r="AS2088" s="12"/>
      <c r="AT2088" s="12"/>
      <c r="AU2088" s="12"/>
      <c r="AV2088" s="12"/>
      <c r="AW2088" s="12"/>
      <c r="AX2088" s="12"/>
      <c r="AY2088" s="12"/>
    </row>
    <row r="2089" spans="1:51" s="13" customFormat="1">
      <c r="A2089" s="34"/>
      <c r="B2089" s="11"/>
      <c r="C2089" s="43"/>
      <c r="E2089" s="31"/>
      <c r="F2089" s="15"/>
      <c r="G2089" s="16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  <c r="AO2089" s="12"/>
      <c r="AP2089" s="12"/>
      <c r="AQ2089" s="12"/>
      <c r="AR2089" s="12"/>
      <c r="AS2089" s="12"/>
      <c r="AT2089" s="12"/>
      <c r="AU2089" s="12"/>
      <c r="AV2089" s="12"/>
      <c r="AW2089" s="12"/>
      <c r="AX2089" s="12"/>
      <c r="AY2089" s="12"/>
    </row>
    <row r="2090" spans="1:51" s="13" customFormat="1">
      <c r="A2090" s="34"/>
      <c r="B2090" s="11"/>
      <c r="C2090" s="43"/>
      <c r="E2090" s="31"/>
      <c r="F2090" s="15"/>
      <c r="G2090" s="16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  <c r="AN2090" s="12"/>
      <c r="AO2090" s="12"/>
      <c r="AP2090" s="12"/>
      <c r="AQ2090" s="12"/>
      <c r="AR2090" s="12"/>
      <c r="AS2090" s="12"/>
      <c r="AT2090" s="12"/>
      <c r="AU2090" s="12"/>
      <c r="AV2090" s="12"/>
      <c r="AW2090" s="12"/>
      <c r="AX2090" s="12"/>
      <c r="AY2090" s="12"/>
    </row>
    <row r="2091" spans="1:51" s="13" customFormat="1">
      <c r="A2091" s="34"/>
      <c r="B2091" s="11"/>
      <c r="C2091" s="43"/>
      <c r="E2091" s="31"/>
      <c r="F2091" s="15"/>
      <c r="G2091" s="16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 s="12"/>
      <c r="AN2091" s="12"/>
      <c r="AO2091" s="12"/>
      <c r="AP2091" s="12"/>
      <c r="AQ2091" s="12"/>
      <c r="AR2091" s="12"/>
      <c r="AS2091" s="12"/>
      <c r="AT2091" s="12"/>
      <c r="AU2091" s="12"/>
      <c r="AV2091" s="12"/>
      <c r="AW2091" s="12"/>
      <c r="AX2091" s="12"/>
      <c r="AY2091" s="12"/>
    </row>
    <row r="2092" spans="1:51" s="13" customFormat="1">
      <c r="A2092" s="34"/>
      <c r="B2092" s="11"/>
      <c r="C2092" s="43"/>
      <c r="E2092" s="31"/>
      <c r="F2092" s="15"/>
      <c r="G2092" s="16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 s="12"/>
      <c r="AN2092" s="12"/>
      <c r="AO2092" s="12"/>
      <c r="AP2092" s="12"/>
      <c r="AQ2092" s="12"/>
      <c r="AR2092" s="12"/>
      <c r="AS2092" s="12"/>
      <c r="AT2092" s="12"/>
      <c r="AU2092" s="12"/>
      <c r="AV2092" s="12"/>
      <c r="AW2092" s="12"/>
      <c r="AX2092" s="12"/>
      <c r="AY2092" s="12"/>
    </row>
    <row r="2093" spans="1:51" s="13" customFormat="1">
      <c r="A2093" s="34"/>
      <c r="B2093" s="11"/>
      <c r="C2093" s="43"/>
      <c r="E2093" s="31"/>
      <c r="F2093" s="15"/>
      <c r="G2093" s="16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  <c r="AN2093" s="12"/>
      <c r="AO2093" s="12"/>
      <c r="AP2093" s="12"/>
      <c r="AQ2093" s="12"/>
      <c r="AR2093" s="12"/>
      <c r="AS2093" s="12"/>
      <c r="AT2093" s="12"/>
      <c r="AU2093" s="12"/>
      <c r="AV2093" s="12"/>
      <c r="AW2093" s="12"/>
      <c r="AX2093" s="12"/>
      <c r="AY2093" s="12"/>
    </row>
    <row r="2094" spans="1:51" s="13" customFormat="1">
      <c r="A2094" s="34"/>
      <c r="B2094" s="11"/>
      <c r="C2094" s="43"/>
      <c r="E2094" s="31"/>
      <c r="F2094" s="15"/>
      <c r="G2094" s="16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 s="12"/>
      <c r="AN2094" s="12"/>
      <c r="AO2094" s="12"/>
      <c r="AP2094" s="12"/>
      <c r="AQ2094" s="12"/>
      <c r="AR2094" s="12"/>
      <c r="AS2094" s="12"/>
      <c r="AT2094" s="12"/>
      <c r="AU2094" s="12"/>
      <c r="AV2094" s="12"/>
      <c r="AW2094" s="12"/>
      <c r="AX2094" s="12"/>
      <c r="AY2094" s="12"/>
    </row>
    <row r="2095" spans="1:51" s="13" customFormat="1">
      <c r="A2095" s="34"/>
      <c r="B2095" s="11"/>
      <c r="C2095" s="43"/>
      <c r="E2095" s="31"/>
      <c r="F2095" s="15"/>
      <c r="G2095" s="16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 s="12"/>
      <c r="AN2095" s="12"/>
      <c r="AO2095" s="12"/>
      <c r="AP2095" s="12"/>
      <c r="AQ2095" s="12"/>
      <c r="AR2095" s="12"/>
      <c r="AS2095" s="12"/>
      <c r="AT2095" s="12"/>
      <c r="AU2095" s="12"/>
      <c r="AV2095" s="12"/>
      <c r="AW2095" s="12"/>
      <c r="AX2095" s="12"/>
      <c r="AY2095" s="12"/>
    </row>
    <row r="2096" spans="1:51" s="13" customFormat="1">
      <c r="A2096" s="34"/>
      <c r="B2096" s="11"/>
      <c r="C2096" s="43"/>
      <c r="E2096" s="31"/>
      <c r="F2096" s="15"/>
      <c r="G2096" s="16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  <c r="AN2096" s="12"/>
      <c r="AO2096" s="12"/>
      <c r="AP2096" s="12"/>
      <c r="AQ2096" s="12"/>
      <c r="AR2096" s="12"/>
      <c r="AS2096" s="12"/>
      <c r="AT2096" s="12"/>
      <c r="AU2096" s="12"/>
      <c r="AV2096" s="12"/>
      <c r="AW2096" s="12"/>
      <c r="AX2096" s="12"/>
      <c r="AY2096" s="12"/>
    </row>
    <row r="2097" spans="1:51" s="13" customFormat="1">
      <c r="A2097" s="34"/>
      <c r="B2097" s="11"/>
      <c r="C2097" s="43"/>
      <c r="E2097" s="31"/>
      <c r="F2097" s="15"/>
      <c r="G2097" s="16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 s="12"/>
      <c r="AN2097" s="12"/>
      <c r="AO2097" s="12"/>
      <c r="AP2097" s="12"/>
      <c r="AQ2097" s="12"/>
      <c r="AR2097" s="12"/>
      <c r="AS2097" s="12"/>
      <c r="AT2097" s="12"/>
      <c r="AU2097" s="12"/>
      <c r="AV2097" s="12"/>
      <c r="AW2097" s="12"/>
      <c r="AX2097" s="12"/>
      <c r="AY2097" s="12"/>
    </row>
    <row r="2098" spans="1:51" s="13" customFormat="1">
      <c r="A2098" s="34"/>
      <c r="B2098" s="11"/>
      <c r="C2098" s="43"/>
      <c r="E2098" s="31"/>
      <c r="F2098" s="15"/>
      <c r="G2098" s="16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  <c r="AL2098" s="12"/>
      <c r="AM2098" s="12"/>
      <c r="AN2098" s="12"/>
      <c r="AO2098" s="12"/>
      <c r="AP2098" s="12"/>
      <c r="AQ2098" s="12"/>
      <c r="AR2098" s="12"/>
      <c r="AS2098" s="12"/>
      <c r="AT2098" s="12"/>
      <c r="AU2098" s="12"/>
      <c r="AV2098" s="12"/>
      <c r="AW2098" s="12"/>
      <c r="AX2098" s="12"/>
      <c r="AY2098" s="12"/>
    </row>
    <row r="2099" spans="1:51" s="13" customFormat="1">
      <c r="A2099" s="34"/>
      <c r="B2099" s="11"/>
      <c r="C2099" s="43"/>
      <c r="E2099" s="31"/>
      <c r="F2099" s="15"/>
      <c r="G2099" s="16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  <c r="AN2099" s="12"/>
      <c r="AO2099" s="12"/>
      <c r="AP2099" s="12"/>
      <c r="AQ2099" s="12"/>
      <c r="AR2099" s="12"/>
      <c r="AS2099" s="12"/>
      <c r="AT2099" s="12"/>
      <c r="AU2099" s="12"/>
      <c r="AV2099" s="12"/>
      <c r="AW2099" s="12"/>
      <c r="AX2099" s="12"/>
      <c r="AY2099" s="12"/>
    </row>
    <row r="2100" spans="1:51" s="13" customFormat="1">
      <c r="A2100" s="34"/>
      <c r="B2100" s="11"/>
      <c r="C2100" s="43"/>
      <c r="E2100" s="31"/>
      <c r="F2100" s="15"/>
      <c r="G2100" s="16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  <c r="AL2100" s="12"/>
      <c r="AM2100" s="12"/>
      <c r="AN2100" s="12"/>
      <c r="AO2100" s="12"/>
      <c r="AP2100" s="12"/>
      <c r="AQ2100" s="12"/>
      <c r="AR2100" s="12"/>
      <c r="AS2100" s="12"/>
      <c r="AT2100" s="12"/>
      <c r="AU2100" s="12"/>
      <c r="AV2100" s="12"/>
      <c r="AW2100" s="12"/>
      <c r="AX2100" s="12"/>
      <c r="AY2100" s="12"/>
    </row>
    <row r="2101" spans="1:51" s="13" customFormat="1">
      <c r="A2101" s="34"/>
      <c r="B2101" s="11"/>
      <c r="C2101" s="43"/>
      <c r="E2101" s="31"/>
      <c r="F2101" s="15"/>
      <c r="G2101" s="16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  <c r="AL2101" s="12"/>
      <c r="AM2101" s="12"/>
      <c r="AN2101" s="12"/>
      <c r="AO2101" s="12"/>
      <c r="AP2101" s="12"/>
      <c r="AQ2101" s="12"/>
      <c r="AR2101" s="12"/>
      <c r="AS2101" s="12"/>
      <c r="AT2101" s="12"/>
      <c r="AU2101" s="12"/>
      <c r="AV2101" s="12"/>
      <c r="AW2101" s="12"/>
      <c r="AX2101" s="12"/>
      <c r="AY2101" s="12"/>
    </row>
    <row r="2102" spans="1:51" s="13" customFormat="1">
      <c r="A2102" s="34"/>
      <c r="B2102" s="11"/>
      <c r="C2102" s="43"/>
      <c r="E2102" s="31"/>
      <c r="F2102" s="15"/>
      <c r="G2102" s="16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  <c r="AN2102" s="12"/>
      <c r="AO2102" s="12"/>
      <c r="AP2102" s="12"/>
      <c r="AQ2102" s="12"/>
      <c r="AR2102" s="12"/>
      <c r="AS2102" s="12"/>
      <c r="AT2102" s="12"/>
      <c r="AU2102" s="12"/>
      <c r="AV2102" s="12"/>
      <c r="AW2102" s="12"/>
      <c r="AX2102" s="12"/>
      <c r="AY2102" s="12"/>
    </row>
    <row r="2103" spans="1:51" s="13" customFormat="1">
      <c r="A2103" s="34"/>
      <c r="B2103" s="11"/>
      <c r="C2103" s="43"/>
      <c r="E2103" s="31"/>
      <c r="F2103" s="15"/>
      <c r="G2103" s="16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  <c r="AL2103" s="12"/>
      <c r="AM2103" s="12"/>
      <c r="AN2103" s="12"/>
      <c r="AO2103" s="12"/>
      <c r="AP2103" s="12"/>
      <c r="AQ2103" s="12"/>
      <c r="AR2103" s="12"/>
      <c r="AS2103" s="12"/>
      <c r="AT2103" s="12"/>
      <c r="AU2103" s="12"/>
      <c r="AV2103" s="12"/>
      <c r="AW2103" s="12"/>
      <c r="AX2103" s="12"/>
      <c r="AY2103" s="12"/>
    </row>
    <row r="2104" spans="1:51" s="13" customFormat="1">
      <c r="A2104" s="34"/>
      <c r="B2104" s="11"/>
      <c r="C2104" s="43"/>
      <c r="E2104" s="31"/>
      <c r="F2104" s="15"/>
      <c r="G2104" s="16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  <c r="AL2104" s="12"/>
      <c r="AM2104" s="12"/>
      <c r="AN2104" s="12"/>
      <c r="AO2104" s="12"/>
      <c r="AP2104" s="12"/>
      <c r="AQ2104" s="12"/>
      <c r="AR2104" s="12"/>
      <c r="AS2104" s="12"/>
      <c r="AT2104" s="12"/>
      <c r="AU2104" s="12"/>
      <c r="AV2104" s="12"/>
      <c r="AW2104" s="12"/>
      <c r="AX2104" s="12"/>
      <c r="AY2104" s="12"/>
    </row>
    <row r="2105" spans="1:51" s="13" customFormat="1">
      <c r="A2105" s="34"/>
      <c r="B2105" s="11"/>
      <c r="C2105" s="43"/>
      <c r="E2105" s="31"/>
      <c r="F2105" s="15"/>
      <c r="G2105" s="16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  <c r="AN2105" s="12"/>
      <c r="AO2105" s="12"/>
      <c r="AP2105" s="12"/>
      <c r="AQ2105" s="12"/>
      <c r="AR2105" s="12"/>
      <c r="AS2105" s="12"/>
      <c r="AT2105" s="12"/>
      <c r="AU2105" s="12"/>
      <c r="AV2105" s="12"/>
      <c r="AW2105" s="12"/>
      <c r="AX2105" s="12"/>
      <c r="AY2105" s="12"/>
    </row>
    <row r="2106" spans="1:51" s="13" customFormat="1">
      <c r="A2106" s="34"/>
      <c r="B2106" s="11"/>
      <c r="C2106" s="43"/>
      <c r="E2106" s="31"/>
      <c r="F2106" s="15"/>
      <c r="G2106" s="16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  <c r="AL2106" s="12"/>
      <c r="AM2106" s="12"/>
      <c r="AN2106" s="12"/>
      <c r="AO2106" s="12"/>
      <c r="AP2106" s="12"/>
      <c r="AQ2106" s="12"/>
      <c r="AR2106" s="12"/>
      <c r="AS2106" s="12"/>
      <c r="AT2106" s="12"/>
      <c r="AU2106" s="12"/>
      <c r="AV2106" s="12"/>
      <c r="AW2106" s="12"/>
      <c r="AX2106" s="12"/>
      <c r="AY2106" s="12"/>
    </row>
    <row r="2107" spans="1:51" s="13" customFormat="1">
      <c r="A2107" s="34"/>
      <c r="B2107" s="11"/>
      <c r="C2107" s="43"/>
      <c r="E2107" s="31"/>
      <c r="F2107" s="15"/>
      <c r="G2107" s="16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  <c r="AL2107" s="12"/>
      <c r="AM2107" s="12"/>
      <c r="AN2107" s="12"/>
      <c r="AO2107" s="12"/>
      <c r="AP2107" s="12"/>
      <c r="AQ2107" s="12"/>
      <c r="AR2107" s="12"/>
      <c r="AS2107" s="12"/>
      <c r="AT2107" s="12"/>
      <c r="AU2107" s="12"/>
      <c r="AV2107" s="12"/>
      <c r="AW2107" s="12"/>
      <c r="AX2107" s="12"/>
      <c r="AY2107" s="12"/>
    </row>
    <row r="2108" spans="1:51" s="13" customFormat="1">
      <c r="A2108" s="34"/>
      <c r="B2108" s="11"/>
      <c r="C2108" s="43"/>
      <c r="E2108" s="31"/>
      <c r="F2108" s="15"/>
      <c r="G2108" s="16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  <c r="AN2108" s="12"/>
      <c r="AO2108" s="12"/>
      <c r="AP2108" s="12"/>
      <c r="AQ2108" s="12"/>
      <c r="AR2108" s="12"/>
      <c r="AS2108" s="12"/>
      <c r="AT2108" s="12"/>
      <c r="AU2108" s="12"/>
      <c r="AV2108" s="12"/>
      <c r="AW2108" s="12"/>
      <c r="AX2108" s="12"/>
      <c r="AY2108" s="12"/>
    </row>
    <row r="2109" spans="1:51" s="13" customFormat="1">
      <c r="A2109" s="34"/>
      <c r="B2109" s="11"/>
      <c r="C2109" s="43"/>
      <c r="E2109" s="31"/>
      <c r="F2109" s="15"/>
      <c r="G2109" s="16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  <c r="AL2109" s="12"/>
      <c r="AM2109" s="12"/>
      <c r="AN2109" s="12"/>
      <c r="AO2109" s="12"/>
      <c r="AP2109" s="12"/>
      <c r="AQ2109" s="12"/>
      <c r="AR2109" s="12"/>
      <c r="AS2109" s="12"/>
      <c r="AT2109" s="12"/>
      <c r="AU2109" s="12"/>
      <c r="AV2109" s="12"/>
      <c r="AW2109" s="12"/>
      <c r="AX2109" s="12"/>
      <c r="AY2109" s="12"/>
    </row>
    <row r="2110" spans="1:51" s="13" customFormat="1">
      <c r="A2110" s="34"/>
      <c r="B2110" s="11"/>
      <c r="C2110" s="43"/>
      <c r="E2110" s="31"/>
      <c r="F2110" s="15"/>
      <c r="G2110" s="16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  <c r="AL2110" s="12"/>
      <c r="AM2110" s="12"/>
      <c r="AN2110" s="12"/>
      <c r="AO2110" s="12"/>
      <c r="AP2110" s="12"/>
      <c r="AQ2110" s="12"/>
      <c r="AR2110" s="12"/>
      <c r="AS2110" s="12"/>
      <c r="AT2110" s="12"/>
      <c r="AU2110" s="12"/>
      <c r="AV2110" s="12"/>
      <c r="AW2110" s="12"/>
      <c r="AX2110" s="12"/>
      <c r="AY2110" s="12"/>
    </row>
    <row r="2111" spans="1:51" s="13" customFormat="1">
      <c r="A2111" s="34"/>
      <c r="B2111" s="11"/>
      <c r="C2111" s="43"/>
      <c r="E2111" s="31"/>
      <c r="F2111" s="15"/>
      <c r="G2111" s="16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 s="12"/>
      <c r="AN2111" s="12"/>
      <c r="AO2111" s="12"/>
      <c r="AP2111" s="12"/>
      <c r="AQ2111" s="12"/>
      <c r="AR2111" s="12"/>
      <c r="AS2111" s="12"/>
      <c r="AT2111" s="12"/>
      <c r="AU2111" s="12"/>
      <c r="AV2111" s="12"/>
      <c r="AW2111" s="12"/>
      <c r="AX2111" s="12"/>
      <c r="AY2111" s="12"/>
    </row>
    <row r="2112" spans="1:51" s="13" customFormat="1">
      <c r="A2112" s="34"/>
      <c r="B2112" s="11"/>
      <c r="C2112" s="43"/>
      <c r="E2112" s="31"/>
      <c r="F2112" s="15"/>
      <c r="G2112" s="16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12"/>
      <c r="AL2112" s="12"/>
      <c r="AM2112" s="12"/>
      <c r="AN2112" s="12"/>
      <c r="AO2112" s="12"/>
      <c r="AP2112" s="12"/>
      <c r="AQ2112" s="12"/>
      <c r="AR2112" s="12"/>
      <c r="AS2112" s="12"/>
      <c r="AT2112" s="12"/>
      <c r="AU2112" s="12"/>
      <c r="AV2112" s="12"/>
      <c r="AW2112" s="12"/>
      <c r="AX2112" s="12"/>
      <c r="AY2112" s="12"/>
    </row>
    <row r="2113" spans="1:51" s="13" customFormat="1">
      <c r="A2113" s="34"/>
      <c r="B2113" s="11"/>
      <c r="C2113" s="43"/>
      <c r="E2113" s="31"/>
      <c r="F2113" s="15"/>
      <c r="G2113" s="16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12"/>
      <c r="AL2113" s="12"/>
      <c r="AM2113" s="12"/>
      <c r="AN2113" s="12"/>
      <c r="AO2113" s="12"/>
      <c r="AP2113" s="12"/>
      <c r="AQ2113" s="12"/>
      <c r="AR2113" s="12"/>
      <c r="AS2113" s="12"/>
      <c r="AT2113" s="12"/>
      <c r="AU2113" s="12"/>
      <c r="AV2113" s="12"/>
      <c r="AW2113" s="12"/>
      <c r="AX2113" s="12"/>
      <c r="AY2113" s="12"/>
    </row>
    <row r="2114" spans="1:51" s="13" customFormat="1">
      <c r="A2114" s="34"/>
      <c r="B2114" s="11"/>
      <c r="C2114" s="43"/>
      <c r="E2114" s="31"/>
      <c r="F2114" s="15"/>
      <c r="G2114" s="16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 s="12"/>
      <c r="AN2114" s="12"/>
      <c r="AO2114" s="12"/>
      <c r="AP2114" s="12"/>
      <c r="AQ2114" s="12"/>
      <c r="AR2114" s="12"/>
      <c r="AS2114" s="12"/>
      <c r="AT2114" s="12"/>
      <c r="AU2114" s="12"/>
      <c r="AV2114" s="12"/>
      <c r="AW2114" s="12"/>
      <c r="AX2114" s="12"/>
      <c r="AY2114" s="12"/>
    </row>
    <row r="2115" spans="1:51" s="13" customFormat="1">
      <c r="A2115" s="34"/>
      <c r="B2115" s="11"/>
      <c r="C2115" s="43"/>
      <c r="E2115" s="31"/>
      <c r="F2115" s="15"/>
      <c r="G2115" s="16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12"/>
      <c r="AL2115" s="12"/>
      <c r="AM2115" s="12"/>
      <c r="AN2115" s="12"/>
      <c r="AO2115" s="12"/>
      <c r="AP2115" s="12"/>
      <c r="AQ2115" s="12"/>
      <c r="AR2115" s="12"/>
      <c r="AS2115" s="12"/>
      <c r="AT2115" s="12"/>
      <c r="AU2115" s="12"/>
      <c r="AV2115" s="12"/>
      <c r="AW2115" s="12"/>
      <c r="AX2115" s="12"/>
      <c r="AY2115" s="12"/>
    </row>
    <row r="2116" spans="1:51" s="13" customFormat="1">
      <c r="A2116" s="34"/>
      <c r="B2116" s="11"/>
      <c r="C2116" s="43"/>
      <c r="E2116" s="31"/>
      <c r="F2116" s="15"/>
      <c r="G2116" s="16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12"/>
      <c r="AL2116" s="12"/>
      <c r="AM2116" s="12"/>
      <c r="AN2116" s="12"/>
      <c r="AO2116" s="12"/>
      <c r="AP2116" s="12"/>
      <c r="AQ2116" s="12"/>
      <c r="AR2116" s="12"/>
      <c r="AS2116" s="12"/>
      <c r="AT2116" s="12"/>
      <c r="AU2116" s="12"/>
      <c r="AV2116" s="12"/>
      <c r="AW2116" s="12"/>
      <c r="AX2116" s="12"/>
      <c r="AY2116" s="12"/>
    </row>
    <row r="2117" spans="1:51" s="13" customFormat="1">
      <c r="A2117" s="34"/>
      <c r="B2117" s="11"/>
      <c r="C2117" s="43"/>
      <c r="E2117" s="31"/>
      <c r="F2117" s="15"/>
      <c r="G2117" s="16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 s="12"/>
      <c r="AN2117" s="12"/>
      <c r="AO2117" s="12"/>
      <c r="AP2117" s="12"/>
      <c r="AQ2117" s="12"/>
      <c r="AR2117" s="12"/>
      <c r="AS2117" s="12"/>
      <c r="AT2117" s="12"/>
      <c r="AU2117" s="12"/>
      <c r="AV2117" s="12"/>
      <c r="AW2117" s="12"/>
      <c r="AX2117" s="12"/>
      <c r="AY2117" s="12"/>
    </row>
    <row r="2118" spans="1:51" s="13" customFormat="1">
      <c r="A2118" s="34"/>
      <c r="B2118" s="11"/>
      <c r="C2118" s="43"/>
      <c r="E2118" s="31"/>
      <c r="F2118" s="15"/>
      <c r="G2118" s="16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12"/>
      <c r="AL2118" s="12"/>
      <c r="AM2118" s="12"/>
      <c r="AN2118" s="12"/>
      <c r="AO2118" s="12"/>
      <c r="AP2118" s="12"/>
      <c r="AQ2118" s="12"/>
      <c r="AR2118" s="12"/>
      <c r="AS2118" s="12"/>
      <c r="AT2118" s="12"/>
      <c r="AU2118" s="12"/>
      <c r="AV2118" s="12"/>
      <c r="AW2118" s="12"/>
      <c r="AX2118" s="12"/>
      <c r="AY2118" s="12"/>
    </row>
    <row r="2119" spans="1:51" s="13" customFormat="1">
      <c r="A2119" s="34"/>
      <c r="B2119" s="11"/>
      <c r="C2119" s="43"/>
      <c r="E2119" s="31"/>
      <c r="F2119" s="15"/>
      <c r="G2119" s="16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12"/>
      <c r="AL2119" s="12"/>
      <c r="AM2119" s="12"/>
      <c r="AN2119" s="12"/>
      <c r="AO2119" s="12"/>
      <c r="AP2119" s="12"/>
      <c r="AQ2119" s="12"/>
      <c r="AR2119" s="12"/>
      <c r="AS2119" s="12"/>
      <c r="AT2119" s="12"/>
      <c r="AU2119" s="12"/>
      <c r="AV2119" s="12"/>
      <c r="AW2119" s="12"/>
      <c r="AX2119" s="12"/>
      <c r="AY2119" s="12"/>
    </row>
    <row r="2120" spans="1:51" s="13" customFormat="1">
      <c r="A2120" s="34"/>
      <c r="B2120" s="11"/>
      <c r="C2120" s="43"/>
      <c r="E2120" s="31"/>
      <c r="F2120" s="15"/>
      <c r="G2120" s="16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 s="12"/>
      <c r="AN2120" s="12"/>
      <c r="AO2120" s="12"/>
      <c r="AP2120" s="12"/>
      <c r="AQ2120" s="12"/>
      <c r="AR2120" s="12"/>
      <c r="AS2120" s="12"/>
      <c r="AT2120" s="12"/>
      <c r="AU2120" s="12"/>
      <c r="AV2120" s="12"/>
      <c r="AW2120" s="12"/>
      <c r="AX2120" s="12"/>
      <c r="AY2120" s="12"/>
    </row>
    <row r="2121" spans="1:51" s="13" customFormat="1">
      <c r="A2121" s="34"/>
      <c r="B2121" s="11"/>
      <c r="C2121" s="43"/>
      <c r="E2121" s="31"/>
      <c r="F2121" s="15"/>
      <c r="G2121" s="16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12"/>
      <c r="AL2121" s="12"/>
      <c r="AM2121" s="12"/>
      <c r="AN2121" s="12"/>
      <c r="AO2121" s="12"/>
      <c r="AP2121" s="12"/>
      <c r="AQ2121" s="12"/>
      <c r="AR2121" s="12"/>
      <c r="AS2121" s="12"/>
      <c r="AT2121" s="12"/>
      <c r="AU2121" s="12"/>
      <c r="AV2121" s="12"/>
      <c r="AW2121" s="12"/>
      <c r="AX2121" s="12"/>
      <c r="AY2121" s="12"/>
    </row>
    <row r="2122" spans="1:51" s="13" customFormat="1">
      <c r="A2122" s="34"/>
      <c r="B2122" s="11"/>
      <c r="C2122" s="43"/>
      <c r="E2122" s="31"/>
      <c r="F2122" s="15"/>
      <c r="G2122" s="16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12"/>
      <c r="AL2122" s="12"/>
      <c r="AM2122" s="12"/>
      <c r="AN2122" s="12"/>
      <c r="AO2122" s="12"/>
      <c r="AP2122" s="12"/>
      <c r="AQ2122" s="12"/>
      <c r="AR2122" s="12"/>
      <c r="AS2122" s="12"/>
      <c r="AT2122" s="12"/>
      <c r="AU2122" s="12"/>
      <c r="AV2122" s="12"/>
      <c r="AW2122" s="12"/>
      <c r="AX2122" s="12"/>
      <c r="AY2122" s="12"/>
    </row>
    <row r="2123" spans="1:51" s="13" customFormat="1">
      <c r="A2123" s="34"/>
      <c r="B2123" s="11"/>
      <c r="C2123" s="43"/>
      <c r="E2123" s="31"/>
      <c r="F2123" s="15"/>
      <c r="G2123" s="16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  <c r="AN2123" s="12"/>
      <c r="AO2123" s="12"/>
      <c r="AP2123" s="12"/>
      <c r="AQ2123" s="12"/>
      <c r="AR2123" s="12"/>
      <c r="AS2123" s="12"/>
      <c r="AT2123" s="12"/>
      <c r="AU2123" s="12"/>
      <c r="AV2123" s="12"/>
      <c r="AW2123" s="12"/>
      <c r="AX2123" s="12"/>
      <c r="AY2123" s="12"/>
    </row>
    <row r="2124" spans="1:51" s="13" customFormat="1">
      <c r="A2124" s="34"/>
      <c r="B2124" s="11"/>
      <c r="C2124" s="43"/>
      <c r="E2124" s="31"/>
      <c r="F2124" s="15"/>
      <c r="G2124" s="16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12"/>
      <c r="AL2124" s="12"/>
      <c r="AM2124" s="12"/>
      <c r="AN2124" s="12"/>
      <c r="AO2124" s="12"/>
      <c r="AP2124" s="12"/>
      <c r="AQ2124" s="12"/>
      <c r="AR2124" s="12"/>
      <c r="AS2124" s="12"/>
      <c r="AT2124" s="12"/>
      <c r="AU2124" s="12"/>
      <c r="AV2124" s="12"/>
      <c r="AW2124" s="12"/>
      <c r="AX2124" s="12"/>
      <c r="AY2124" s="12"/>
    </row>
    <row r="2125" spans="1:51" s="13" customFormat="1">
      <c r="A2125" s="34"/>
      <c r="B2125" s="11"/>
      <c r="C2125" s="43"/>
      <c r="E2125" s="31"/>
      <c r="F2125" s="15"/>
      <c r="G2125" s="16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12"/>
      <c r="AL2125" s="12"/>
      <c r="AM2125" s="12"/>
      <c r="AN2125" s="12"/>
      <c r="AO2125" s="12"/>
      <c r="AP2125" s="12"/>
      <c r="AQ2125" s="12"/>
      <c r="AR2125" s="12"/>
      <c r="AS2125" s="12"/>
      <c r="AT2125" s="12"/>
      <c r="AU2125" s="12"/>
      <c r="AV2125" s="12"/>
      <c r="AW2125" s="12"/>
      <c r="AX2125" s="12"/>
      <c r="AY2125" s="12"/>
    </row>
    <row r="2126" spans="1:51" s="13" customFormat="1">
      <c r="A2126" s="34"/>
      <c r="B2126" s="11"/>
      <c r="C2126" s="43"/>
      <c r="E2126" s="31"/>
      <c r="F2126" s="15"/>
      <c r="G2126" s="16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 s="12"/>
      <c r="AN2126" s="12"/>
      <c r="AO2126" s="12"/>
      <c r="AP2126" s="12"/>
      <c r="AQ2126" s="12"/>
      <c r="AR2126" s="12"/>
      <c r="AS2126" s="12"/>
      <c r="AT2126" s="12"/>
      <c r="AU2126" s="12"/>
      <c r="AV2126" s="12"/>
      <c r="AW2126" s="12"/>
      <c r="AX2126" s="12"/>
      <c r="AY2126" s="12"/>
    </row>
    <row r="2127" spans="1:51" s="13" customFormat="1">
      <c r="A2127" s="34"/>
      <c r="B2127" s="11"/>
      <c r="C2127" s="43"/>
      <c r="E2127" s="31"/>
      <c r="F2127" s="15"/>
      <c r="G2127" s="16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12"/>
      <c r="AL2127" s="12"/>
      <c r="AM2127" s="12"/>
      <c r="AN2127" s="12"/>
      <c r="AO2127" s="12"/>
      <c r="AP2127" s="12"/>
      <c r="AQ2127" s="12"/>
      <c r="AR2127" s="12"/>
      <c r="AS2127" s="12"/>
      <c r="AT2127" s="12"/>
      <c r="AU2127" s="12"/>
      <c r="AV2127" s="12"/>
      <c r="AW2127" s="12"/>
      <c r="AX2127" s="12"/>
      <c r="AY2127" s="12"/>
    </row>
    <row r="2128" spans="1:51" s="13" customFormat="1">
      <c r="A2128" s="34"/>
      <c r="B2128" s="11"/>
      <c r="C2128" s="43"/>
      <c r="E2128" s="31"/>
      <c r="F2128" s="15"/>
      <c r="G2128" s="16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12"/>
      <c r="AL2128" s="12"/>
      <c r="AM2128" s="12"/>
      <c r="AN2128" s="12"/>
      <c r="AO2128" s="12"/>
      <c r="AP2128" s="12"/>
      <c r="AQ2128" s="12"/>
      <c r="AR2128" s="12"/>
      <c r="AS2128" s="12"/>
      <c r="AT2128" s="12"/>
      <c r="AU2128" s="12"/>
      <c r="AV2128" s="12"/>
      <c r="AW2128" s="12"/>
      <c r="AX2128" s="12"/>
      <c r="AY2128" s="12"/>
    </row>
    <row r="2129" spans="1:51" s="13" customFormat="1">
      <c r="A2129" s="34"/>
      <c r="B2129" s="11"/>
      <c r="C2129" s="43"/>
      <c r="E2129" s="31"/>
      <c r="F2129" s="15"/>
      <c r="G2129" s="16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 s="12"/>
      <c r="AN2129" s="12"/>
      <c r="AO2129" s="12"/>
      <c r="AP2129" s="12"/>
      <c r="AQ2129" s="12"/>
      <c r="AR2129" s="12"/>
      <c r="AS2129" s="12"/>
      <c r="AT2129" s="12"/>
      <c r="AU2129" s="12"/>
      <c r="AV2129" s="12"/>
      <c r="AW2129" s="12"/>
      <c r="AX2129" s="12"/>
      <c r="AY2129" s="12"/>
    </row>
    <row r="2130" spans="1:51" s="13" customFormat="1">
      <c r="A2130" s="34"/>
      <c r="B2130" s="11"/>
      <c r="C2130" s="43"/>
      <c r="E2130" s="31"/>
      <c r="F2130" s="15"/>
      <c r="G2130" s="16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12"/>
      <c r="AL2130" s="12"/>
      <c r="AM2130" s="12"/>
      <c r="AN2130" s="12"/>
      <c r="AO2130" s="12"/>
      <c r="AP2130" s="12"/>
      <c r="AQ2130" s="12"/>
      <c r="AR2130" s="12"/>
      <c r="AS2130" s="12"/>
      <c r="AT2130" s="12"/>
      <c r="AU2130" s="12"/>
      <c r="AV2130" s="12"/>
      <c r="AW2130" s="12"/>
      <c r="AX2130" s="12"/>
      <c r="AY2130" s="12"/>
    </row>
    <row r="2131" spans="1:51" s="13" customFormat="1">
      <c r="A2131" s="34"/>
      <c r="B2131" s="11"/>
      <c r="C2131" s="43"/>
      <c r="E2131" s="31"/>
      <c r="F2131" s="15"/>
      <c r="G2131" s="16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12"/>
      <c r="AL2131" s="12"/>
      <c r="AM2131" s="12"/>
      <c r="AN2131" s="12"/>
      <c r="AO2131" s="12"/>
      <c r="AP2131" s="12"/>
      <c r="AQ2131" s="12"/>
      <c r="AR2131" s="12"/>
      <c r="AS2131" s="12"/>
      <c r="AT2131" s="12"/>
      <c r="AU2131" s="12"/>
      <c r="AV2131" s="12"/>
      <c r="AW2131" s="12"/>
      <c r="AX2131" s="12"/>
      <c r="AY2131" s="12"/>
    </row>
    <row r="2132" spans="1:51" s="13" customFormat="1">
      <c r="A2132" s="34"/>
      <c r="B2132" s="11"/>
      <c r="C2132" s="43"/>
      <c r="E2132" s="31"/>
      <c r="F2132" s="15"/>
      <c r="G2132" s="16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 s="12"/>
      <c r="AN2132" s="12"/>
      <c r="AO2132" s="12"/>
      <c r="AP2132" s="12"/>
      <c r="AQ2132" s="12"/>
      <c r="AR2132" s="12"/>
      <c r="AS2132" s="12"/>
      <c r="AT2132" s="12"/>
      <c r="AU2132" s="12"/>
      <c r="AV2132" s="12"/>
      <c r="AW2132" s="12"/>
      <c r="AX2132" s="12"/>
      <c r="AY2132" s="12"/>
    </row>
    <row r="2133" spans="1:51" s="13" customFormat="1">
      <c r="A2133" s="34"/>
      <c r="B2133" s="11"/>
      <c r="C2133" s="43"/>
      <c r="E2133" s="31"/>
      <c r="F2133" s="15"/>
      <c r="G2133" s="16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12"/>
      <c r="AL2133" s="12"/>
      <c r="AM2133" s="12"/>
      <c r="AN2133" s="12"/>
      <c r="AO2133" s="12"/>
      <c r="AP2133" s="12"/>
      <c r="AQ2133" s="12"/>
      <c r="AR2133" s="12"/>
      <c r="AS2133" s="12"/>
      <c r="AT2133" s="12"/>
      <c r="AU2133" s="12"/>
      <c r="AV2133" s="12"/>
      <c r="AW2133" s="12"/>
      <c r="AX2133" s="12"/>
      <c r="AY2133" s="12"/>
    </row>
    <row r="2134" spans="1:51" s="13" customFormat="1">
      <c r="A2134" s="34"/>
      <c r="B2134" s="11"/>
      <c r="C2134" s="43"/>
      <c r="E2134" s="31"/>
      <c r="F2134" s="15"/>
      <c r="G2134" s="16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12"/>
      <c r="AL2134" s="12"/>
      <c r="AM2134" s="12"/>
      <c r="AN2134" s="12"/>
      <c r="AO2134" s="12"/>
      <c r="AP2134" s="12"/>
      <c r="AQ2134" s="12"/>
      <c r="AR2134" s="12"/>
      <c r="AS2134" s="12"/>
      <c r="AT2134" s="12"/>
      <c r="AU2134" s="12"/>
      <c r="AV2134" s="12"/>
      <c r="AW2134" s="12"/>
      <c r="AX2134" s="12"/>
      <c r="AY2134" s="12"/>
    </row>
    <row r="2135" spans="1:51" s="13" customFormat="1">
      <c r="A2135" s="34"/>
      <c r="B2135" s="11"/>
      <c r="C2135" s="43"/>
      <c r="E2135" s="31"/>
      <c r="F2135" s="15"/>
      <c r="G2135" s="16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 s="12"/>
      <c r="AN2135" s="12"/>
      <c r="AO2135" s="12"/>
      <c r="AP2135" s="12"/>
      <c r="AQ2135" s="12"/>
      <c r="AR2135" s="12"/>
      <c r="AS2135" s="12"/>
      <c r="AT2135" s="12"/>
      <c r="AU2135" s="12"/>
      <c r="AV2135" s="12"/>
      <c r="AW2135" s="12"/>
      <c r="AX2135" s="12"/>
      <c r="AY2135" s="12"/>
    </row>
    <row r="2136" spans="1:51" s="13" customFormat="1">
      <c r="A2136" s="34"/>
      <c r="B2136" s="11"/>
      <c r="C2136" s="43"/>
      <c r="E2136" s="31"/>
      <c r="F2136" s="15"/>
      <c r="G2136" s="16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12"/>
      <c r="AL2136" s="12"/>
      <c r="AM2136" s="12"/>
      <c r="AN2136" s="12"/>
      <c r="AO2136" s="12"/>
      <c r="AP2136" s="12"/>
      <c r="AQ2136" s="12"/>
      <c r="AR2136" s="12"/>
      <c r="AS2136" s="12"/>
      <c r="AT2136" s="12"/>
      <c r="AU2136" s="12"/>
      <c r="AV2136" s="12"/>
      <c r="AW2136" s="12"/>
      <c r="AX2136" s="12"/>
      <c r="AY2136" s="12"/>
    </row>
    <row r="2137" spans="1:51" s="13" customFormat="1">
      <c r="A2137" s="34"/>
      <c r="B2137" s="11"/>
      <c r="C2137" s="43"/>
      <c r="E2137" s="31"/>
      <c r="F2137" s="15"/>
      <c r="G2137" s="16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12"/>
      <c r="AL2137" s="12"/>
      <c r="AM2137" s="12"/>
      <c r="AN2137" s="12"/>
      <c r="AO2137" s="12"/>
      <c r="AP2137" s="12"/>
      <c r="AQ2137" s="12"/>
      <c r="AR2137" s="12"/>
      <c r="AS2137" s="12"/>
      <c r="AT2137" s="12"/>
      <c r="AU2137" s="12"/>
      <c r="AV2137" s="12"/>
      <c r="AW2137" s="12"/>
      <c r="AX2137" s="12"/>
      <c r="AY2137" s="12"/>
    </row>
    <row r="2138" spans="1:51" s="13" customFormat="1">
      <c r="A2138" s="34"/>
      <c r="B2138" s="11"/>
      <c r="C2138" s="43"/>
      <c r="E2138" s="31"/>
      <c r="F2138" s="15"/>
      <c r="G2138" s="16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 s="12"/>
      <c r="AN2138" s="12"/>
      <c r="AO2138" s="12"/>
      <c r="AP2138" s="12"/>
      <c r="AQ2138" s="12"/>
      <c r="AR2138" s="12"/>
      <c r="AS2138" s="12"/>
      <c r="AT2138" s="12"/>
      <c r="AU2138" s="12"/>
      <c r="AV2138" s="12"/>
      <c r="AW2138" s="12"/>
      <c r="AX2138" s="12"/>
      <c r="AY2138" s="12"/>
    </row>
    <row r="2139" spans="1:51" s="13" customFormat="1">
      <c r="A2139" s="34"/>
      <c r="B2139" s="11"/>
      <c r="C2139" s="43"/>
      <c r="E2139" s="31"/>
      <c r="F2139" s="15"/>
      <c r="G2139" s="16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  <c r="AL2139" s="12"/>
      <c r="AM2139" s="12"/>
      <c r="AN2139" s="12"/>
      <c r="AO2139" s="12"/>
      <c r="AP2139" s="12"/>
      <c r="AQ2139" s="12"/>
      <c r="AR2139" s="12"/>
      <c r="AS2139" s="12"/>
      <c r="AT2139" s="12"/>
      <c r="AU2139" s="12"/>
      <c r="AV2139" s="12"/>
      <c r="AW2139" s="12"/>
      <c r="AX2139" s="12"/>
      <c r="AY2139" s="12"/>
    </row>
    <row r="2140" spans="1:51" s="13" customFormat="1">
      <c r="A2140" s="34"/>
      <c r="B2140" s="11"/>
      <c r="C2140" s="43"/>
      <c r="E2140" s="31"/>
      <c r="F2140" s="15"/>
      <c r="G2140" s="16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12"/>
      <c r="AL2140" s="12"/>
      <c r="AM2140" s="12"/>
      <c r="AN2140" s="12"/>
      <c r="AO2140" s="12"/>
      <c r="AP2140" s="12"/>
      <c r="AQ2140" s="12"/>
      <c r="AR2140" s="12"/>
      <c r="AS2140" s="12"/>
      <c r="AT2140" s="12"/>
      <c r="AU2140" s="12"/>
      <c r="AV2140" s="12"/>
      <c r="AW2140" s="12"/>
      <c r="AX2140" s="12"/>
      <c r="AY2140" s="12"/>
    </row>
    <row r="2141" spans="1:51" s="13" customFormat="1">
      <c r="A2141" s="34"/>
      <c r="B2141" s="11"/>
      <c r="C2141" s="43"/>
      <c r="E2141" s="31"/>
      <c r="F2141" s="15"/>
      <c r="G2141" s="16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 s="12"/>
      <c r="AN2141" s="12"/>
      <c r="AO2141" s="12"/>
      <c r="AP2141" s="12"/>
      <c r="AQ2141" s="12"/>
      <c r="AR2141" s="12"/>
      <c r="AS2141" s="12"/>
      <c r="AT2141" s="12"/>
      <c r="AU2141" s="12"/>
      <c r="AV2141" s="12"/>
      <c r="AW2141" s="12"/>
      <c r="AX2141" s="12"/>
      <c r="AY2141" s="12"/>
    </row>
    <row r="2142" spans="1:51" s="13" customFormat="1">
      <c r="A2142" s="34"/>
      <c r="B2142" s="11"/>
      <c r="C2142" s="43"/>
      <c r="E2142" s="31"/>
      <c r="F2142" s="15"/>
      <c r="G2142" s="16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12"/>
      <c r="AL2142" s="12"/>
      <c r="AM2142" s="12"/>
      <c r="AN2142" s="12"/>
      <c r="AO2142" s="12"/>
      <c r="AP2142" s="12"/>
      <c r="AQ2142" s="12"/>
      <c r="AR2142" s="12"/>
      <c r="AS2142" s="12"/>
      <c r="AT2142" s="12"/>
      <c r="AU2142" s="12"/>
      <c r="AV2142" s="12"/>
      <c r="AW2142" s="12"/>
      <c r="AX2142" s="12"/>
      <c r="AY2142" s="12"/>
    </row>
    <row r="2143" spans="1:51" s="13" customFormat="1">
      <c r="A2143" s="34"/>
      <c r="B2143" s="11"/>
      <c r="C2143" s="43"/>
      <c r="E2143" s="31"/>
      <c r="F2143" s="15"/>
      <c r="G2143" s="16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12"/>
      <c r="AL2143" s="12"/>
      <c r="AM2143" s="12"/>
      <c r="AN2143" s="12"/>
      <c r="AO2143" s="12"/>
      <c r="AP2143" s="12"/>
      <c r="AQ2143" s="12"/>
      <c r="AR2143" s="12"/>
      <c r="AS2143" s="12"/>
      <c r="AT2143" s="12"/>
      <c r="AU2143" s="12"/>
      <c r="AV2143" s="12"/>
      <c r="AW2143" s="12"/>
      <c r="AX2143" s="12"/>
      <c r="AY2143" s="12"/>
    </row>
    <row r="2144" spans="1:51" s="13" customFormat="1">
      <c r="A2144" s="34"/>
      <c r="B2144" s="11"/>
      <c r="C2144" s="43"/>
      <c r="E2144" s="31"/>
      <c r="F2144" s="15"/>
      <c r="G2144" s="16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 s="12"/>
      <c r="AN2144" s="12"/>
      <c r="AO2144" s="12"/>
      <c r="AP2144" s="12"/>
      <c r="AQ2144" s="12"/>
      <c r="AR2144" s="12"/>
      <c r="AS2144" s="12"/>
      <c r="AT2144" s="12"/>
      <c r="AU2144" s="12"/>
      <c r="AV2144" s="12"/>
      <c r="AW2144" s="12"/>
      <c r="AX2144" s="12"/>
      <c r="AY2144" s="12"/>
    </row>
    <row r="2145" spans="1:51" s="13" customFormat="1">
      <c r="A2145" s="34"/>
      <c r="B2145" s="11"/>
      <c r="C2145" s="43"/>
      <c r="E2145" s="31"/>
      <c r="F2145" s="15"/>
      <c r="G2145" s="16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  <c r="AJ2145" s="12"/>
      <c r="AK2145" s="12"/>
      <c r="AL2145" s="12"/>
      <c r="AM2145" s="12"/>
      <c r="AN2145" s="12"/>
      <c r="AO2145" s="12"/>
      <c r="AP2145" s="12"/>
      <c r="AQ2145" s="12"/>
      <c r="AR2145" s="12"/>
      <c r="AS2145" s="12"/>
      <c r="AT2145" s="12"/>
      <c r="AU2145" s="12"/>
      <c r="AV2145" s="12"/>
      <c r="AW2145" s="12"/>
      <c r="AX2145" s="12"/>
      <c r="AY2145" s="12"/>
    </row>
    <row r="2146" spans="1:51" s="13" customFormat="1">
      <c r="A2146" s="34"/>
      <c r="B2146" s="11"/>
      <c r="C2146" s="43"/>
      <c r="E2146" s="31"/>
      <c r="F2146" s="15"/>
      <c r="G2146" s="16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  <c r="AJ2146" s="12"/>
      <c r="AK2146" s="12"/>
      <c r="AL2146" s="12"/>
      <c r="AM2146" s="12"/>
      <c r="AN2146" s="12"/>
      <c r="AO2146" s="12"/>
      <c r="AP2146" s="12"/>
      <c r="AQ2146" s="12"/>
      <c r="AR2146" s="12"/>
      <c r="AS2146" s="12"/>
      <c r="AT2146" s="12"/>
      <c r="AU2146" s="12"/>
      <c r="AV2146" s="12"/>
      <c r="AW2146" s="12"/>
      <c r="AX2146" s="12"/>
      <c r="AY2146" s="12"/>
    </row>
    <row r="2147" spans="1:51" s="13" customFormat="1">
      <c r="A2147" s="34"/>
      <c r="B2147" s="11"/>
      <c r="C2147" s="43"/>
      <c r="E2147" s="31"/>
      <c r="F2147" s="15"/>
      <c r="G2147" s="16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 s="12"/>
      <c r="AN2147" s="12"/>
      <c r="AO2147" s="12"/>
      <c r="AP2147" s="12"/>
      <c r="AQ2147" s="12"/>
      <c r="AR2147" s="12"/>
      <c r="AS2147" s="12"/>
      <c r="AT2147" s="12"/>
      <c r="AU2147" s="12"/>
      <c r="AV2147" s="12"/>
      <c r="AW2147" s="12"/>
      <c r="AX2147" s="12"/>
      <c r="AY2147" s="12"/>
    </row>
    <row r="2148" spans="1:51" s="13" customFormat="1">
      <c r="A2148" s="34"/>
      <c r="B2148" s="11"/>
      <c r="C2148" s="43"/>
      <c r="E2148" s="31"/>
      <c r="F2148" s="15"/>
      <c r="G2148" s="16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  <c r="AJ2148" s="12"/>
      <c r="AK2148" s="12"/>
      <c r="AL2148" s="12"/>
      <c r="AM2148" s="12"/>
      <c r="AN2148" s="12"/>
      <c r="AO2148" s="12"/>
      <c r="AP2148" s="12"/>
      <c r="AQ2148" s="12"/>
      <c r="AR2148" s="12"/>
      <c r="AS2148" s="12"/>
      <c r="AT2148" s="12"/>
      <c r="AU2148" s="12"/>
      <c r="AV2148" s="12"/>
      <c r="AW2148" s="12"/>
      <c r="AX2148" s="12"/>
      <c r="AY2148" s="12"/>
    </row>
    <row r="2149" spans="1:51" s="13" customFormat="1">
      <c r="A2149" s="34"/>
      <c r="B2149" s="11"/>
      <c r="C2149" s="43"/>
      <c r="E2149" s="31"/>
      <c r="F2149" s="15"/>
      <c r="G2149" s="16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  <c r="AJ2149" s="12"/>
      <c r="AK2149" s="12"/>
      <c r="AL2149" s="12"/>
      <c r="AM2149" s="12"/>
      <c r="AN2149" s="12"/>
      <c r="AO2149" s="12"/>
      <c r="AP2149" s="12"/>
      <c r="AQ2149" s="12"/>
      <c r="AR2149" s="12"/>
      <c r="AS2149" s="12"/>
      <c r="AT2149" s="12"/>
      <c r="AU2149" s="12"/>
      <c r="AV2149" s="12"/>
      <c r="AW2149" s="12"/>
      <c r="AX2149" s="12"/>
      <c r="AY2149" s="12"/>
    </row>
    <row r="2150" spans="1:51" s="13" customFormat="1">
      <c r="A2150" s="34"/>
      <c r="B2150" s="11"/>
      <c r="C2150" s="43"/>
      <c r="E2150" s="31"/>
      <c r="F2150" s="15"/>
      <c r="G2150" s="16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 s="12"/>
      <c r="AN2150" s="12"/>
      <c r="AO2150" s="12"/>
      <c r="AP2150" s="12"/>
      <c r="AQ2150" s="12"/>
      <c r="AR2150" s="12"/>
      <c r="AS2150" s="12"/>
      <c r="AT2150" s="12"/>
      <c r="AU2150" s="12"/>
      <c r="AV2150" s="12"/>
      <c r="AW2150" s="12"/>
      <c r="AX2150" s="12"/>
      <c r="AY2150" s="12"/>
    </row>
    <row r="2151" spans="1:51" s="13" customFormat="1">
      <c r="A2151" s="34"/>
      <c r="B2151" s="11"/>
      <c r="C2151" s="43"/>
      <c r="E2151" s="31"/>
      <c r="F2151" s="15"/>
      <c r="G2151" s="16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  <c r="AJ2151" s="12"/>
      <c r="AK2151" s="12"/>
      <c r="AL2151" s="12"/>
      <c r="AM2151" s="12"/>
      <c r="AN2151" s="12"/>
      <c r="AO2151" s="12"/>
      <c r="AP2151" s="12"/>
      <c r="AQ2151" s="12"/>
      <c r="AR2151" s="12"/>
      <c r="AS2151" s="12"/>
      <c r="AT2151" s="12"/>
      <c r="AU2151" s="12"/>
      <c r="AV2151" s="12"/>
      <c r="AW2151" s="12"/>
      <c r="AX2151" s="12"/>
      <c r="AY2151" s="12"/>
    </row>
    <row r="2152" spans="1:51" s="13" customFormat="1">
      <c r="A2152" s="34"/>
      <c r="B2152" s="11"/>
      <c r="C2152" s="43"/>
      <c r="E2152" s="31"/>
      <c r="F2152" s="15"/>
      <c r="G2152" s="16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  <c r="AJ2152" s="12"/>
      <c r="AK2152" s="12"/>
      <c r="AL2152" s="12"/>
      <c r="AM2152" s="12"/>
      <c r="AN2152" s="12"/>
      <c r="AO2152" s="12"/>
      <c r="AP2152" s="12"/>
      <c r="AQ2152" s="12"/>
      <c r="AR2152" s="12"/>
      <c r="AS2152" s="12"/>
      <c r="AT2152" s="12"/>
      <c r="AU2152" s="12"/>
      <c r="AV2152" s="12"/>
      <c r="AW2152" s="12"/>
      <c r="AX2152" s="12"/>
      <c r="AY2152" s="12"/>
    </row>
    <row r="2153" spans="1:51" s="13" customFormat="1">
      <c r="A2153" s="34"/>
      <c r="B2153" s="11"/>
      <c r="C2153" s="43"/>
      <c r="E2153" s="31"/>
      <c r="F2153" s="15"/>
      <c r="G2153" s="16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 s="12"/>
      <c r="AN2153" s="12"/>
      <c r="AO2153" s="12"/>
      <c r="AP2153" s="12"/>
      <c r="AQ2153" s="12"/>
      <c r="AR2153" s="12"/>
      <c r="AS2153" s="12"/>
      <c r="AT2153" s="12"/>
      <c r="AU2153" s="12"/>
      <c r="AV2153" s="12"/>
      <c r="AW2153" s="12"/>
      <c r="AX2153" s="12"/>
      <c r="AY2153" s="12"/>
    </row>
    <row r="2154" spans="1:51" s="13" customFormat="1">
      <c r="A2154" s="34"/>
      <c r="B2154" s="11"/>
      <c r="C2154" s="43"/>
      <c r="E2154" s="31"/>
      <c r="F2154" s="15"/>
      <c r="G2154" s="16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  <c r="AJ2154" s="12"/>
      <c r="AK2154" s="12"/>
      <c r="AL2154" s="12"/>
      <c r="AM2154" s="12"/>
      <c r="AN2154" s="12"/>
      <c r="AO2154" s="12"/>
      <c r="AP2154" s="12"/>
      <c r="AQ2154" s="12"/>
      <c r="AR2154" s="12"/>
      <c r="AS2154" s="12"/>
      <c r="AT2154" s="12"/>
      <c r="AU2154" s="12"/>
      <c r="AV2154" s="12"/>
      <c r="AW2154" s="12"/>
      <c r="AX2154" s="12"/>
      <c r="AY2154" s="12"/>
    </row>
    <row r="2155" spans="1:51" s="13" customFormat="1">
      <c r="A2155" s="34"/>
      <c r="B2155" s="11"/>
      <c r="C2155" s="43"/>
      <c r="E2155" s="31"/>
      <c r="F2155" s="15"/>
      <c r="G2155" s="16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  <c r="AJ2155" s="12"/>
      <c r="AK2155" s="12"/>
      <c r="AL2155" s="12"/>
      <c r="AM2155" s="12"/>
      <c r="AN2155" s="12"/>
      <c r="AO2155" s="12"/>
      <c r="AP2155" s="12"/>
      <c r="AQ2155" s="12"/>
      <c r="AR2155" s="12"/>
      <c r="AS2155" s="12"/>
      <c r="AT2155" s="12"/>
      <c r="AU2155" s="12"/>
      <c r="AV2155" s="12"/>
      <c r="AW2155" s="12"/>
      <c r="AX2155" s="12"/>
      <c r="AY2155" s="12"/>
    </row>
    <row r="2156" spans="1:51" s="13" customFormat="1">
      <c r="A2156" s="34"/>
      <c r="B2156" s="11"/>
      <c r="C2156" s="43"/>
      <c r="E2156" s="31"/>
      <c r="F2156" s="15"/>
      <c r="G2156" s="16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 s="12"/>
      <c r="AN2156" s="12"/>
      <c r="AO2156" s="12"/>
      <c r="AP2156" s="12"/>
      <c r="AQ2156" s="12"/>
      <c r="AR2156" s="12"/>
      <c r="AS2156" s="12"/>
      <c r="AT2156" s="12"/>
      <c r="AU2156" s="12"/>
      <c r="AV2156" s="12"/>
      <c r="AW2156" s="12"/>
      <c r="AX2156" s="12"/>
      <c r="AY2156" s="12"/>
    </row>
    <row r="2157" spans="1:51" s="13" customFormat="1">
      <c r="A2157" s="34"/>
      <c r="B2157" s="11"/>
      <c r="C2157" s="43"/>
      <c r="E2157" s="31"/>
      <c r="F2157" s="15"/>
      <c r="G2157" s="16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  <c r="AJ2157" s="12"/>
      <c r="AK2157" s="12"/>
      <c r="AL2157" s="12"/>
      <c r="AM2157" s="12"/>
      <c r="AN2157" s="12"/>
      <c r="AO2157" s="12"/>
      <c r="AP2157" s="12"/>
      <c r="AQ2157" s="12"/>
      <c r="AR2157" s="12"/>
      <c r="AS2157" s="12"/>
      <c r="AT2157" s="12"/>
      <c r="AU2157" s="12"/>
      <c r="AV2157" s="12"/>
      <c r="AW2157" s="12"/>
      <c r="AX2157" s="12"/>
      <c r="AY2157" s="12"/>
    </row>
    <row r="2158" spans="1:51" s="13" customFormat="1">
      <c r="A2158" s="34"/>
      <c r="B2158" s="11"/>
      <c r="C2158" s="43"/>
      <c r="E2158" s="31"/>
      <c r="F2158" s="15"/>
      <c r="G2158" s="16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  <c r="AJ2158" s="12"/>
      <c r="AK2158" s="12"/>
      <c r="AL2158" s="12"/>
      <c r="AM2158" s="12"/>
      <c r="AN2158" s="12"/>
      <c r="AO2158" s="12"/>
      <c r="AP2158" s="12"/>
      <c r="AQ2158" s="12"/>
      <c r="AR2158" s="12"/>
      <c r="AS2158" s="12"/>
      <c r="AT2158" s="12"/>
      <c r="AU2158" s="12"/>
      <c r="AV2158" s="12"/>
      <c r="AW2158" s="12"/>
      <c r="AX2158" s="12"/>
      <c r="AY2158" s="12"/>
    </row>
    <row r="2159" spans="1:51" s="13" customFormat="1">
      <c r="A2159" s="34"/>
      <c r="B2159" s="11"/>
      <c r="C2159" s="43"/>
      <c r="E2159" s="31"/>
      <c r="F2159" s="15"/>
      <c r="G2159" s="16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 s="12"/>
      <c r="AN2159" s="12"/>
      <c r="AO2159" s="12"/>
      <c r="AP2159" s="12"/>
      <c r="AQ2159" s="12"/>
      <c r="AR2159" s="12"/>
      <c r="AS2159" s="12"/>
      <c r="AT2159" s="12"/>
      <c r="AU2159" s="12"/>
      <c r="AV2159" s="12"/>
      <c r="AW2159" s="12"/>
      <c r="AX2159" s="12"/>
      <c r="AY2159" s="12"/>
    </row>
    <row r="2160" spans="1:51" s="13" customFormat="1">
      <c r="A2160" s="34"/>
      <c r="B2160" s="11"/>
      <c r="C2160" s="43"/>
      <c r="E2160" s="31"/>
      <c r="F2160" s="15"/>
      <c r="G2160" s="16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  <c r="AJ2160" s="12"/>
      <c r="AK2160" s="12"/>
      <c r="AL2160" s="12"/>
      <c r="AM2160" s="12"/>
      <c r="AN2160" s="12"/>
      <c r="AO2160" s="12"/>
      <c r="AP2160" s="12"/>
      <c r="AQ2160" s="12"/>
      <c r="AR2160" s="12"/>
      <c r="AS2160" s="12"/>
      <c r="AT2160" s="12"/>
      <c r="AU2160" s="12"/>
      <c r="AV2160" s="12"/>
      <c r="AW2160" s="12"/>
      <c r="AX2160" s="12"/>
      <c r="AY2160" s="12"/>
    </row>
    <row r="2161" spans="1:51" s="13" customFormat="1">
      <c r="A2161" s="34"/>
      <c r="B2161" s="11"/>
      <c r="C2161" s="43"/>
      <c r="E2161" s="31"/>
      <c r="F2161" s="15"/>
      <c r="G2161" s="16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  <c r="AJ2161" s="12"/>
      <c r="AK2161" s="12"/>
      <c r="AL2161" s="12"/>
      <c r="AM2161" s="12"/>
      <c r="AN2161" s="12"/>
      <c r="AO2161" s="12"/>
      <c r="AP2161" s="12"/>
      <c r="AQ2161" s="12"/>
      <c r="AR2161" s="12"/>
      <c r="AS2161" s="12"/>
      <c r="AT2161" s="12"/>
      <c r="AU2161" s="12"/>
      <c r="AV2161" s="12"/>
      <c r="AW2161" s="12"/>
      <c r="AX2161" s="12"/>
      <c r="AY2161" s="12"/>
    </row>
    <row r="2162" spans="1:51" s="13" customFormat="1">
      <c r="A2162" s="34"/>
      <c r="B2162" s="11"/>
      <c r="C2162" s="43"/>
      <c r="E2162" s="31"/>
      <c r="F2162" s="15"/>
      <c r="G2162" s="16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 s="12"/>
      <c r="AN2162" s="12"/>
      <c r="AO2162" s="12"/>
      <c r="AP2162" s="12"/>
      <c r="AQ2162" s="12"/>
      <c r="AR2162" s="12"/>
      <c r="AS2162" s="12"/>
      <c r="AT2162" s="12"/>
      <c r="AU2162" s="12"/>
      <c r="AV2162" s="12"/>
      <c r="AW2162" s="12"/>
      <c r="AX2162" s="12"/>
      <c r="AY2162" s="12"/>
    </row>
    <row r="2163" spans="1:51" s="13" customFormat="1">
      <c r="A2163" s="34"/>
      <c r="B2163" s="11"/>
      <c r="C2163" s="43"/>
      <c r="E2163" s="31"/>
      <c r="F2163" s="15"/>
      <c r="G2163" s="16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  <c r="AJ2163" s="12"/>
      <c r="AK2163" s="12"/>
      <c r="AL2163" s="12"/>
      <c r="AM2163" s="12"/>
      <c r="AN2163" s="12"/>
      <c r="AO2163" s="12"/>
      <c r="AP2163" s="12"/>
      <c r="AQ2163" s="12"/>
      <c r="AR2163" s="12"/>
      <c r="AS2163" s="12"/>
      <c r="AT2163" s="12"/>
      <c r="AU2163" s="12"/>
      <c r="AV2163" s="12"/>
      <c r="AW2163" s="12"/>
      <c r="AX2163" s="12"/>
      <c r="AY2163" s="12"/>
    </row>
    <row r="2164" spans="1:51" s="13" customFormat="1">
      <c r="A2164" s="34"/>
      <c r="B2164" s="11"/>
      <c r="C2164" s="43"/>
      <c r="E2164" s="31"/>
      <c r="F2164" s="15"/>
      <c r="G2164" s="16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  <c r="AJ2164" s="12"/>
      <c r="AK2164" s="12"/>
      <c r="AL2164" s="12"/>
      <c r="AM2164" s="12"/>
      <c r="AN2164" s="12"/>
      <c r="AO2164" s="12"/>
      <c r="AP2164" s="12"/>
      <c r="AQ2164" s="12"/>
      <c r="AR2164" s="12"/>
      <c r="AS2164" s="12"/>
      <c r="AT2164" s="12"/>
      <c r="AU2164" s="12"/>
      <c r="AV2164" s="12"/>
      <c r="AW2164" s="12"/>
      <c r="AX2164" s="12"/>
      <c r="AY2164" s="12"/>
    </row>
    <row r="2165" spans="1:51" s="13" customFormat="1">
      <c r="A2165" s="34"/>
      <c r="B2165" s="11"/>
      <c r="C2165" s="43"/>
      <c r="E2165" s="31"/>
      <c r="F2165" s="15"/>
      <c r="G2165" s="16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 s="12"/>
      <c r="AN2165" s="12"/>
      <c r="AO2165" s="12"/>
      <c r="AP2165" s="12"/>
      <c r="AQ2165" s="12"/>
      <c r="AR2165" s="12"/>
      <c r="AS2165" s="12"/>
      <c r="AT2165" s="12"/>
      <c r="AU2165" s="12"/>
      <c r="AV2165" s="12"/>
      <c r="AW2165" s="12"/>
      <c r="AX2165" s="12"/>
      <c r="AY2165" s="12"/>
    </row>
    <row r="2166" spans="1:51" s="13" customFormat="1">
      <c r="A2166" s="34"/>
      <c r="B2166" s="11"/>
      <c r="C2166" s="43"/>
      <c r="E2166" s="31"/>
      <c r="F2166" s="15"/>
      <c r="G2166" s="16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  <c r="AJ2166" s="12"/>
      <c r="AK2166" s="12"/>
      <c r="AL2166" s="12"/>
      <c r="AM2166" s="12"/>
      <c r="AN2166" s="12"/>
      <c r="AO2166" s="12"/>
      <c r="AP2166" s="12"/>
      <c r="AQ2166" s="12"/>
      <c r="AR2166" s="12"/>
      <c r="AS2166" s="12"/>
      <c r="AT2166" s="12"/>
      <c r="AU2166" s="12"/>
      <c r="AV2166" s="12"/>
      <c r="AW2166" s="12"/>
      <c r="AX2166" s="12"/>
      <c r="AY2166" s="12"/>
    </row>
    <row r="2167" spans="1:51" s="13" customFormat="1">
      <c r="A2167" s="34"/>
      <c r="B2167" s="11"/>
      <c r="C2167" s="43"/>
      <c r="E2167" s="31"/>
      <c r="F2167" s="15"/>
      <c r="G2167" s="16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  <c r="AJ2167" s="12"/>
      <c r="AK2167" s="12"/>
      <c r="AL2167" s="12"/>
      <c r="AM2167" s="12"/>
      <c r="AN2167" s="12"/>
      <c r="AO2167" s="12"/>
      <c r="AP2167" s="12"/>
      <c r="AQ2167" s="12"/>
      <c r="AR2167" s="12"/>
      <c r="AS2167" s="12"/>
      <c r="AT2167" s="12"/>
      <c r="AU2167" s="12"/>
      <c r="AV2167" s="12"/>
      <c r="AW2167" s="12"/>
      <c r="AX2167" s="12"/>
      <c r="AY2167" s="12"/>
    </row>
    <row r="2168" spans="1:51" s="13" customFormat="1">
      <c r="A2168" s="34"/>
      <c r="B2168" s="11"/>
      <c r="C2168" s="43"/>
      <c r="E2168" s="31"/>
      <c r="F2168" s="15"/>
      <c r="G2168" s="16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 s="12"/>
      <c r="AN2168" s="12"/>
      <c r="AO2168" s="12"/>
      <c r="AP2168" s="12"/>
      <c r="AQ2168" s="12"/>
      <c r="AR2168" s="12"/>
      <c r="AS2168" s="12"/>
      <c r="AT2168" s="12"/>
      <c r="AU2168" s="12"/>
      <c r="AV2168" s="12"/>
      <c r="AW2168" s="12"/>
      <c r="AX2168" s="12"/>
      <c r="AY2168" s="12"/>
    </row>
    <row r="2169" spans="1:51" s="13" customFormat="1">
      <c r="A2169" s="34"/>
      <c r="B2169" s="11"/>
      <c r="C2169" s="43"/>
      <c r="E2169" s="31"/>
      <c r="F2169" s="15"/>
      <c r="G2169" s="16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  <c r="AJ2169" s="12"/>
      <c r="AK2169" s="12"/>
      <c r="AL2169" s="12"/>
      <c r="AM2169" s="12"/>
      <c r="AN2169" s="12"/>
      <c r="AO2169" s="12"/>
      <c r="AP2169" s="12"/>
      <c r="AQ2169" s="12"/>
      <c r="AR2169" s="12"/>
      <c r="AS2169" s="12"/>
      <c r="AT2169" s="12"/>
      <c r="AU2169" s="12"/>
      <c r="AV2169" s="12"/>
      <c r="AW2169" s="12"/>
      <c r="AX2169" s="12"/>
      <c r="AY2169" s="12"/>
    </row>
    <row r="2170" spans="1:51" s="13" customFormat="1">
      <c r="A2170" s="34"/>
      <c r="B2170" s="11"/>
      <c r="C2170" s="43"/>
      <c r="E2170" s="31"/>
      <c r="F2170" s="15"/>
      <c r="G2170" s="16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  <c r="AJ2170" s="12"/>
      <c r="AK2170" s="12"/>
      <c r="AL2170" s="12"/>
      <c r="AM2170" s="12"/>
      <c r="AN2170" s="12"/>
      <c r="AO2170" s="12"/>
      <c r="AP2170" s="12"/>
      <c r="AQ2170" s="12"/>
      <c r="AR2170" s="12"/>
      <c r="AS2170" s="12"/>
      <c r="AT2170" s="12"/>
      <c r="AU2170" s="12"/>
      <c r="AV2170" s="12"/>
      <c r="AW2170" s="12"/>
      <c r="AX2170" s="12"/>
      <c r="AY2170" s="12"/>
    </row>
    <row r="2171" spans="1:51" s="13" customFormat="1">
      <c r="A2171" s="34"/>
      <c r="B2171" s="11"/>
      <c r="C2171" s="43"/>
      <c r="E2171" s="31"/>
      <c r="F2171" s="15"/>
      <c r="G2171" s="16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 s="12"/>
      <c r="AN2171" s="12"/>
      <c r="AO2171" s="12"/>
      <c r="AP2171" s="12"/>
      <c r="AQ2171" s="12"/>
      <c r="AR2171" s="12"/>
      <c r="AS2171" s="12"/>
      <c r="AT2171" s="12"/>
      <c r="AU2171" s="12"/>
      <c r="AV2171" s="12"/>
      <c r="AW2171" s="12"/>
      <c r="AX2171" s="12"/>
      <c r="AY2171" s="12"/>
    </row>
    <row r="2172" spans="1:51" s="13" customFormat="1">
      <c r="A2172" s="34"/>
      <c r="B2172" s="11"/>
      <c r="C2172" s="43"/>
      <c r="E2172" s="31"/>
      <c r="F2172" s="15"/>
      <c r="G2172" s="16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  <c r="AJ2172" s="12"/>
      <c r="AK2172" s="12"/>
      <c r="AL2172" s="12"/>
      <c r="AM2172" s="12"/>
      <c r="AN2172" s="12"/>
      <c r="AO2172" s="12"/>
      <c r="AP2172" s="12"/>
      <c r="AQ2172" s="12"/>
      <c r="AR2172" s="12"/>
      <c r="AS2172" s="12"/>
      <c r="AT2172" s="12"/>
      <c r="AU2172" s="12"/>
      <c r="AV2172" s="12"/>
      <c r="AW2172" s="12"/>
      <c r="AX2172" s="12"/>
      <c r="AY2172" s="12"/>
    </row>
    <row r="2173" spans="1:51" s="13" customFormat="1">
      <c r="A2173" s="34"/>
      <c r="B2173" s="11"/>
      <c r="C2173" s="43"/>
      <c r="E2173" s="31"/>
      <c r="F2173" s="15"/>
      <c r="G2173" s="16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  <c r="AJ2173" s="12"/>
      <c r="AK2173" s="12"/>
      <c r="AL2173" s="12"/>
      <c r="AM2173" s="12"/>
      <c r="AN2173" s="12"/>
      <c r="AO2173" s="12"/>
      <c r="AP2173" s="12"/>
      <c r="AQ2173" s="12"/>
      <c r="AR2173" s="12"/>
      <c r="AS2173" s="12"/>
      <c r="AT2173" s="12"/>
      <c r="AU2173" s="12"/>
      <c r="AV2173" s="12"/>
      <c r="AW2173" s="12"/>
      <c r="AX2173" s="12"/>
      <c r="AY2173" s="12"/>
    </row>
    <row r="2174" spans="1:51" s="13" customFormat="1">
      <c r="A2174" s="34"/>
      <c r="B2174" s="11"/>
      <c r="C2174" s="43"/>
      <c r="E2174" s="31"/>
      <c r="F2174" s="15"/>
      <c r="G2174" s="16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 s="12"/>
      <c r="AN2174" s="12"/>
      <c r="AO2174" s="12"/>
      <c r="AP2174" s="12"/>
      <c r="AQ2174" s="12"/>
      <c r="AR2174" s="12"/>
      <c r="AS2174" s="12"/>
      <c r="AT2174" s="12"/>
      <c r="AU2174" s="12"/>
      <c r="AV2174" s="12"/>
      <c r="AW2174" s="12"/>
      <c r="AX2174" s="12"/>
      <c r="AY2174" s="12"/>
    </row>
    <row r="2175" spans="1:51" s="13" customFormat="1">
      <c r="A2175" s="34"/>
      <c r="B2175" s="11"/>
      <c r="C2175" s="43"/>
      <c r="E2175" s="31"/>
      <c r="F2175" s="15"/>
      <c r="G2175" s="16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  <c r="AJ2175" s="12"/>
      <c r="AK2175" s="12"/>
      <c r="AL2175" s="12"/>
      <c r="AM2175" s="12"/>
      <c r="AN2175" s="12"/>
      <c r="AO2175" s="12"/>
      <c r="AP2175" s="12"/>
      <c r="AQ2175" s="12"/>
      <c r="AR2175" s="12"/>
      <c r="AS2175" s="12"/>
      <c r="AT2175" s="12"/>
      <c r="AU2175" s="12"/>
      <c r="AV2175" s="12"/>
      <c r="AW2175" s="12"/>
      <c r="AX2175" s="12"/>
      <c r="AY2175" s="12"/>
    </row>
    <row r="2176" spans="1:51" s="13" customFormat="1">
      <c r="A2176" s="34"/>
      <c r="B2176" s="11"/>
      <c r="C2176" s="43"/>
      <c r="E2176" s="31"/>
      <c r="F2176" s="15"/>
      <c r="G2176" s="16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  <c r="AJ2176" s="12"/>
      <c r="AK2176" s="12"/>
      <c r="AL2176" s="12"/>
      <c r="AM2176" s="12"/>
      <c r="AN2176" s="12"/>
      <c r="AO2176" s="12"/>
      <c r="AP2176" s="12"/>
      <c r="AQ2176" s="12"/>
      <c r="AR2176" s="12"/>
      <c r="AS2176" s="12"/>
      <c r="AT2176" s="12"/>
      <c r="AU2176" s="12"/>
      <c r="AV2176" s="12"/>
      <c r="AW2176" s="12"/>
      <c r="AX2176" s="12"/>
      <c r="AY2176" s="12"/>
    </row>
    <row r="2177" spans="1:51" s="13" customFormat="1">
      <c r="A2177" s="34"/>
      <c r="B2177" s="11"/>
      <c r="C2177" s="43"/>
      <c r="E2177" s="31"/>
      <c r="F2177" s="15"/>
      <c r="G2177" s="16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 s="12"/>
      <c r="AN2177" s="12"/>
      <c r="AO2177" s="12"/>
      <c r="AP2177" s="12"/>
      <c r="AQ2177" s="12"/>
      <c r="AR2177" s="12"/>
      <c r="AS2177" s="12"/>
      <c r="AT2177" s="12"/>
      <c r="AU2177" s="12"/>
      <c r="AV2177" s="12"/>
      <c r="AW2177" s="12"/>
      <c r="AX2177" s="12"/>
      <c r="AY2177" s="12"/>
    </row>
    <row r="2178" spans="1:51" s="13" customFormat="1">
      <c r="A2178" s="34"/>
      <c r="B2178" s="11"/>
      <c r="C2178" s="43"/>
      <c r="E2178" s="31"/>
      <c r="F2178" s="15"/>
      <c r="G2178" s="16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  <c r="AJ2178" s="12"/>
      <c r="AK2178" s="12"/>
      <c r="AL2178" s="12"/>
      <c r="AM2178" s="12"/>
      <c r="AN2178" s="12"/>
      <c r="AO2178" s="12"/>
      <c r="AP2178" s="12"/>
      <c r="AQ2178" s="12"/>
      <c r="AR2178" s="12"/>
      <c r="AS2178" s="12"/>
      <c r="AT2178" s="12"/>
      <c r="AU2178" s="12"/>
      <c r="AV2178" s="12"/>
      <c r="AW2178" s="12"/>
      <c r="AX2178" s="12"/>
      <c r="AY2178" s="12"/>
    </row>
    <row r="2179" spans="1:51" s="13" customFormat="1">
      <c r="A2179" s="34"/>
      <c r="B2179" s="11"/>
      <c r="C2179" s="43"/>
      <c r="E2179" s="31"/>
      <c r="F2179" s="15"/>
      <c r="G2179" s="16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  <c r="AJ2179" s="12"/>
      <c r="AK2179" s="12"/>
      <c r="AL2179" s="12"/>
      <c r="AM2179" s="12"/>
      <c r="AN2179" s="12"/>
      <c r="AO2179" s="12"/>
      <c r="AP2179" s="12"/>
      <c r="AQ2179" s="12"/>
      <c r="AR2179" s="12"/>
      <c r="AS2179" s="12"/>
      <c r="AT2179" s="12"/>
      <c r="AU2179" s="12"/>
      <c r="AV2179" s="12"/>
      <c r="AW2179" s="12"/>
      <c r="AX2179" s="12"/>
      <c r="AY2179" s="12"/>
    </row>
    <row r="2180" spans="1:51" s="13" customFormat="1">
      <c r="A2180" s="34"/>
      <c r="B2180" s="11"/>
      <c r="C2180" s="43"/>
      <c r="E2180" s="31"/>
      <c r="F2180" s="15"/>
      <c r="G2180" s="16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 s="12"/>
      <c r="AN2180" s="12"/>
      <c r="AO2180" s="12"/>
      <c r="AP2180" s="12"/>
      <c r="AQ2180" s="12"/>
      <c r="AR2180" s="12"/>
      <c r="AS2180" s="12"/>
      <c r="AT2180" s="12"/>
      <c r="AU2180" s="12"/>
      <c r="AV2180" s="12"/>
      <c r="AW2180" s="12"/>
      <c r="AX2180" s="12"/>
      <c r="AY2180" s="12"/>
    </row>
    <row r="2181" spans="1:51" s="13" customFormat="1">
      <c r="A2181" s="34"/>
      <c r="B2181" s="11"/>
      <c r="C2181" s="43"/>
      <c r="E2181" s="31"/>
      <c r="F2181" s="15"/>
      <c r="G2181" s="16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  <c r="AJ2181" s="12"/>
      <c r="AK2181" s="12"/>
      <c r="AL2181" s="12"/>
      <c r="AM2181" s="12"/>
      <c r="AN2181" s="12"/>
      <c r="AO2181" s="12"/>
      <c r="AP2181" s="12"/>
      <c r="AQ2181" s="12"/>
      <c r="AR2181" s="12"/>
      <c r="AS2181" s="12"/>
      <c r="AT2181" s="12"/>
      <c r="AU2181" s="12"/>
      <c r="AV2181" s="12"/>
      <c r="AW2181" s="12"/>
      <c r="AX2181" s="12"/>
      <c r="AY2181" s="12"/>
    </row>
    <row r="2182" spans="1:51" s="13" customFormat="1">
      <c r="A2182" s="34"/>
      <c r="B2182" s="11"/>
      <c r="C2182" s="43"/>
      <c r="E2182" s="31"/>
      <c r="F2182" s="15"/>
      <c r="G2182" s="16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  <c r="AJ2182" s="12"/>
      <c r="AK2182" s="12"/>
      <c r="AL2182" s="12"/>
      <c r="AM2182" s="12"/>
      <c r="AN2182" s="12"/>
      <c r="AO2182" s="12"/>
      <c r="AP2182" s="12"/>
      <c r="AQ2182" s="12"/>
      <c r="AR2182" s="12"/>
      <c r="AS2182" s="12"/>
      <c r="AT2182" s="12"/>
      <c r="AU2182" s="12"/>
      <c r="AV2182" s="12"/>
      <c r="AW2182" s="12"/>
      <c r="AX2182" s="12"/>
      <c r="AY2182" s="12"/>
    </row>
    <row r="2183" spans="1:51" s="13" customFormat="1">
      <c r="A2183" s="34"/>
      <c r="B2183" s="11"/>
      <c r="C2183" s="43"/>
      <c r="E2183" s="31"/>
      <c r="F2183" s="15"/>
      <c r="G2183" s="16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 s="12"/>
      <c r="AN2183" s="12"/>
      <c r="AO2183" s="12"/>
      <c r="AP2183" s="12"/>
      <c r="AQ2183" s="12"/>
      <c r="AR2183" s="12"/>
      <c r="AS2183" s="12"/>
      <c r="AT2183" s="12"/>
      <c r="AU2183" s="12"/>
      <c r="AV2183" s="12"/>
      <c r="AW2183" s="12"/>
      <c r="AX2183" s="12"/>
      <c r="AY2183" s="12"/>
    </row>
    <row r="2184" spans="1:51" s="13" customFormat="1">
      <c r="A2184" s="34"/>
      <c r="B2184" s="11"/>
      <c r="C2184" s="43"/>
      <c r="E2184" s="31"/>
      <c r="F2184" s="15"/>
      <c r="G2184" s="16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  <c r="AJ2184" s="12"/>
      <c r="AK2184" s="12"/>
      <c r="AL2184" s="12"/>
      <c r="AM2184" s="12"/>
      <c r="AN2184" s="12"/>
      <c r="AO2184" s="12"/>
      <c r="AP2184" s="12"/>
      <c r="AQ2184" s="12"/>
      <c r="AR2184" s="12"/>
      <c r="AS2184" s="12"/>
      <c r="AT2184" s="12"/>
      <c r="AU2184" s="12"/>
      <c r="AV2184" s="12"/>
      <c r="AW2184" s="12"/>
      <c r="AX2184" s="12"/>
      <c r="AY2184" s="12"/>
    </row>
    <row r="2185" spans="1:51" s="13" customFormat="1">
      <c r="A2185" s="34"/>
      <c r="B2185" s="11"/>
      <c r="C2185" s="43"/>
      <c r="E2185" s="31"/>
      <c r="F2185" s="15"/>
      <c r="G2185" s="16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  <c r="AJ2185" s="12"/>
      <c r="AK2185" s="12"/>
      <c r="AL2185" s="12"/>
      <c r="AM2185" s="12"/>
      <c r="AN2185" s="12"/>
      <c r="AO2185" s="12"/>
      <c r="AP2185" s="12"/>
      <c r="AQ2185" s="12"/>
      <c r="AR2185" s="12"/>
      <c r="AS2185" s="12"/>
      <c r="AT2185" s="12"/>
      <c r="AU2185" s="12"/>
      <c r="AV2185" s="12"/>
      <c r="AW2185" s="12"/>
      <c r="AX2185" s="12"/>
      <c r="AY2185" s="12"/>
    </row>
    <row r="2186" spans="1:51" s="13" customFormat="1">
      <c r="A2186" s="34"/>
      <c r="B2186" s="11"/>
      <c r="C2186" s="43"/>
      <c r="E2186" s="31"/>
      <c r="F2186" s="15"/>
      <c r="G2186" s="16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 s="12"/>
      <c r="AN2186" s="12"/>
      <c r="AO2186" s="12"/>
      <c r="AP2186" s="12"/>
      <c r="AQ2186" s="12"/>
      <c r="AR2186" s="12"/>
      <c r="AS2186" s="12"/>
      <c r="AT2186" s="12"/>
      <c r="AU2186" s="12"/>
      <c r="AV2186" s="12"/>
      <c r="AW2186" s="12"/>
      <c r="AX2186" s="12"/>
      <c r="AY2186" s="12"/>
    </row>
    <row r="2187" spans="1:51" s="13" customFormat="1">
      <c r="A2187" s="34"/>
      <c r="B2187" s="11"/>
      <c r="C2187" s="43"/>
      <c r="E2187" s="31"/>
      <c r="F2187" s="15"/>
      <c r="G2187" s="16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  <c r="AJ2187" s="12"/>
      <c r="AK2187" s="12"/>
      <c r="AL2187" s="12"/>
      <c r="AM2187" s="12"/>
      <c r="AN2187" s="12"/>
      <c r="AO2187" s="12"/>
      <c r="AP2187" s="12"/>
      <c r="AQ2187" s="12"/>
      <c r="AR2187" s="12"/>
      <c r="AS2187" s="12"/>
      <c r="AT2187" s="12"/>
      <c r="AU2187" s="12"/>
      <c r="AV2187" s="12"/>
      <c r="AW2187" s="12"/>
      <c r="AX2187" s="12"/>
      <c r="AY2187" s="12"/>
    </row>
    <row r="2188" spans="1:51" s="13" customFormat="1">
      <c r="A2188" s="34"/>
      <c r="B2188" s="11"/>
      <c r="C2188" s="43"/>
      <c r="E2188" s="31"/>
      <c r="F2188" s="15"/>
      <c r="G2188" s="16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  <c r="AJ2188" s="12"/>
      <c r="AK2188" s="12"/>
      <c r="AL2188" s="12"/>
      <c r="AM2188" s="12"/>
      <c r="AN2188" s="12"/>
      <c r="AO2188" s="12"/>
      <c r="AP2188" s="12"/>
      <c r="AQ2188" s="12"/>
      <c r="AR2188" s="12"/>
      <c r="AS2188" s="12"/>
      <c r="AT2188" s="12"/>
      <c r="AU2188" s="12"/>
      <c r="AV2188" s="12"/>
      <c r="AW2188" s="12"/>
      <c r="AX2188" s="12"/>
      <c r="AY2188" s="12"/>
    </row>
    <row r="2189" spans="1:51" s="13" customFormat="1">
      <c r="A2189" s="34"/>
      <c r="B2189" s="11"/>
      <c r="C2189" s="43"/>
      <c r="E2189" s="31"/>
      <c r="F2189" s="15"/>
      <c r="G2189" s="16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 s="12"/>
      <c r="AN2189" s="12"/>
      <c r="AO2189" s="12"/>
      <c r="AP2189" s="12"/>
      <c r="AQ2189" s="12"/>
      <c r="AR2189" s="12"/>
      <c r="AS2189" s="12"/>
      <c r="AT2189" s="12"/>
      <c r="AU2189" s="12"/>
      <c r="AV2189" s="12"/>
      <c r="AW2189" s="12"/>
      <c r="AX2189" s="12"/>
      <c r="AY2189" s="12"/>
    </row>
    <row r="2190" spans="1:51" s="13" customFormat="1">
      <c r="A2190" s="34"/>
      <c r="B2190" s="11"/>
      <c r="C2190" s="43"/>
      <c r="E2190" s="31"/>
      <c r="F2190" s="15"/>
      <c r="G2190" s="16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  <c r="AJ2190" s="12"/>
      <c r="AK2190" s="12"/>
      <c r="AL2190" s="12"/>
      <c r="AM2190" s="12"/>
      <c r="AN2190" s="12"/>
      <c r="AO2190" s="12"/>
      <c r="AP2190" s="12"/>
      <c r="AQ2190" s="12"/>
      <c r="AR2190" s="12"/>
      <c r="AS2190" s="12"/>
      <c r="AT2190" s="12"/>
      <c r="AU2190" s="12"/>
      <c r="AV2190" s="12"/>
      <c r="AW2190" s="12"/>
      <c r="AX2190" s="12"/>
      <c r="AY2190" s="12"/>
    </row>
    <row r="2191" spans="1:51" s="13" customFormat="1">
      <c r="A2191" s="34"/>
      <c r="B2191" s="11"/>
      <c r="C2191" s="43"/>
      <c r="E2191" s="31"/>
      <c r="F2191" s="15"/>
      <c r="G2191" s="16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  <c r="AJ2191" s="12"/>
      <c r="AK2191" s="12"/>
      <c r="AL2191" s="12"/>
      <c r="AM2191" s="12"/>
      <c r="AN2191" s="12"/>
      <c r="AO2191" s="12"/>
      <c r="AP2191" s="12"/>
      <c r="AQ2191" s="12"/>
      <c r="AR2191" s="12"/>
      <c r="AS2191" s="12"/>
      <c r="AT2191" s="12"/>
      <c r="AU2191" s="12"/>
      <c r="AV2191" s="12"/>
      <c r="AW2191" s="12"/>
      <c r="AX2191" s="12"/>
      <c r="AY2191" s="12"/>
    </row>
    <row r="2192" spans="1:51" s="13" customFormat="1">
      <c r="A2192" s="34"/>
      <c r="B2192" s="11"/>
      <c r="C2192" s="43"/>
      <c r="E2192" s="31"/>
      <c r="F2192" s="15"/>
      <c r="G2192" s="16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 s="12"/>
      <c r="AN2192" s="12"/>
      <c r="AO2192" s="12"/>
      <c r="AP2192" s="12"/>
      <c r="AQ2192" s="12"/>
      <c r="AR2192" s="12"/>
      <c r="AS2192" s="12"/>
      <c r="AT2192" s="12"/>
      <c r="AU2192" s="12"/>
      <c r="AV2192" s="12"/>
      <c r="AW2192" s="12"/>
      <c r="AX2192" s="12"/>
      <c r="AY2192" s="12"/>
    </row>
    <row r="2193" spans="1:51" s="13" customFormat="1">
      <c r="A2193" s="34"/>
      <c r="B2193" s="11"/>
      <c r="C2193" s="43"/>
      <c r="E2193" s="31"/>
      <c r="F2193" s="15"/>
      <c r="G2193" s="16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  <c r="AJ2193" s="12"/>
      <c r="AK2193" s="12"/>
      <c r="AL2193" s="12"/>
      <c r="AM2193" s="12"/>
      <c r="AN2193" s="12"/>
      <c r="AO2193" s="12"/>
      <c r="AP2193" s="12"/>
      <c r="AQ2193" s="12"/>
      <c r="AR2193" s="12"/>
      <c r="AS2193" s="12"/>
      <c r="AT2193" s="12"/>
      <c r="AU2193" s="12"/>
      <c r="AV2193" s="12"/>
      <c r="AW2193" s="12"/>
      <c r="AX2193" s="12"/>
      <c r="AY2193" s="12"/>
    </row>
    <row r="2194" spans="1:51" s="13" customFormat="1">
      <c r="A2194" s="34"/>
      <c r="B2194" s="11"/>
      <c r="C2194" s="43"/>
      <c r="E2194" s="31"/>
      <c r="F2194" s="15"/>
      <c r="G2194" s="16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  <c r="AJ2194" s="12"/>
      <c r="AK2194" s="12"/>
      <c r="AL2194" s="12"/>
      <c r="AM2194" s="12"/>
      <c r="AN2194" s="12"/>
      <c r="AO2194" s="12"/>
      <c r="AP2194" s="12"/>
      <c r="AQ2194" s="12"/>
      <c r="AR2194" s="12"/>
      <c r="AS2194" s="12"/>
      <c r="AT2194" s="12"/>
      <c r="AU2194" s="12"/>
      <c r="AV2194" s="12"/>
      <c r="AW2194" s="12"/>
      <c r="AX2194" s="12"/>
      <c r="AY2194" s="12"/>
    </row>
    <row r="2195" spans="1:51" s="13" customFormat="1">
      <c r="A2195" s="34"/>
      <c r="B2195" s="11"/>
      <c r="C2195" s="43"/>
      <c r="E2195" s="31"/>
      <c r="F2195" s="15"/>
      <c r="G2195" s="16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 s="12"/>
      <c r="AN2195" s="12"/>
      <c r="AO2195" s="12"/>
      <c r="AP2195" s="12"/>
      <c r="AQ2195" s="12"/>
      <c r="AR2195" s="12"/>
      <c r="AS2195" s="12"/>
      <c r="AT2195" s="12"/>
      <c r="AU2195" s="12"/>
      <c r="AV2195" s="12"/>
      <c r="AW2195" s="12"/>
      <c r="AX2195" s="12"/>
      <c r="AY2195" s="12"/>
    </row>
    <row r="2196" spans="1:51" s="13" customFormat="1">
      <c r="A2196" s="34"/>
      <c r="B2196" s="11"/>
      <c r="C2196" s="43"/>
      <c r="E2196" s="31"/>
      <c r="F2196" s="15"/>
      <c r="G2196" s="16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  <c r="AJ2196" s="12"/>
      <c r="AK2196" s="12"/>
      <c r="AL2196" s="12"/>
      <c r="AM2196" s="12"/>
      <c r="AN2196" s="12"/>
      <c r="AO2196" s="12"/>
      <c r="AP2196" s="12"/>
      <c r="AQ2196" s="12"/>
      <c r="AR2196" s="12"/>
      <c r="AS2196" s="12"/>
      <c r="AT2196" s="12"/>
      <c r="AU2196" s="12"/>
      <c r="AV2196" s="12"/>
      <c r="AW2196" s="12"/>
      <c r="AX2196" s="12"/>
      <c r="AY2196" s="12"/>
    </row>
    <row r="2197" spans="1:51" s="13" customFormat="1">
      <c r="A2197" s="34"/>
      <c r="B2197" s="11"/>
      <c r="C2197" s="43"/>
      <c r="E2197" s="31"/>
      <c r="F2197" s="15"/>
      <c r="G2197" s="16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  <c r="AJ2197" s="12"/>
      <c r="AK2197" s="12"/>
      <c r="AL2197" s="12"/>
      <c r="AM2197" s="12"/>
      <c r="AN2197" s="12"/>
      <c r="AO2197" s="12"/>
      <c r="AP2197" s="12"/>
      <c r="AQ2197" s="12"/>
      <c r="AR2197" s="12"/>
      <c r="AS2197" s="12"/>
      <c r="AT2197" s="12"/>
      <c r="AU2197" s="12"/>
      <c r="AV2197" s="12"/>
      <c r="AW2197" s="12"/>
      <c r="AX2197" s="12"/>
      <c r="AY2197" s="12"/>
    </row>
    <row r="2198" spans="1:51" s="13" customFormat="1">
      <c r="A2198" s="34"/>
      <c r="B2198" s="11"/>
      <c r="C2198" s="43"/>
      <c r="E2198" s="31"/>
      <c r="F2198" s="15"/>
      <c r="G2198" s="16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 s="12"/>
      <c r="AN2198" s="12"/>
      <c r="AO2198" s="12"/>
      <c r="AP2198" s="12"/>
      <c r="AQ2198" s="12"/>
      <c r="AR2198" s="12"/>
      <c r="AS2198" s="12"/>
      <c r="AT2198" s="12"/>
      <c r="AU2198" s="12"/>
      <c r="AV2198" s="12"/>
      <c r="AW2198" s="12"/>
      <c r="AX2198" s="12"/>
      <c r="AY2198" s="12"/>
    </row>
    <row r="2199" spans="1:51" s="13" customFormat="1">
      <c r="A2199" s="34"/>
      <c r="B2199" s="11"/>
      <c r="C2199" s="43"/>
      <c r="E2199" s="31"/>
      <c r="F2199" s="15"/>
      <c r="G2199" s="16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  <c r="AJ2199" s="12"/>
      <c r="AK2199" s="12"/>
      <c r="AL2199" s="12"/>
      <c r="AM2199" s="12"/>
      <c r="AN2199" s="12"/>
      <c r="AO2199" s="12"/>
      <c r="AP2199" s="12"/>
      <c r="AQ2199" s="12"/>
      <c r="AR2199" s="12"/>
      <c r="AS2199" s="12"/>
      <c r="AT2199" s="12"/>
      <c r="AU2199" s="12"/>
      <c r="AV2199" s="12"/>
      <c r="AW2199" s="12"/>
      <c r="AX2199" s="12"/>
      <c r="AY2199" s="12"/>
    </row>
    <row r="2200" spans="1:51" s="13" customFormat="1">
      <c r="A2200" s="34"/>
      <c r="B2200" s="11"/>
      <c r="C2200" s="43"/>
      <c r="E2200" s="31"/>
      <c r="F2200" s="15"/>
      <c r="G2200" s="16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  <c r="AL2200" s="12"/>
      <c r="AM2200" s="12"/>
      <c r="AN2200" s="12"/>
      <c r="AO2200" s="12"/>
      <c r="AP2200" s="12"/>
      <c r="AQ2200" s="12"/>
      <c r="AR2200" s="12"/>
      <c r="AS2200" s="12"/>
      <c r="AT2200" s="12"/>
      <c r="AU2200" s="12"/>
      <c r="AV2200" s="12"/>
      <c r="AW2200" s="12"/>
      <c r="AX2200" s="12"/>
      <c r="AY2200" s="12"/>
    </row>
    <row r="2201" spans="1:51" s="13" customFormat="1">
      <c r="A2201" s="34"/>
      <c r="B2201" s="11"/>
      <c r="C2201" s="43"/>
      <c r="E2201" s="31"/>
      <c r="F2201" s="15"/>
      <c r="G2201" s="16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 s="12"/>
      <c r="AN2201" s="12"/>
      <c r="AO2201" s="12"/>
      <c r="AP2201" s="12"/>
      <c r="AQ2201" s="12"/>
      <c r="AR2201" s="12"/>
      <c r="AS2201" s="12"/>
      <c r="AT2201" s="12"/>
      <c r="AU2201" s="12"/>
      <c r="AV2201" s="12"/>
      <c r="AW2201" s="12"/>
      <c r="AX2201" s="12"/>
      <c r="AY2201" s="12"/>
    </row>
    <row r="2202" spans="1:51" s="13" customFormat="1">
      <c r="A2202" s="34"/>
      <c r="B2202" s="11"/>
      <c r="C2202" s="43"/>
      <c r="E2202" s="31"/>
      <c r="F2202" s="15"/>
      <c r="G2202" s="16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  <c r="AJ2202" s="12"/>
      <c r="AK2202" s="12"/>
      <c r="AL2202" s="12"/>
      <c r="AM2202" s="12"/>
      <c r="AN2202" s="12"/>
      <c r="AO2202" s="12"/>
      <c r="AP2202" s="12"/>
      <c r="AQ2202" s="12"/>
      <c r="AR2202" s="12"/>
      <c r="AS2202" s="12"/>
      <c r="AT2202" s="12"/>
      <c r="AU2202" s="12"/>
      <c r="AV2202" s="12"/>
      <c r="AW2202" s="12"/>
      <c r="AX2202" s="12"/>
      <c r="AY2202" s="12"/>
    </row>
    <row r="2203" spans="1:51" s="13" customFormat="1">
      <c r="A2203" s="34"/>
      <c r="B2203" s="11"/>
      <c r="C2203" s="43"/>
      <c r="E2203" s="31"/>
      <c r="F2203" s="15"/>
      <c r="G2203" s="16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  <c r="AJ2203" s="12"/>
      <c r="AK2203" s="12"/>
      <c r="AL2203" s="12"/>
      <c r="AM2203" s="12"/>
      <c r="AN2203" s="12"/>
      <c r="AO2203" s="12"/>
      <c r="AP2203" s="12"/>
      <c r="AQ2203" s="12"/>
      <c r="AR2203" s="12"/>
      <c r="AS2203" s="12"/>
      <c r="AT2203" s="12"/>
      <c r="AU2203" s="12"/>
      <c r="AV2203" s="12"/>
      <c r="AW2203" s="12"/>
      <c r="AX2203" s="12"/>
      <c r="AY2203" s="12"/>
    </row>
    <row r="2204" spans="1:51" s="13" customFormat="1">
      <c r="A2204" s="34"/>
      <c r="B2204" s="11"/>
      <c r="C2204" s="43"/>
      <c r="E2204" s="31"/>
      <c r="F2204" s="15"/>
      <c r="G2204" s="16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 s="12"/>
      <c r="AN2204" s="12"/>
      <c r="AO2204" s="12"/>
      <c r="AP2204" s="12"/>
      <c r="AQ2204" s="12"/>
      <c r="AR2204" s="12"/>
      <c r="AS2204" s="12"/>
      <c r="AT2204" s="12"/>
      <c r="AU2204" s="12"/>
      <c r="AV2204" s="12"/>
      <c r="AW2204" s="12"/>
      <c r="AX2204" s="12"/>
      <c r="AY2204" s="12"/>
    </row>
    <row r="2205" spans="1:51" s="13" customFormat="1">
      <c r="A2205" s="34"/>
      <c r="B2205" s="11"/>
      <c r="C2205" s="43"/>
      <c r="E2205" s="31"/>
      <c r="F2205" s="15"/>
      <c r="G2205" s="16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  <c r="AJ2205" s="12"/>
      <c r="AK2205" s="12"/>
      <c r="AL2205" s="12"/>
      <c r="AM2205" s="12"/>
      <c r="AN2205" s="12"/>
      <c r="AO2205" s="12"/>
      <c r="AP2205" s="12"/>
      <c r="AQ2205" s="12"/>
      <c r="AR2205" s="12"/>
      <c r="AS2205" s="12"/>
      <c r="AT2205" s="12"/>
      <c r="AU2205" s="12"/>
      <c r="AV2205" s="12"/>
      <c r="AW2205" s="12"/>
      <c r="AX2205" s="12"/>
      <c r="AY2205" s="12"/>
    </row>
    <row r="2206" spans="1:51" s="13" customFormat="1">
      <c r="A2206" s="34"/>
      <c r="B2206" s="11"/>
      <c r="C2206" s="43"/>
      <c r="E2206" s="31"/>
      <c r="F2206" s="15"/>
      <c r="G2206" s="16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  <c r="AJ2206" s="12"/>
      <c r="AK2206" s="12"/>
      <c r="AL2206" s="12"/>
      <c r="AM2206" s="12"/>
      <c r="AN2206" s="12"/>
      <c r="AO2206" s="12"/>
      <c r="AP2206" s="12"/>
      <c r="AQ2206" s="12"/>
      <c r="AR2206" s="12"/>
      <c r="AS2206" s="12"/>
      <c r="AT2206" s="12"/>
      <c r="AU2206" s="12"/>
      <c r="AV2206" s="12"/>
      <c r="AW2206" s="12"/>
      <c r="AX2206" s="12"/>
      <c r="AY2206" s="12"/>
    </row>
    <row r="2207" spans="1:51" s="13" customFormat="1">
      <c r="A2207" s="34"/>
      <c r="B2207" s="11"/>
      <c r="C2207" s="43"/>
      <c r="E2207" s="31"/>
      <c r="F2207" s="15"/>
      <c r="G2207" s="16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 s="12"/>
      <c r="AN2207" s="12"/>
      <c r="AO2207" s="12"/>
      <c r="AP2207" s="12"/>
      <c r="AQ2207" s="12"/>
      <c r="AR2207" s="12"/>
      <c r="AS2207" s="12"/>
      <c r="AT2207" s="12"/>
      <c r="AU2207" s="12"/>
      <c r="AV2207" s="12"/>
      <c r="AW2207" s="12"/>
      <c r="AX2207" s="12"/>
      <c r="AY2207" s="12"/>
    </row>
    <row r="2208" spans="1:51" s="13" customFormat="1">
      <c r="A2208" s="34"/>
      <c r="B2208" s="11"/>
      <c r="C2208" s="43"/>
      <c r="E2208" s="31"/>
      <c r="F2208" s="15"/>
      <c r="G2208" s="16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  <c r="AJ2208" s="12"/>
      <c r="AK2208" s="12"/>
      <c r="AL2208" s="12"/>
      <c r="AM2208" s="12"/>
      <c r="AN2208" s="12"/>
      <c r="AO2208" s="12"/>
      <c r="AP2208" s="12"/>
      <c r="AQ2208" s="12"/>
      <c r="AR2208" s="12"/>
      <c r="AS2208" s="12"/>
      <c r="AT2208" s="12"/>
      <c r="AU2208" s="12"/>
      <c r="AV2208" s="12"/>
      <c r="AW2208" s="12"/>
      <c r="AX2208" s="12"/>
      <c r="AY2208" s="12"/>
    </row>
    <row r="2209" spans="1:51" s="13" customFormat="1">
      <c r="A2209" s="34"/>
      <c r="B2209" s="11"/>
      <c r="C2209" s="43"/>
      <c r="E2209" s="31"/>
      <c r="F2209" s="15"/>
      <c r="G2209" s="16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  <c r="AJ2209" s="12"/>
      <c r="AK2209" s="12"/>
      <c r="AL2209" s="12"/>
      <c r="AM2209" s="12"/>
      <c r="AN2209" s="12"/>
      <c r="AO2209" s="12"/>
      <c r="AP2209" s="12"/>
      <c r="AQ2209" s="12"/>
      <c r="AR2209" s="12"/>
      <c r="AS2209" s="12"/>
      <c r="AT2209" s="12"/>
      <c r="AU2209" s="12"/>
      <c r="AV2209" s="12"/>
      <c r="AW2209" s="12"/>
      <c r="AX2209" s="12"/>
      <c r="AY2209" s="12"/>
    </row>
    <row r="2210" spans="1:51" s="13" customFormat="1">
      <c r="A2210" s="34"/>
      <c r="B2210" s="11"/>
      <c r="C2210" s="43"/>
      <c r="E2210" s="31"/>
      <c r="F2210" s="15"/>
      <c r="G2210" s="16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  <c r="AL2210" s="12"/>
      <c r="AM2210" s="12"/>
      <c r="AN2210" s="12"/>
      <c r="AO2210" s="12"/>
      <c r="AP2210" s="12"/>
      <c r="AQ2210" s="12"/>
      <c r="AR2210" s="12"/>
      <c r="AS2210" s="12"/>
      <c r="AT2210" s="12"/>
      <c r="AU2210" s="12"/>
      <c r="AV2210" s="12"/>
      <c r="AW2210" s="12"/>
      <c r="AX2210" s="12"/>
      <c r="AY2210" s="12"/>
    </row>
    <row r="2211" spans="1:51" s="13" customFormat="1">
      <c r="A2211" s="34"/>
      <c r="B2211" s="11"/>
      <c r="C2211" s="43"/>
      <c r="E2211" s="31"/>
      <c r="F2211" s="15"/>
      <c r="G2211" s="16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 s="12"/>
      <c r="AJ2211" s="12"/>
      <c r="AK2211" s="12"/>
      <c r="AL2211" s="12"/>
      <c r="AM2211" s="12"/>
      <c r="AN2211" s="12"/>
      <c r="AO2211" s="12"/>
      <c r="AP2211" s="12"/>
      <c r="AQ2211" s="12"/>
      <c r="AR2211" s="12"/>
      <c r="AS2211" s="12"/>
      <c r="AT2211" s="12"/>
      <c r="AU2211" s="12"/>
      <c r="AV2211" s="12"/>
      <c r="AW2211" s="12"/>
      <c r="AX2211" s="12"/>
      <c r="AY2211" s="12"/>
    </row>
    <row r="2212" spans="1:51" s="13" customFormat="1">
      <c r="A2212" s="34"/>
      <c r="B2212" s="11"/>
      <c r="C2212" s="43"/>
      <c r="E2212" s="31"/>
      <c r="F2212" s="15"/>
      <c r="G2212" s="16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</row>
    <row r="2213" spans="1:51" s="13" customFormat="1">
      <c r="A2213" s="34"/>
      <c r="B2213" s="11"/>
      <c r="C2213" s="43"/>
      <c r="E2213" s="31"/>
      <c r="F2213" s="15"/>
      <c r="G2213" s="16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</row>
    <row r="2214" spans="1:51" s="13" customFormat="1">
      <c r="A2214" s="34"/>
      <c r="B2214" s="11"/>
      <c r="C2214" s="43"/>
      <c r="E2214" s="31"/>
      <c r="F2214" s="15"/>
      <c r="G2214" s="16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</row>
    <row r="2215" spans="1:51" s="13" customFormat="1">
      <c r="A2215" s="34"/>
      <c r="B2215" s="11"/>
      <c r="C2215" s="43"/>
      <c r="E2215" s="31"/>
      <c r="F2215" s="15"/>
      <c r="G2215" s="16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</row>
    <row r="2216" spans="1:51" s="13" customFormat="1">
      <c r="A2216" s="34"/>
      <c r="B2216" s="11"/>
      <c r="C2216" s="43"/>
      <c r="E2216" s="31"/>
      <c r="F2216" s="15"/>
      <c r="G2216" s="16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</row>
    <row r="2217" spans="1:51" s="13" customFormat="1">
      <c r="A2217" s="34"/>
      <c r="B2217" s="11"/>
      <c r="C2217" s="43"/>
      <c r="E2217" s="31"/>
      <c r="F2217" s="15"/>
      <c r="G2217" s="16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</row>
    <row r="2218" spans="1:51" s="13" customFormat="1">
      <c r="A2218" s="34"/>
      <c r="B2218" s="11"/>
      <c r="C2218" s="43"/>
      <c r="E2218" s="31"/>
      <c r="F2218" s="15"/>
      <c r="G2218" s="16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</row>
    <row r="2219" spans="1:51" s="13" customFormat="1">
      <c r="A2219" s="34"/>
      <c r="B2219" s="11"/>
      <c r="C2219" s="43"/>
      <c r="E2219" s="31"/>
      <c r="F2219" s="15"/>
      <c r="G2219" s="16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</row>
    <row r="2220" spans="1:51" s="13" customFormat="1">
      <c r="A2220" s="34"/>
      <c r="B2220" s="11"/>
      <c r="C2220" s="43"/>
      <c r="E2220" s="31"/>
      <c r="F2220" s="15"/>
      <c r="G2220" s="16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</row>
    <row r="2221" spans="1:51" s="13" customFormat="1">
      <c r="A2221" s="34"/>
      <c r="B2221" s="11"/>
      <c r="C2221" s="43"/>
      <c r="E2221" s="31"/>
      <c r="F2221" s="15"/>
      <c r="G2221" s="16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</row>
    <row r="2222" spans="1:51" s="13" customFormat="1">
      <c r="A2222" s="34"/>
      <c r="B2222" s="11"/>
      <c r="C2222" s="43"/>
      <c r="E2222" s="31"/>
      <c r="F2222" s="15"/>
      <c r="G2222" s="16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</row>
    <row r="2223" spans="1:51" s="13" customFormat="1">
      <c r="A2223" s="34"/>
      <c r="B2223" s="11"/>
      <c r="C2223" s="43"/>
      <c r="E2223" s="31"/>
      <c r="F2223" s="15"/>
      <c r="G2223" s="16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</row>
    <row r="2224" spans="1:51" s="13" customFormat="1">
      <c r="A2224" s="34"/>
      <c r="B2224" s="11"/>
      <c r="C2224" s="43"/>
      <c r="E2224" s="31"/>
      <c r="F2224" s="15"/>
      <c r="G2224" s="16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</row>
    <row r="2225" spans="1:51" s="13" customFormat="1">
      <c r="A2225" s="34"/>
      <c r="B2225" s="11"/>
      <c r="C2225" s="43"/>
      <c r="E2225" s="31"/>
      <c r="F2225" s="15"/>
      <c r="G2225" s="16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</row>
    <row r="2226" spans="1:51" s="13" customFormat="1">
      <c r="A2226" s="34"/>
      <c r="B2226" s="11"/>
      <c r="C2226" s="43"/>
      <c r="E2226" s="31"/>
      <c r="F2226" s="15"/>
      <c r="G2226" s="16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</row>
    <row r="2227" spans="1:51" s="13" customFormat="1">
      <c r="A2227" s="34"/>
      <c r="B2227" s="11"/>
      <c r="C2227" s="43"/>
      <c r="E2227" s="31"/>
      <c r="F2227" s="15"/>
      <c r="G2227" s="16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</row>
    <row r="2228" spans="1:51" s="13" customFormat="1">
      <c r="A2228" s="34"/>
      <c r="B2228" s="11"/>
      <c r="C2228" s="43"/>
      <c r="E2228" s="31"/>
      <c r="F2228" s="15"/>
      <c r="G2228" s="16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</row>
    <row r="2229" spans="1:51" s="13" customFormat="1">
      <c r="A2229" s="34"/>
      <c r="B2229" s="11"/>
      <c r="C2229" s="43"/>
      <c r="E2229" s="31"/>
      <c r="F2229" s="15"/>
      <c r="G2229" s="16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</row>
    <row r="2230" spans="1:51" s="13" customFormat="1">
      <c r="A2230" s="34"/>
      <c r="B2230" s="11"/>
      <c r="C2230" s="43"/>
      <c r="E2230" s="31"/>
      <c r="F2230" s="15"/>
      <c r="G2230" s="16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</row>
    <row r="2231" spans="1:51" s="13" customFormat="1">
      <c r="A2231" s="34"/>
      <c r="B2231" s="11"/>
      <c r="C2231" s="43"/>
      <c r="E2231" s="31"/>
      <c r="F2231" s="15"/>
      <c r="G2231" s="16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</row>
    <row r="2232" spans="1:51" s="13" customFormat="1">
      <c r="A2232" s="34"/>
      <c r="B2232" s="11"/>
      <c r="C2232" s="43"/>
      <c r="E2232" s="31"/>
      <c r="F2232" s="15"/>
      <c r="G2232" s="16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</row>
    <row r="2233" spans="1:51" s="13" customFormat="1">
      <c r="A2233" s="34"/>
      <c r="B2233" s="11"/>
      <c r="C2233" s="43"/>
      <c r="E2233" s="31"/>
      <c r="F2233" s="15"/>
      <c r="G2233" s="16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</row>
    <row r="2234" spans="1:51" s="13" customFormat="1">
      <c r="A2234" s="34"/>
      <c r="B2234" s="11"/>
      <c r="C2234" s="43"/>
      <c r="E2234" s="31"/>
      <c r="F2234" s="15"/>
      <c r="G2234" s="16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</row>
    <row r="2235" spans="1:51" s="13" customFormat="1">
      <c r="A2235" s="34"/>
      <c r="B2235" s="11"/>
      <c r="C2235" s="43"/>
      <c r="E2235" s="31"/>
      <c r="F2235" s="15"/>
      <c r="G2235" s="16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</row>
    <row r="2236" spans="1:51" s="13" customFormat="1">
      <c r="A2236" s="34"/>
      <c r="B2236" s="11"/>
      <c r="C2236" s="43"/>
      <c r="E2236" s="31"/>
      <c r="F2236" s="15"/>
      <c r="G2236" s="16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</row>
    <row r="2237" spans="1:51" s="13" customFormat="1">
      <c r="A2237" s="34"/>
      <c r="B2237" s="11"/>
      <c r="C2237" s="43"/>
      <c r="E2237" s="31"/>
      <c r="F2237" s="15"/>
      <c r="G2237" s="16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</row>
    <row r="2238" spans="1:51" s="13" customFormat="1">
      <c r="A2238" s="34"/>
      <c r="B2238" s="11"/>
      <c r="C2238" s="43"/>
      <c r="E2238" s="31"/>
      <c r="F2238" s="15"/>
      <c r="G2238" s="16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</row>
    <row r="2239" spans="1:51" s="13" customFormat="1">
      <c r="A2239" s="34"/>
      <c r="B2239" s="11"/>
      <c r="C2239" s="43"/>
      <c r="E2239" s="31"/>
      <c r="F2239" s="15"/>
      <c r="G2239" s="16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</row>
    <row r="2240" spans="1:51" s="13" customFormat="1">
      <c r="A2240" s="34"/>
      <c r="B2240" s="11"/>
      <c r="C2240" s="43"/>
      <c r="E2240" s="31"/>
      <c r="F2240" s="15"/>
      <c r="G2240" s="16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</row>
    <row r="2241" spans="1:51" s="13" customFormat="1">
      <c r="A2241" s="34"/>
      <c r="B2241" s="11"/>
      <c r="C2241" s="43"/>
      <c r="E2241" s="31"/>
      <c r="F2241" s="15"/>
      <c r="G2241" s="16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</row>
    <row r="2242" spans="1:51" s="13" customFormat="1">
      <c r="A2242" s="34"/>
      <c r="B2242" s="11"/>
      <c r="C2242" s="43"/>
      <c r="E2242" s="31"/>
      <c r="F2242" s="15"/>
      <c r="G2242" s="16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</row>
    <row r="2243" spans="1:51" s="13" customFormat="1">
      <c r="A2243" s="34"/>
      <c r="B2243" s="11"/>
      <c r="C2243" s="43"/>
      <c r="E2243" s="31"/>
      <c r="F2243" s="15"/>
      <c r="G2243" s="16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</row>
    <row r="2244" spans="1:51" s="13" customFormat="1">
      <c r="A2244" s="34"/>
      <c r="B2244" s="11"/>
      <c r="C2244" s="43"/>
      <c r="E2244" s="31"/>
      <c r="F2244" s="15"/>
      <c r="G2244" s="16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</row>
    <row r="2245" spans="1:51" s="13" customFormat="1">
      <c r="A2245" s="34"/>
      <c r="B2245" s="11"/>
      <c r="C2245" s="43"/>
      <c r="E2245" s="31"/>
      <c r="F2245" s="15"/>
      <c r="G2245" s="16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</row>
    <row r="2246" spans="1:51" s="13" customFormat="1">
      <c r="A2246" s="34"/>
      <c r="B2246" s="11"/>
      <c r="C2246" s="43"/>
      <c r="E2246" s="31"/>
      <c r="F2246" s="15"/>
      <c r="G2246" s="16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</row>
    <row r="2247" spans="1:51" s="13" customFormat="1">
      <c r="A2247" s="34"/>
      <c r="B2247" s="11"/>
      <c r="C2247" s="43"/>
      <c r="E2247" s="31"/>
      <c r="F2247" s="15"/>
      <c r="G2247" s="16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</row>
    <row r="2248" spans="1:51" s="13" customFormat="1">
      <c r="A2248" s="34"/>
      <c r="B2248" s="11"/>
      <c r="C2248" s="43"/>
      <c r="E2248" s="31"/>
      <c r="F2248" s="15"/>
      <c r="G2248" s="16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 s="12"/>
      <c r="AJ2248" s="12"/>
      <c r="AK2248" s="12"/>
      <c r="AL2248" s="12"/>
      <c r="AM2248" s="12"/>
      <c r="AN2248" s="12"/>
      <c r="AO2248" s="12"/>
      <c r="AP2248" s="12"/>
      <c r="AQ2248" s="12"/>
      <c r="AR2248" s="12"/>
      <c r="AS2248" s="12"/>
      <c r="AT2248" s="12"/>
      <c r="AU2248" s="12"/>
      <c r="AV2248" s="12"/>
      <c r="AW2248" s="12"/>
      <c r="AX2248" s="12"/>
      <c r="AY2248" s="12"/>
    </row>
    <row r="2249" spans="1:51" s="13" customFormat="1">
      <c r="A2249" s="34"/>
      <c r="B2249" s="11"/>
      <c r="C2249" s="43"/>
      <c r="E2249" s="31"/>
      <c r="F2249" s="15"/>
      <c r="G2249" s="16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  <c r="AL2249" s="12"/>
      <c r="AM2249" s="12"/>
      <c r="AN2249" s="12"/>
      <c r="AO2249" s="12"/>
      <c r="AP2249" s="12"/>
      <c r="AQ2249" s="12"/>
      <c r="AR2249" s="12"/>
      <c r="AS2249" s="12"/>
      <c r="AT2249" s="12"/>
      <c r="AU2249" s="12"/>
      <c r="AV2249" s="12"/>
      <c r="AW2249" s="12"/>
      <c r="AX2249" s="12"/>
      <c r="AY2249" s="12"/>
    </row>
    <row r="2250" spans="1:51" s="13" customFormat="1">
      <c r="A2250" s="34"/>
      <c r="B2250" s="11"/>
      <c r="C2250" s="43"/>
      <c r="E2250" s="31"/>
      <c r="F2250" s="15"/>
      <c r="G2250" s="16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 s="12"/>
      <c r="AJ2250" s="12"/>
      <c r="AK2250" s="12"/>
      <c r="AL2250" s="12"/>
      <c r="AM2250" s="12"/>
      <c r="AN2250" s="12"/>
      <c r="AO2250" s="12"/>
      <c r="AP2250" s="12"/>
      <c r="AQ2250" s="12"/>
      <c r="AR2250" s="12"/>
      <c r="AS2250" s="12"/>
      <c r="AT2250" s="12"/>
      <c r="AU2250" s="12"/>
      <c r="AV2250" s="12"/>
      <c r="AW2250" s="12"/>
      <c r="AX2250" s="12"/>
      <c r="AY2250" s="12"/>
    </row>
    <row r="2251" spans="1:51" s="13" customFormat="1">
      <c r="A2251" s="34"/>
      <c r="B2251" s="11"/>
      <c r="C2251" s="43"/>
      <c r="E2251" s="31"/>
      <c r="F2251" s="15"/>
      <c r="G2251" s="16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 s="12"/>
      <c r="AJ2251" s="12"/>
      <c r="AK2251" s="12"/>
      <c r="AL2251" s="12"/>
      <c r="AM2251" s="12"/>
      <c r="AN2251" s="12"/>
      <c r="AO2251" s="12"/>
      <c r="AP2251" s="12"/>
      <c r="AQ2251" s="12"/>
      <c r="AR2251" s="12"/>
      <c r="AS2251" s="12"/>
      <c r="AT2251" s="12"/>
      <c r="AU2251" s="12"/>
      <c r="AV2251" s="12"/>
      <c r="AW2251" s="12"/>
      <c r="AX2251" s="12"/>
      <c r="AY2251" s="12"/>
    </row>
    <row r="2252" spans="1:51" s="13" customFormat="1">
      <c r="A2252" s="34"/>
      <c r="B2252" s="11"/>
      <c r="C2252" s="43"/>
      <c r="E2252" s="31"/>
      <c r="F2252" s="15"/>
      <c r="G2252" s="16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  <c r="AL2252" s="12"/>
      <c r="AM2252" s="12"/>
      <c r="AN2252" s="12"/>
      <c r="AO2252" s="12"/>
      <c r="AP2252" s="12"/>
      <c r="AQ2252" s="12"/>
      <c r="AR2252" s="12"/>
      <c r="AS2252" s="12"/>
      <c r="AT2252" s="12"/>
      <c r="AU2252" s="12"/>
      <c r="AV2252" s="12"/>
      <c r="AW2252" s="12"/>
      <c r="AX2252" s="12"/>
      <c r="AY2252" s="12"/>
    </row>
    <row r="2253" spans="1:51" s="13" customFormat="1">
      <c r="A2253" s="34"/>
      <c r="B2253" s="11"/>
      <c r="C2253" s="43"/>
      <c r="E2253" s="31"/>
      <c r="F2253" s="15"/>
      <c r="G2253" s="16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 s="12"/>
      <c r="AJ2253" s="12"/>
      <c r="AK2253" s="12"/>
      <c r="AL2253" s="12"/>
      <c r="AM2253" s="12"/>
      <c r="AN2253" s="12"/>
      <c r="AO2253" s="12"/>
      <c r="AP2253" s="12"/>
      <c r="AQ2253" s="12"/>
      <c r="AR2253" s="12"/>
      <c r="AS2253" s="12"/>
      <c r="AT2253" s="12"/>
      <c r="AU2253" s="12"/>
      <c r="AV2253" s="12"/>
      <c r="AW2253" s="12"/>
      <c r="AX2253" s="12"/>
      <c r="AY2253" s="12"/>
    </row>
    <row r="2254" spans="1:51" s="13" customFormat="1">
      <c r="A2254" s="34"/>
      <c r="B2254" s="11"/>
      <c r="C2254" s="43"/>
      <c r="E2254" s="31"/>
      <c r="F2254" s="15"/>
      <c r="G2254" s="16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 s="12"/>
      <c r="AJ2254" s="12"/>
      <c r="AK2254" s="12"/>
      <c r="AL2254" s="12"/>
      <c r="AM2254" s="12"/>
      <c r="AN2254" s="12"/>
      <c r="AO2254" s="12"/>
      <c r="AP2254" s="12"/>
      <c r="AQ2254" s="12"/>
      <c r="AR2254" s="12"/>
      <c r="AS2254" s="12"/>
      <c r="AT2254" s="12"/>
      <c r="AU2254" s="12"/>
      <c r="AV2254" s="12"/>
      <c r="AW2254" s="12"/>
      <c r="AX2254" s="12"/>
      <c r="AY2254" s="12"/>
    </row>
    <row r="2255" spans="1:51" s="13" customFormat="1">
      <c r="A2255" s="34"/>
      <c r="B2255" s="11"/>
      <c r="C2255" s="43"/>
      <c r="E2255" s="31"/>
      <c r="F2255" s="15"/>
      <c r="G2255" s="16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  <c r="AL2255" s="12"/>
      <c r="AM2255" s="12"/>
      <c r="AN2255" s="12"/>
      <c r="AO2255" s="12"/>
      <c r="AP2255" s="12"/>
      <c r="AQ2255" s="12"/>
      <c r="AR2255" s="12"/>
      <c r="AS2255" s="12"/>
      <c r="AT2255" s="12"/>
      <c r="AU2255" s="12"/>
      <c r="AV2255" s="12"/>
      <c r="AW2255" s="12"/>
      <c r="AX2255" s="12"/>
      <c r="AY2255" s="12"/>
    </row>
    <row r="2256" spans="1:51" s="13" customFormat="1">
      <c r="A2256" s="34"/>
      <c r="B2256" s="11"/>
      <c r="C2256" s="43"/>
      <c r="E2256" s="31"/>
      <c r="F2256" s="15"/>
      <c r="G2256" s="16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 s="12"/>
      <c r="AJ2256" s="12"/>
      <c r="AK2256" s="12"/>
      <c r="AL2256" s="12"/>
      <c r="AM2256" s="12"/>
      <c r="AN2256" s="12"/>
      <c r="AO2256" s="12"/>
      <c r="AP2256" s="12"/>
      <c r="AQ2256" s="12"/>
      <c r="AR2256" s="12"/>
      <c r="AS2256" s="12"/>
      <c r="AT2256" s="12"/>
      <c r="AU2256" s="12"/>
      <c r="AV2256" s="12"/>
      <c r="AW2256" s="12"/>
      <c r="AX2256" s="12"/>
      <c r="AY2256" s="12"/>
    </row>
    <row r="2257" spans="1:51" s="13" customFormat="1">
      <c r="A2257" s="34"/>
      <c r="B2257" s="11"/>
      <c r="C2257" s="43"/>
      <c r="E2257" s="31"/>
      <c r="F2257" s="15"/>
      <c r="G2257" s="16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 s="12"/>
      <c r="AJ2257" s="12"/>
      <c r="AK2257" s="12"/>
      <c r="AL2257" s="12"/>
      <c r="AM2257" s="12"/>
      <c r="AN2257" s="12"/>
      <c r="AO2257" s="12"/>
      <c r="AP2257" s="12"/>
      <c r="AQ2257" s="12"/>
      <c r="AR2257" s="12"/>
      <c r="AS2257" s="12"/>
      <c r="AT2257" s="12"/>
      <c r="AU2257" s="12"/>
      <c r="AV2257" s="12"/>
      <c r="AW2257" s="12"/>
      <c r="AX2257" s="12"/>
      <c r="AY2257" s="12"/>
    </row>
    <row r="2258" spans="1:51" s="13" customFormat="1">
      <c r="A2258" s="34"/>
      <c r="B2258" s="11"/>
      <c r="C2258" s="43"/>
      <c r="E2258" s="31"/>
      <c r="F2258" s="15"/>
      <c r="G2258" s="16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  <c r="AL2258" s="12"/>
      <c r="AM2258" s="12"/>
      <c r="AN2258" s="12"/>
      <c r="AO2258" s="12"/>
      <c r="AP2258" s="12"/>
      <c r="AQ2258" s="12"/>
      <c r="AR2258" s="12"/>
      <c r="AS2258" s="12"/>
      <c r="AT2258" s="12"/>
      <c r="AU2258" s="12"/>
      <c r="AV2258" s="12"/>
      <c r="AW2258" s="12"/>
      <c r="AX2258" s="12"/>
      <c r="AY2258" s="12"/>
    </row>
    <row r="2259" spans="1:51" s="13" customFormat="1">
      <c r="A2259" s="34"/>
      <c r="B2259" s="11"/>
      <c r="C2259" s="43"/>
      <c r="E2259" s="31"/>
      <c r="F2259" s="15"/>
      <c r="G2259" s="16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 s="12"/>
      <c r="AJ2259" s="12"/>
      <c r="AK2259" s="12"/>
      <c r="AL2259" s="12"/>
      <c r="AM2259" s="12"/>
      <c r="AN2259" s="12"/>
      <c r="AO2259" s="12"/>
      <c r="AP2259" s="12"/>
      <c r="AQ2259" s="12"/>
      <c r="AR2259" s="12"/>
      <c r="AS2259" s="12"/>
      <c r="AT2259" s="12"/>
      <c r="AU2259" s="12"/>
      <c r="AV2259" s="12"/>
      <c r="AW2259" s="12"/>
      <c r="AX2259" s="12"/>
      <c r="AY2259" s="12"/>
    </row>
    <row r="2260" spans="1:51" s="13" customFormat="1">
      <c r="A2260" s="34"/>
      <c r="B2260" s="11"/>
      <c r="C2260" s="43"/>
      <c r="E2260" s="31"/>
      <c r="F2260" s="15"/>
      <c r="G2260" s="16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 s="12"/>
      <c r="AJ2260" s="12"/>
      <c r="AK2260" s="12"/>
      <c r="AL2260" s="12"/>
      <c r="AM2260" s="12"/>
      <c r="AN2260" s="12"/>
      <c r="AO2260" s="12"/>
      <c r="AP2260" s="12"/>
      <c r="AQ2260" s="12"/>
      <c r="AR2260" s="12"/>
      <c r="AS2260" s="12"/>
      <c r="AT2260" s="12"/>
      <c r="AU2260" s="12"/>
      <c r="AV2260" s="12"/>
      <c r="AW2260" s="12"/>
      <c r="AX2260" s="12"/>
      <c r="AY2260" s="12"/>
    </row>
    <row r="2261" spans="1:51" s="13" customFormat="1">
      <c r="A2261" s="34"/>
      <c r="B2261" s="11"/>
      <c r="C2261" s="43"/>
      <c r="E2261" s="31"/>
      <c r="F2261" s="15"/>
      <c r="G2261" s="16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  <c r="AL2261" s="12"/>
      <c r="AM2261" s="12"/>
      <c r="AN2261" s="12"/>
      <c r="AO2261" s="12"/>
      <c r="AP2261" s="12"/>
      <c r="AQ2261" s="12"/>
      <c r="AR2261" s="12"/>
      <c r="AS2261" s="12"/>
      <c r="AT2261" s="12"/>
      <c r="AU2261" s="12"/>
      <c r="AV2261" s="12"/>
      <c r="AW2261" s="12"/>
      <c r="AX2261" s="12"/>
      <c r="AY2261" s="12"/>
    </row>
    <row r="2262" spans="1:51" s="13" customFormat="1">
      <c r="A2262" s="34"/>
      <c r="B2262" s="11"/>
      <c r="C2262" s="43"/>
      <c r="E2262" s="31"/>
      <c r="F2262" s="15"/>
      <c r="G2262" s="16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 s="12"/>
      <c r="AJ2262" s="12"/>
      <c r="AK2262" s="12"/>
      <c r="AL2262" s="12"/>
      <c r="AM2262" s="12"/>
      <c r="AN2262" s="12"/>
      <c r="AO2262" s="12"/>
      <c r="AP2262" s="12"/>
      <c r="AQ2262" s="12"/>
      <c r="AR2262" s="12"/>
      <c r="AS2262" s="12"/>
      <c r="AT2262" s="12"/>
      <c r="AU2262" s="12"/>
      <c r="AV2262" s="12"/>
      <c r="AW2262" s="12"/>
      <c r="AX2262" s="12"/>
      <c r="AY2262" s="12"/>
    </row>
    <row r="2263" spans="1:51" s="13" customFormat="1">
      <c r="A2263" s="34"/>
      <c r="B2263" s="11"/>
      <c r="C2263" s="43"/>
      <c r="E2263" s="31"/>
      <c r="F2263" s="15"/>
      <c r="G2263" s="16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 s="12"/>
      <c r="AJ2263" s="12"/>
      <c r="AK2263" s="12"/>
      <c r="AL2263" s="12"/>
      <c r="AM2263" s="12"/>
      <c r="AN2263" s="12"/>
      <c r="AO2263" s="12"/>
      <c r="AP2263" s="12"/>
      <c r="AQ2263" s="12"/>
      <c r="AR2263" s="12"/>
      <c r="AS2263" s="12"/>
      <c r="AT2263" s="12"/>
      <c r="AU2263" s="12"/>
      <c r="AV2263" s="12"/>
      <c r="AW2263" s="12"/>
      <c r="AX2263" s="12"/>
      <c r="AY2263" s="12"/>
    </row>
    <row r="2264" spans="1:51" s="13" customFormat="1">
      <c r="A2264" s="34"/>
      <c r="B2264" s="11"/>
      <c r="C2264" s="43"/>
      <c r="E2264" s="31"/>
      <c r="F2264" s="15"/>
      <c r="G2264" s="16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  <c r="AL2264" s="12"/>
      <c r="AM2264" s="12"/>
      <c r="AN2264" s="12"/>
      <c r="AO2264" s="12"/>
      <c r="AP2264" s="12"/>
      <c r="AQ2264" s="12"/>
      <c r="AR2264" s="12"/>
      <c r="AS2264" s="12"/>
      <c r="AT2264" s="12"/>
      <c r="AU2264" s="12"/>
      <c r="AV2264" s="12"/>
      <c r="AW2264" s="12"/>
      <c r="AX2264" s="12"/>
      <c r="AY2264" s="12"/>
    </row>
    <row r="2265" spans="1:51" s="13" customFormat="1">
      <c r="A2265" s="34"/>
      <c r="B2265" s="11"/>
      <c r="C2265" s="43"/>
      <c r="E2265" s="31"/>
      <c r="F2265" s="15"/>
      <c r="G2265" s="16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 s="12"/>
      <c r="AJ2265" s="12"/>
      <c r="AK2265" s="12"/>
      <c r="AL2265" s="12"/>
      <c r="AM2265" s="12"/>
      <c r="AN2265" s="12"/>
      <c r="AO2265" s="12"/>
      <c r="AP2265" s="12"/>
      <c r="AQ2265" s="12"/>
      <c r="AR2265" s="12"/>
      <c r="AS2265" s="12"/>
      <c r="AT2265" s="12"/>
      <c r="AU2265" s="12"/>
      <c r="AV2265" s="12"/>
      <c r="AW2265" s="12"/>
      <c r="AX2265" s="12"/>
      <c r="AY2265" s="12"/>
    </row>
    <row r="2266" spans="1:51" s="13" customFormat="1">
      <c r="A2266" s="34"/>
      <c r="B2266" s="11"/>
      <c r="C2266" s="43"/>
      <c r="E2266" s="31"/>
      <c r="F2266" s="15"/>
      <c r="G2266" s="16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 s="12"/>
      <c r="AJ2266" s="12"/>
      <c r="AK2266" s="12"/>
      <c r="AL2266" s="12"/>
      <c r="AM2266" s="12"/>
      <c r="AN2266" s="12"/>
      <c r="AO2266" s="12"/>
      <c r="AP2266" s="12"/>
      <c r="AQ2266" s="12"/>
      <c r="AR2266" s="12"/>
      <c r="AS2266" s="12"/>
      <c r="AT2266" s="12"/>
      <c r="AU2266" s="12"/>
      <c r="AV2266" s="12"/>
      <c r="AW2266" s="12"/>
      <c r="AX2266" s="12"/>
      <c r="AY2266" s="12"/>
    </row>
    <row r="2267" spans="1:51" s="13" customFormat="1">
      <c r="A2267" s="34"/>
      <c r="B2267" s="11"/>
      <c r="C2267" s="43"/>
      <c r="E2267" s="31"/>
      <c r="F2267" s="15"/>
      <c r="G2267" s="16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  <c r="AL2267" s="12"/>
      <c r="AM2267" s="12"/>
      <c r="AN2267" s="12"/>
      <c r="AO2267" s="12"/>
      <c r="AP2267" s="12"/>
      <c r="AQ2267" s="12"/>
      <c r="AR2267" s="12"/>
      <c r="AS2267" s="12"/>
      <c r="AT2267" s="12"/>
      <c r="AU2267" s="12"/>
      <c r="AV2267" s="12"/>
      <c r="AW2267" s="12"/>
      <c r="AX2267" s="12"/>
      <c r="AY2267" s="12"/>
    </row>
    <row r="2268" spans="1:51" s="13" customFormat="1">
      <c r="A2268" s="34"/>
      <c r="B2268" s="11"/>
      <c r="C2268" s="43"/>
      <c r="E2268" s="31"/>
      <c r="F2268" s="15"/>
      <c r="G2268" s="16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 s="12"/>
      <c r="AJ2268" s="12"/>
      <c r="AK2268" s="12"/>
      <c r="AL2268" s="12"/>
      <c r="AM2268" s="12"/>
      <c r="AN2268" s="12"/>
      <c r="AO2268" s="12"/>
      <c r="AP2268" s="12"/>
      <c r="AQ2268" s="12"/>
      <c r="AR2268" s="12"/>
      <c r="AS2268" s="12"/>
      <c r="AT2268" s="12"/>
      <c r="AU2268" s="12"/>
      <c r="AV2268" s="12"/>
      <c r="AW2268" s="12"/>
      <c r="AX2268" s="12"/>
      <c r="AY2268" s="12"/>
    </row>
    <row r="2269" spans="1:51" s="13" customFormat="1">
      <c r="A2269" s="34"/>
      <c r="B2269" s="11"/>
      <c r="C2269" s="43"/>
      <c r="E2269" s="31"/>
      <c r="F2269" s="15"/>
      <c r="G2269" s="16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 s="12"/>
      <c r="AJ2269" s="12"/>
      <c r="AK2269" s="12"/>
      <c r="AL2269" s="12"/>
      <c r="AM2269" s="12"/>
      <c r="AN2269" s="12"/>
      <c r="AO2269" s="12"/>
      <c r="AP2269" s="12"/>
      <c r="AQ2269" s="12"/>
      <c r="AR2269" s="12"/>
      <c r="AS2269" s="12"/>
      <c r="AT2269" s="12"/>
      <c r="AU2269" s="12"/>
      <c r="AV2269" s="12"/>
      <c r="AW2269" s="12"/>
      <c r="AX2269" s="12"/>
      <c r="AY2269" s="12"/>
    </row>
    <row r="2270" spans="1:51" s="13" customFormat="1">
      <c r="A2270" s="34"/>
      <c r="B2270" s="11"/>
      <c r="C2270" s="43"/>
      <c r="E2270" s="31"/>
      <c r="F2270" s="15"/>
      <c r="G2270" s="16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  <c r="AL2270" s="12"/>
      <c r="AM2270" s="12"/>
      <c r="AN2270" s="12"/>
      <c r="AO2270" s="12"/>
      <c r="AP2270" s="12"/>
      <c r="AQ2270" s="12"/>
      <c r="AR2270" s="12"/>
      <c r="AS2270" s="12"/>
      <c r="AT2270" s="12"/>
      <c r="AU2270" s="12"/>
      <c r="AV2270" s="12"/>
      <c r="AW2270" s="12"/>
      <c r="AX2270" s="12"/>
      <c r="AY2270" s="12"/>
    </row>
    <row r="2271" spans="1:51" s="13" customFormat="1">
      <c r="A2271" s="34"/>
      <c r="B2271" s="11"/>
      <c r="C2271" s="43"/>
      <c r="E2271" s="31"/>
      <c r="F2271" s="15"/>
      <c r="G2271" s="16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 s="12"/>
      <c r="AJ2271" s="12"/>
      <c r="AK2271" s="12"/>
      <c r="AL2271" s="12"/>
      <c r="AM2271" s="12"/>
      <c r="AN2271" s="12"/>
      <c r="AO2271" s="12"/>
      <c r="AP2271" s="12"/>
      <c r="AQ2271" s="12"/>
      <c r="AR2271" s="12"/>
      <c r="AS2271" s="12"/>
      <c r="AT2271" s="12"/>
      <c r="AU2271" s="12"/>
      <c r="AV2271" s="12"/>
      <c r="AW2271" s="12"/>
      <c r="AX2271" s="12"/>
      <c r="AY2271" s="12"/>
    </row>
    <row r="2272" spans="1:51" s="13" customFormat="1">
      <c r="A2272" s="34"/>
      <c r="B2272" s="11"/>
      <c r="C2272" s="43"/>
      <c r="E2272" s="31"/>
      <c r="F2272" s="15"/>
      <c r="G2272" s="16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 s="12"/>
      <c r="AJ2272" s="12"/>
      <c r="AK2272" s="12"/>
      <c r="AL2272" s="12"/>
      <c r="AM2272" s="12"/>
      <c r="AN2272" s="12"/>
      <c r="AO2272" s="12"/>
      <c r="AP2272" s="12"/>
      <c r="AQ2272" s="12"/>
      <c r="AR2272" s="12"/>
      <c r="AS2272" s="12"/>
      <c r="AT2272" s="12"/>
      <c r="AU2272" s="12"/>
      <c r="AV2272" s="12"/>
      <c r="AW2272" s="12"/>
      <c r="AX2272" s="12"/>
      <c r="AY2272" s="12"/>
    </row>
    <row r="2273" spans="1:51" s="13" customFormat="1">
      <c r="A2273" s="34"/>
      <c r="B2273" s="11"/>
      <c r="C2273" s="43"/>
      <c r="E2273" s="31"/>
      <c r="F2273" s="15"/>
      <c r="G2273" s="16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  <c r="AL2273" s="12"/>
      <c r="AM2273" s="12"/>
      <c r="AN2273" s="12"/>
      <c r="AO2273" s="12"/>
      <c r="AP2273" s="12"/>
      <c r="AQ2273" s="12"/>
      <c r="AR2273" s="12"/>
      <c r="AS2273" s="12"/>
      <c r="AT2273" s="12"/>
      <c r="AU2273" s="12"/>
      <c r="AV2273" s="12"/>
      <c r="AW2273" s="12"/>
      <c r="AX2273" s="12"/>
      <c r="AY2273" s="12"/>
    </row>
    <row r="2274" spans="1:51" s="13" customFormat="1">
      <c r="A2274" s="34"/>
      <c r="B2274" s="11"/>
      <c r="C2274" s="43"/>
      <c r="E2274" s="31"/>
      <c r="F2274" s="15"/>
      <c r="G2274" s="16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 s="12"/>
      <c r="AJ2274" s="12"/>
      <c r="AK2274" s="12"/>
      <c r="AL2274" s="12"/>
      <c r="AM2274" s="12"/>
      <c r="AN2274" s="12"/>
      <c r="AO2274" s="12"/>
      <c r="AP2274" s="12"/>
      <c r="AQ2274" s="12"/>
      <c r="AR2274" s="12"/>
      <c r="AS2274" s="12"/>
      <c r="AT2274" s="12"/>
      <c r="AU2274" s="12"/>
      <c r="AV2274" s="12"/>
      <c r="AW2274" s="12"/>
      <c r="AX2274" s="12"/>
      <c r="AY2274" s="12"/>
    </row>
    <row r="2275" spans="1:51" s="13" customFormat="1">
      <c r="A2275" s="34"/>
      <c r="B2275" s="11"/>
      <c r="C2275" s="43"/>
      <c r="E2275" s="31"/>
      <c r="F2275" s="15"/>
      <c r="G2275" s="16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 s="12"/>
      <c r="AJ2275" s="12"/>
      <c r="AK2275" s="12"/>
      <c r="AL2275" s="12"/>
      <c r="AM2275" s="12"/>
      <c r="AN2275" s="12"/>
      <c r="AO2275" s="12"/>
      <c r="AP2275" s="12"/>
      <c r="AQ2275" s="12"/>
      <c r="AR2275" s="12"/>
      <c r="AS2275" s="12"/>
      <c r="AT2275" s="12"/>
      <c r="AU2275" s="12"/>
      <c r="AV2275" s="12"/>
      <c r="AW2275" s="12"/>
      <c r="AX2275" s="12"/>
      <c r="AY2275" s="12"/>
    </row>
    <row r="2276" spans="1:51" s="13" customFormat="1">
      <c r="A2276" s="34"/>
      <c r="B2276" s="11"/>
      <c r="C2276" s="43"/>
      <c r="E2276" s="31"/>
      <c r="F2276" s="15"/>
      <c r="G2276" s="16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  <c r="AL2276" s="12"/>
      <c r="AM2276" s="12"/>
      <c r="AN2276" s="12"/>
      <c r="AO2276" s="12"/>
      <c r="AP2276" s="12"/>
      <c r="AQ2276" s="12"/>
      <c r="AR2276" s="12"/>
      <c r="AS2276" s="12"/>
      <c r="AT2276" s="12"/>
      <c r="AU2276" s="12"/>
      <c r="AV2276" s="12"/>
      <c r="AW2276" s="12"/>
      <c r="AX2276" s="12"/>
      <c r="AY2276" s="12"/>
    </row>
    <row r="2277" spans="1:51" s="13" customFormat="1">
      <c r="A2277" s="34"/>
      <c r="B2277" s="11"/>
      <c r="C2277" s="43"/>
      <c r="E2277" s="31"/>
      <c r="F2277" s="15"/>
      <c r="G2277" s="16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 s="12"/>
      <c r="AJ2277" s="12"/>
      <c r="AK2277" s="12"/>
      <c r="AL2277" s="12"/>
      <c r="AM2277" s="12"/>
      <c r="AN2277" s="12"/>
      <c r="AO2277" s="12"/>
      <c r="AP2277" s="12"/>
      <c r="AQ2277" s="12"/>
      <c r="AR2277" s="12"/>
      <c r="AS2277" s="12"/>
      <c r="AT2277" s="12"/>
      <c r="AU2277" s="12"/>
      <c r="AV2277" s="12"/>
      <c r="AW2277" s="12"/>
      <c r="AX2277" s="12"/>
      <c r="AY2277" s="12"/>
    </row>
    <row r="2278" spans="1:51" s="13" customFormat="1">
      <c r="A2278" s="34"/>
      <c r="B2278" s="11"/>
      <c r="C2278" s="43"/>
      <c r="E2278" s="31"/>
      <c r="F2278" s="15"/>
      <c r="G2278" s="16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 s="12"/>
      <c r="AJ2278" s="12"/>
      <c r="AK2278" s="12"/>
      <c r="AL2278" s="12"/>
      <c r="AM2278" s="12"/>
      <c r="AN2278" s="12"/>
      <c r="AO2278" s="12"/>
      <c r="AP2278" s="12"/>
      <c r="AQ2278" s="12"/>
      <c r="AR2278" s="12"/>
      <c r="AS2278" s="12"/>
      <c r="AT2278" s="12"/>
      <c r="AU2278" s="12"/>
      <c r="AV2278" s="12"/>
      <c r="AW2278" s="12"/>
      <c r="AX2278" s="12"/>
      <c r="AY2278" s="12"/>
    </row>
    <row r="2279" spans="1:51" s="13" customFormat="1">
      <c r="A2279" s="34"/>
      <c r="B2279" s="11"/>
      <c r="C2279" s="43"/>
      <c r="E2279" s="31"/>
      <c r="F2279" s="15"/>
      <c r="G2279" s="16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  <c r="AL2279" s="12"/>
      <c r="AM2279" s="12"/>
      <c r="AN2279" s="12"/>
      <c r="AO2279" s="12"/>
      <c r="AP2279" s="12"/>
      <c r="AQ2279" s="12"/>
      <c r="AR2279" s="12"/>
      <c r="AS2279" s="12"/>
      <c r="AT2279" s="12"/>
      <c r="AU2279" s="12"/>
      <c r="AV2279" s="12"/>
      <c r="AW2279" s="12"/>
      <c r="AX2279" s="12"/>
      <c r="AY2279" s="12"/>
    </row>
    <row r="2280" spans="1:51" s="13" customFormat="1">
      <c r="A2280" s="34"/>
      <c r="B2280" s="11"/>
      <c r="C2280" s="43"/>
      <c r="E2280" s="31"/>
      <c r="F2280" s="15"/>
      <c r="G2280" s="16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 s="12"/>
      <c r="AJ2280" s="12"/>
      <c r="AK2280" s="12"/>
      <c r="AL2280" s="12"/>
      <c r="AM2280" s="12"/>
      <c r="AN2280" s="12"/>
      <c r="AO2280" s="12"/>
      <c r="AP2280" s="12"/>
      <c r="AQ2280" s="12"/>
      <c r="AR2280" s="12"/>
      <c r="AS2280" s="12"/>
      <c r="AT2280" s="12"/>
      <c r="AU2280" s="12"/>
      <c r="AV2280" s="12"/>
      <c r="AW2280" s="12"/>
      <c r="AX2280" s="12"/>
      <c r="AY2280" s="12"/>
    </row>
    <row r="2281" spans="1:51" s="13" customFormat="1">
      <c r="A2281" s="34"/>
      <c r="B2281" s="11"/>
      <c r="C2281" s="43"/>
      <c r="E2281" s="31"/>
      <c r="F2281" s="15"/>
      <c r="G2281" s="16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 s="12"/>
      <c r="AJ2281" s="12"/>
      <c r="AK2281" s="12"/>
      <c r="AL2281" s="12"/>
      <c r="AM2281" s="12"/>
      <c r="AN2281" s="12"/>
      <c r="AO2281" s="12"/>
      <c r="AP2281" s="12"/>
      <c r="AQ2281" s="12"/>
      <c r="AR2281" s="12"/>
      <c r="AS2281" s="12"/>
      <c r="AT2281" s="12"/>
      <c r="AU2281" s="12"/>
      <c r="AV2281" s="12"/>
      <c r="AW2281" s="12"/>
      <c r="AX2281" s="12"/>
      <c r="AY2281" s="12"/>
    </row>
    <row r="2282" spans="1:51" s="13" customFormat="1">
      <c r="A2282" s="34"/>
      <c r="B2282" s="11"/>
      <c r="C2282" s="43"/>
      <c r="E2282" s="31"/>
      <c r="F2282" s="15"/>
      <c r="G2282" s="16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  <c r="AL2282" s="12"/>
      <c r="AM2282" s="12"/>
      <c r="AN2282" s="12"/>
      <c r="AO2282" s="12"/>
      <c r="AP2282" s="12"/>
      <c r="AQ2282" s="12"/>
      <c r="AR2282" s="12"/>
      <c r="AS2282" s="12"/>
      <c r="AT2282" s="12"/>
      <c r="AU2282" s="12"/>
      <c r="AV2282" s="12"/>
      <c r="AW2282" s="12"/>
      <c r="AX2282" s="12"/>
      <c r="AY2282" s="12"/>
    </row>
    <row r="2283" spans="1:51" s="13" customFormat="1">
      <c r="A2283" s="34"/>
      <c r="B2283" s="11"/>
      <c r="C2283" s="43"/>
      <c r="E2283" s="31"/>
      <c r="F2283" s="15"/>
      <c r="G2283" s="16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 s="12"/>
      <c r="AJ2283" s="12"/>
      <c r="AK2283" s="12"/>
      <c r="AL2283" s="12"/>
      <c r="AM2283" s="12"/>
      <c r="AN2283" s="12"/>
      <c r="AO2283" s="12"/>
      <c r="AP2283" s="12"/>
      <c r="AQ2283" s="12"/>
      <c r="AR2283" s="12"/>
      <c r="AS2283" s="12"/>
      <c r="AT2283" s="12"/>
      <c r="AU2283" s="12"/>
      <c r="AV2283" s="12"/>
      <c r="AW2283" s="12"/>
      <c r="AX2283" s="12"/>
      <c r="AY2283" s="12"/>
    </row>
    <row r="2284" spans="1:51" s="13" customFormat="1">
      <c r="A2284" s="34"/>
      <c r="B2284" s="11"/>
      <c r="C2284" s="43"/>
      <c r="E2284" s="31"/>
      <c r="F2284" s="15"/>
      <c r="G2284" s="16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 s="12"/>
      <c r="AJ2284" s="12"/>
      <c r="AK2284" s="12"/>
      <c r="AL2284" s="12"/>
      <c r="AM2284" s="12"/>
      <c r="AN2284" s="12"/>
      <c r="AO2284" s="12"/>
      <c r="AP2284" s="12"/>
      <c r="AQ2284" s="12"/>
      <c r="AR2284" s="12"/>
      <c r="AS2284" s="12"/>
      <c r="AT2284" s="12"/>
      <c r="AU2284" s="12"/>
      <c r="AV2284" s="12"/>
      <c r="AW2284" s="12"/>
      <c r="AX2284" s="12"/>
      <c r="AY2284" s="12"/>
    </row>
    <row r="2285" spans="1:51" s="13" customFormat="1">
      <c r="A2285" s="34"/>
      <c r="B2285" s="11"/>
      <c r="C2285" s="43"/>
      <c r="E2285" s="31"/>
      <c r="F2285" s="15"/>
      <c r="G2285" s="16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  <c r="AL2285" s="12"/>
      <c r="AM2285" s="12"/>
      <c r="AN2285" s="12"/>
      <c r="AO2285" s="12"/>
      <c r="AP2285" s="12"/>
      <c r="AQ2285" s="12"/>
      <c r="AR2285" s="12"/>
      <c r="AS2285" s="12"/>
      <c r="AT2285" s="12"/>
      <c r="AU2285" s="12"/>
      <c r="AV2285" s="12"/>
      <c r="AW2285" s="12"/>
      <c r="AX2285" s="12"/>
      <c r="AY2285" s="12"/>
    </row>
    <row r="2286" spans="1:51" s="13" customFormat="1">
      <c r="A2286" s="34"/>
      <c r="B2286" s="11"/>
      <c r="C2286" s="43"/>
      <c r="E2286" s="31"/>
      <c r="F2286" s="15"/>
      <c r="G2286" s="16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 s="12"/>
      <c r="AJ2286" s="12"/>
      <c r="AK2286" s="12"/>
      <c r="AL2286" s="12"/>
      <c r="AM2286" s="12"/>
      <c r="AN2286" s="12"/>
      <c r="AO2286" s="12"/>
      <c r="AP2286" s="12"/>
      <c r="AQ2286" s="12"/>
      <c r="AR2286" s="12"/>
      <c r="AS2286" s="12"/>
      <c r="AT2286" s="12"/>
      <c r="AU2286" s="12"/>
      <c r="AV2286" s="12"/>
      <c r="AW2286" s="12"/>
      <c r="AX2286" s="12"/>
      <c r="AY2286" s="12"/>
    </row>
    <row r="2287" spans="1:51" s="13" customFormat="1">
      <c r="A2287" s="34"/>
      <c r="B2287" s="11"/>
      <c r="C2287" s="43"/>
      <c r="E2287" s="31"/>
      <c r="F2287" s="15"/>
      <c r="G2287" s="16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  <c r="AJ2287" s="12"/>
      <c r="AK2287" s="12"/>
      <c r="AL2287" s="12"/>
      <c r="AM2287" s="12"/>
      <c r="AN2287" s="12"/>
      <c r="AO2287" s="12"/>
      <c r="AP2287" s="12"/>
      <c r="AQ2287" s="12"/>
      <c r="AR2287" s="12"/>
      <c r="AS2287" s="12"/>
      <c r="AT2287" s="12"/>
      <c r="AU2287" s="12"/>
      <c r="AV2287" s="12"/>
      <c r="AW2287" s="12"/>
      <c r="AX2287" s="12"/>
      <c r="AY2287" s="12"/>
    </row>
    <row r="2288" spans="1:51" s="13" customFormat="1">
      <c r="A2288" s="34"/>
      <c r="B2288" s="11"/>
      <c r="C2288" s="43"/>
      <c r="E2288" s="31"/>
      <c r="F2288" s="15"/>
      <c r="G2288" s="16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  <c r="AL2288" s="12"/>
      <c r="AM2288" s="12"/>
      <c r="AN2288" s="12"/>
      <c r="AO2288" s="12"/>
      <c r="AP2288" s="12"/>
      <c r="AQ2288" s="12"/>
      <c r="AR2288" s="12"/>
      <c r="AS2288" s="12"/>
      <c r="AT2288" s="12"/>
      <c r="AU2288" s="12"/>
      <c r="AV2288" s="12"/>
      <c r="AW2288" s="12"/>
      <c r="AX2288" s="12"/>
      <c r="AY2288" s="12"/>
    </row>
    <row r="2289" spans="1:51" s="13" customFormat="1">
      <c r="A2289" s="34"/>
      <c r="B2289" s="11"/>
      <c r="C2289" s="43"/>
      <c r="E2289" s="31"/>
      <c r="F2289" s="15"/>
      <c r="G2289" s="16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 s="12"/>
      <c r="AJ2289" s="12"/>
      <c r="AK2289" s="12"/>
      <c r="AL2289" s="12"/>
      <c r="AM2289" s="12"/>
      <c r="AN2289" s="12"/>
      <c r="AO2289" s="12"/>
      <c r="AP2289" s="12"/>
      <c r="AQ2289" s="12"/>
      <c r="AR2289" s="12"/>
      <c r="AS2289" s="12"/>
      <c r="AT2289" s="12"/>
      <c r="AU2289" s="12"/>
      <c r="AV2289" s="12"/>
      <c r="AW2289" s="12"/>
      <c r="AX2289" s="12"/>
      <c r="AY2289" s="12"/>
    </row>
    <row r="2290" spans="1:51" s="13" customFormat="1">
      <c r="A2290" s="34"/>
      <c r="B2290" s="11"/>
      <c r="C2290" s="43"/>
      <c r="E2290" s="31"/>
      <c r="F2290" s="15"/>
      <c r="G2290" s="16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 s="12"/>
      <c r="AJ2290" s="12"/>
      <c r="AK2290" s="12"/>
      <c r="AL2290" s="12"/>
      <c r="AM2290" s="12"/>
      <c r="AN2290" s="12"/>
      <c r="AO2290" s="12"/>
      <c r="AP2290" s="12"/>
      <c r="AQ2290" s="12"/>
      <c r="AR2290" s="12"/>
      <c r="AS2290" s="12"/>
      <c r="AT2290" s="12"/>
      <c r="AU2290" s="12"/>
      <c r="AV2290" s="12"/>
      <c r="AW2290" s="12"/>
      <c r="AX2290" s="12"/>
      <c r="AY2290" s="12"/>
    </row>
    <row r="2291" spans="1:51" s="13" customFormat="1">
      <c r="A2291" s="34"/>
      <c r="B2291" s="11"/>
      <c r="C2291" s="43"/>
      <c r="E2291" s="31"/>
      <c r="F2291" s="15"/>
      <c r="G2291" s="16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  <c r="AL2291" s="12"/>
      <c r="AM2291" s="12"/>
      <c r="AN2291" s="12"/>
      <c r="AO2291" s="12"/>
      <c r="AP2291" s="12"/>
      <c r="AQ2291" s="12"/>
      <c r="AR2291" s="12"/>
      <c r="AS2291" s="12"/>
      <c r="AT2291" s="12"/>
      <c r="AU2291" s="12"/>
      <c r="AV2291" s="12"/>
      <c r="AW2291" s="12"/>
      <c r="AX2291" s="12"/>
      <c r="AY2291" s="12"/>
    </row>
    <row r="2292" spans="1:51" s="13" customFormat="1">
      <c r="A2292" s="34"/>
      <c r="B2292" s="11"/>
      <c r="C2292" s="43"/>
      <c r="E2292" s="31"/>
      <c r="F2292" s="15"/>
      <c r="G2292" s="16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 s="12"/>
      <c r="AJ2292" s="12"/>
      <c r="AK2292" s="12"/>
      <c r="AL2292" s="12"/>
      <c r="AM2292" s="12"/>
      <c r="AN2292" s="12"/>
      <c r="AO2292" s="12"/>
      <c r="AP2292" s="12"/>
      <c r="AQ2292" s="12"/>
      <c r="AR2292" s="12"/>
      <c r="AS2292" s="12"/>
      <c r="AT2292" s="12"/>
      <c r="AU2292" s="12"/>
      <c r="AV2292" s="12"/>
      <c r="AW2292" s="12"/>
      <c r="AX2292" s="12"/>
      <c r="AY2292" s="12"/>
    </row>
    <row r="2293" spans="1:51" s="13" customFormat="1">
      <c r="A2293" s="34"/>
      <c r="B2293" s="11"/>
      <c r="C2293" s="43"/>
      <c r="E2293" s="31"/>
      <c r="F2293" s="15"/>
      <c r="G2293" s="16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 s="12"/>
      <c r="AJ2293" s="12"/>
      <c r="AK2293" s="12"/>
      <c r="AL2293" s="12"/>
      <c r="AM2293" s="12"/>
      <c r="AN2293" s="12"/>
      <c r="AO2293" s="12"/>
      <c r="AP2293" s="12"/>
      <c r="AQ2293" s="12"/>
      <c r="AR2293" s="12"/>
      <c r="AS2293" s="12"/>
      <c r="AT2293" s="12"/>
      <c r="AU2293" s="12"/>
      <c r="AV2293" s="12"/>
      <c r="AW2293" s="12"/>
      <c r="AX2293" s="12"/>
      <c r="AY2293" s="12"/>
    </row>
    <row r="2294" spans="1:51" s="13" customFormat="1">
      <c r="A2294" s="34"/>
      <c r="B2294" s="11"/>
      <c r="C2294" s="43"/>
      <c r="E2294" s="31"/>
      <c r="F2294" s="15"/>
      <c r="G2294" s="16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  <c r="AL2294" s="12"/>
      <c r="AM2294" s="12"/>
      <c r="AN2294" s="12"/>
      <c r="AO2294" s="12"/>
      <c r="AP2294" s="12"/>
      <c r="AQ2294" s="12"/>
      <c r="AR2294" s="12"/>
      <c r="AS2294" s="12"/>
      <c r="AT2294" s="12"/>
      <c r="AU2294" s="12"/>
      <c r="AV2294" s="12"/>
      <c r="AW2294" s="12"/>
      <c r="AX2294" s="12"/>
      <c r="AY2294" s="12"/>
    </row>
    <row r="2295" spans="1:51" s="13" customFormat="1">
      <c r="A2295" s="34"/>
      <c r="B2295" s="11"/>
      <c r="C2295" s="43"/>
      <c r="E2295" s="31"/>
      <c r="F2295" s="15"/>
      <c r="G2295" s="16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 s="12"/>
      <c r="AJ2295" s="12"/>
      <c r="AK2295" s="12"/>
      <c r="AL2295" s="12"/>
      <c r="AM2295" s="12"/>
      <c r="AN2295" s="12"/>
      <c r="AO2295" s="12"/>
      <c r="AP2295" s="12"/>
      <c r="AQ2295" s="12"/>
      <c r="AR2295" s="12"/>
      <c r="AS2295" s="12"/>
      <c r="AT2295" s="12"/>
      <c r="AU2295" s="12"/>
      <c r="AV2295" s="12"/>
      <c r="AW2295" s="12"/>
      <c r="AX2295" s="12"/>
      <c r="AY2295" s="12"/>
    </row>
    <row r="2296" spans="1:51" s="13" customFormat="1">
      <c r="A2296" s="34"/>
      <c r="B2296" s="11"/>
      <c r="C2296" s="43"/>
      <c r="E2296" s="31"/>
      <c r="F2296" s="15"/>
      <c r="G2296" s="16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 s="12"/>
      <c r="AJ2296" s="12"/>
      <c r="AK2296" s="12"/>
      <c r="AL2296" s="12"/>
      <c r="AM2296" s="12"/>
      <c r="AN2296" s="12"/>
      <c r="AO2296" s="12"/>
      <c r="AP2296" s="12"/>
      <c r="AQ2296" s="12"/>
      <c r="AR2296" s="12"/>
      <c r="AS2296" s="12"/>
      <c r="AT2296" s="12"/>
      <c r="AU2296" s="12"/>
      <c r="AV2296" s="12"/>
      <c r="AW2296" s="12"/>
      <c r="AX2296" s="12"/>
      <c r="AY2296" s="12"/>
    </row>
    <row r="2297" spans="1:51" s="13" customFormat="1">
      <c r="A2297" s="34"/>
      <c r="B2297" s="11"/>
      <c r="C2297" s="43"/>
      <c r="E2297" s="31"/>
      <c r="F2297" s="15"/>
      <c r="G2297" s="16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  <c r="AL2297" s="12"/>
      <c r="AM2297" s="12"/>
      <c r="AN2297" s="12"/>
      <c r="AO2297" s="12"/>
      <c r="AP2297" s="12"/>
      <c r="AQ2297" s="12"/>
      <c r="AR2297" s="12"/>
      <c r="AS2297" s="12"/>
      <c r="AT2297" s="12"/>
      <c r="AU2297" s="12"/>
      <c r="AV2297" s="12"/>
      <c r="AW2297" s="12"/>
      <c r="AX2297" s="12"/>
      <c r="AY2297" s="12"/>
    </row>
    <row r="2298" spans="1:51" s="13" customFormat="1">
      <c r="A2298" s="34"/>
      <c r="B2298" s="11"/>
      <c r="C2298" s="43"/>
      <c r="E2298" s="31"/>
      <c r="F2298" s="15"/>
      <c r="G2298" s="16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 s="12"/>
      <c r="AJ2298" s="12"/>
      <c r="AK2298" s="12"/>
      <c r="AL2298" s="12"/>
      <c r="AM2298" s="12"/>
      <c r="AN2298" s="12"/>
      <c r="AO2298" s="12"/>
      <c r="AP2298" s="12"/>
      <c r="AQ2298" s="12"/>
      <c r="AR2298" s="12"/>
      <c r="AS2298" s="12"/>
      <c r="AT2298" s="12"/>
      <c r="AU2298" s="12"/>
      <c r="AV2298" s="12"/>
      <c r="AW2298" s="12"/>
      <c r="AX2298" s="12"/>
      <c r="AY2298" s="12"/>
    </row>
    <row r="2299" spans="1:51" s="13" customFormat="1">
      <c r="A2299" s="34"/>
      <c r="B2299" s="11"/>
      <c r="C2299" s="43"/>
      <c r="E2299" s="31"/>
      <c r="F2299" s="15"/>
      <c r="G2299" s="16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 s="12"/>
      <c r="AJ2299" s="12"/>
      <c r="AK2299" s="12"/>
      <c r="AL2299" s="12"/>
      <c r="AM2299" s="12"/>
      <c r="AN2299" s="12"/>
      <c r="AO2299" s="12"/>
      <c r="AP2299" s="12"/>
      <c r="AQ2299" s="12"/>
      <c r="AR2299" s="12"/>
      <c r="AS2299" s="12"/>
      <c r="AT2299" s="12"/>
      <c r="AU2299" s="12"/>
      <c r="AV2299" s="12"/>
      <c r="AW2299" s="12"/>
      <c r="AX2299" s="12"/>
      <c r="AY2299" s="12"/>
    </row>
    <row r="2300" spans="1:51" s="13" customFormat="1">
      <c r="A2300" s="34"/>
      <c r="B2300" s="11"/>
      <c r="C2300" s="43"/>
      <c r="E2300" s="31"/>
      <c r="F2300" s="15"/>
      <c r="G2300" s="16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  <c r="AL2300" s="12"/>
      <c r="AM2300" s="12"/>
      <c r="AN2300" s="12"/>
      <c r="AO2300" s="12"/>
      <c r="AP2300" s="12"/>
      <c r="AQ2300" s="12"/>
      <c r="AR2300" s="12"/>
      <c r="AS2300" s="12"/>
      <c r="AT2300" s="12"/>
      <c r="AU2300" s="12"/>
      <c r="AV2300" s="12"/>
      <c r="AW2300" s="12"/>
      <c r="AX2300" s="12"/>
      <c r="AY2300" s="12"/>
    </row>
    <row r="2301" spans="1:51" s="13" customFormat="1">
      <c r="A2301" s="34"/>
      <c r="B2301" s="11"/>
      <c r="C2301" s="43"/>
      <c r="E2301" s="31"/>
      <c r="F2301" s="15"/>
      <c r="G2301" s="16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 s="12"/>
      <c r="AJ2301" s="12"/>
      <c r="AK2301" s="12"/>
      <c r="AL2301" s="12"/>
      <c r="AM2301" s="12"/>
      <c r="AN2301" s="12"/>
      <c r="AO2301" s="12"/>
      <c r="AP2301" s="12"/>
      <c r="AQ2301" s="12"/>
      <c r="AR2301" s="12"/>
      <c r="AS2301" s="12"/>
      <c r="AT2301" s="12"/>
      <c r="AU2301" s="12"/>
      <c r="AV2301" s="12"/>
      <c r="AW2301" s="12"/>
      <c r="AX2301" s="12"/>
      <c r="AY2301" s="12"/>
    </row>
    <row r="2302" spans="1:51" s="13" customFormat="1">
      <c r="A2302" s="34"/>
      <c r="B2302" s="11"/>
      <c r="C2302" s="43"/>
      <c r="E2302" s="31"/>
      <c r="F2302" s="15"/>
      <c r="G2302" s="16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 s="12"/>
      <c r="AJ2302" s="12"/>
      <c r="AK2302" s="12"/>
      <c r="AL2302" s="12"/>
      <c r="AM2302" s="12"/>
      <c r="AN2302" s="12"/>
      <c r="AO2302" s="12"/>
      <c r="AP2302" s="12"/>
      <c r="AQ2302" s="12"/>
      <c r="AR2302" s="12"/>
      <c r="AS2302" s="12"/>
      <c r="AT2302" s="12"/>
      <c r="AU2302" s="12"/>
      <c r="AV2302" s="12"/>
      <c r="AW2302" s="12"/>
      <c r="AX2302" s="12"/>
      <c r="AY2302" s="12"/>
    </row>
    <row r="2303" spans="1:51" s="13" customFormat="1">
      <c r="A2303" s="34"/>
      <c r="B2303" s="11"/>
      <c r="C2303" s="43"/>
      <c r="E2303" s="31"/>
      <c r="F2303" s="15"/>
      <c r="G2303" s="16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  <c r="AL2303" s="12"/>
      <c r="AM2303" s="12"/>
      <c r="AN2303" s="12"/>
      <c r="AO2303" s="12"/>
      <c r="AP2303" s="12"/>
      <c r="AQ2303" s="12"/>
      <c r="AR2303" s="12"/>
      <c r="AS2303" s="12"/>
      <c r="AT2303" s="12"/>
      <c r="AU2303" s="12"/>
      <c r="AV2303" s="12"/>
      <c r="AW2303" s="12"/>
      <c r="AX2303" s="12"/>
      <c r="AY2303" s="12"/>
    </row>
    <row r="2304" spans="1:51" s="13" customFormat="1">
      <c r="A2304" s="34"/>
      <c r="B2304" s="11"/>
      <c r="C2304" s="43"/>
      <c r="E2304" s="31"/>
      <c r="F2304" s="15"/>
      <c r="G2304" s="16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  <c r="AJ2304" s="12"/>
      <c r="AK2304" s="12"/>
      <c r="AL2304" s="12"/>
      <c r="AM2304" s="12"/>
      <c r="AN2304" s="12"/>
      <c r="AO2304" s="12"/>
      <c r="AP2304" s="12"/>
      <c r="AQ2304" s="12"/>
      <c r="AR2304" s="12"/>
      <c r="AS2304" s="12"/>
      <c r="AT2304" s="12"/>
      <c r="AU2304" s="12"/>
      <c r="AV2304" s="12"/>
      <c r="AW2304" s="12"/>
      <c r="AX2304" s="12"/>
      <c r="AY2304" s="12"/>
    </row>
    <row r="2305" spans="1:51" s="13" customFormat="1">
      <c r="A2305" s="34"/>
      <c r="B2305" s="11"/>
      <c r="C2305" s="43"/>
      <c r="E2305" s="31"/>
      <c r="F2305" s="15"/>
      <c r="G2305" s="16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  <c r="AJ2305" s="12"/>
      <c r="AK2305" s="12"/>
      <c r="AL2305" s="12"/>
      <c r="AM2305" s="12"/>
      <c r="AN2305" s="12"/>
      <c r="AO2305" s="12"/>
      <c r="AP2305" s="12"/>
      <c r="AQ2305" s="12"/>
      <c r="AR2305" s="12"/>
      <c r="AS2305" s="12"/>
      <c r="AT2305" s="12"/>
      <c r="AU2305" s="12"/>
      <c r="AV2305" s="12"/>
      <c r="AW2305" s="12"/>
      <c r="AX2305" s="12"/>
      <c r="AY2305" s="12"/>
    </row>
    <row r="2306" spans="1:51" s="13" customFormat="1">
      <c r="A2306" s="34"/>
      <c r="B2306" s="11"/>
      <c r="C2306" s="43"/>
      <c r="E2306" s="31"/>
      <c r="F2306" s="15"/>
      <c r="G2306" s="16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 s="12"/>
      <c r="AN2306" s="12"/>
      <c r="AO2306" s="12"/>
      <c r="AP2306" s="12"/>
      <c r="AQ2306" s="12"/>
      <c r="AR2306" s="12"/>
      <c r="AS2306" s="12"/>
      <c r="AT2306" s="12"/>
      <c r="AU2306" s="12"/>
      <c r="AV2306" s="12"/>
      <c r="AW2306" s="12"/>
      <c r="AX2306" s="12"/>
      <c r="AY2306" s="12"/>
    </row>
    <row r="2307" spans="1:51" s="13" customFormat="1">
      <c r="A2307" s="34"/>
      <c r="B2307" s="11"/>
      <c r="C2307" s="43"/>
      <c r="E2307" s="31"/>
      <c r="F2307" s="15"/>
      <c r="G2307" s="16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  <c r="AJ2307" s="12"/>
      <c r="AK2307" s="12"/>
      <c r="AL2307" s="12"/>
      <c r="AM2307" s="12"/>
      <c r="AN2307" s="12"/>
      <c r="AO2307" s="12"/>
      <c r="AP2307" s="12"/>
      <c r="AQ2307" s="12"/>
      <c r="AR2307" s="12"/>
      <c r="AS2307" s="12"/>
      <c r="AT2307" s="12"/>
      <c r="AU2307" s="12"/>
      <c r="AV2307" s="12"/>
      <c r="AW2307" s="12"/>
      <c r="AX2307" s="12"/>
      <c r="AY2307" s="12"/>
    </row>
    <row r="2308" spans="1:51" s="13" customFormat="1">
      <c r="A2308" s="34"/>
      <c r="B2308" s="11"/>
      <c r="C2308" s="43"/>
      <c r="E2308" s="31"/>
      <c r="F2308" s="15"/>
      <c r="G2308" s="16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  <c r="AJ2308" s="12"/>
      <c r="AK2308" s="12"/>
      <c r="AL2308" s="12"/>
      <c r="AM2308" s="12"/>
      <c r="AN2308" s="12"/>
      <c r="AO2308" s="12"/>
      <c r="AP2308" s="12"/>
      <c r="AQ2308" s="12"/>
      <c r="AR2308" s="12"/>
      <c r="AS2308" s="12"/>
      <c r="AT2308" s="12"/>
      <c r="AU2308" s="12"/>
      <c r="AV2308" s="12"/>
      <c r="AW2308" s="12"/>
      <c r="AX2308" s="12"/>
      <c r="AY2308" s="12"/>
    </row>
    <row r="2309" spans="1:51" s="13" customFormat="1">
      <c r="A2309" s="34"/>
      <c r="B2309" s="11"/>
      <c r="C2309" s="43"/>
      <c r="E2309" s="31"/>
      <c r="F2309" s="15"/>
      <c r="G2309" s="16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 s="12"/>
      <c r="AN2309" s="12"/>
      <c r="AO2309" s="12"/>
      <c r="AP2309" s="12"/>
      <c r="AQ2309" s="12"/>
      <c r="AR2309" s="12"/>
      <c r="AS2309" s="12"/>
      <c r="AT2309" s="12"/>
      <c r="AU2309" s="12"/>
      <c r="AV2309" s="12"/>
      <c r="AW2309" s="12"/>
      <c r="AX2309" s="12"/>
      <c r="AY2309" s="12"/>
    </row>
    <row r="2310" spans="1:51" s="13" customFormat="1">
      <c r="A2310" s="34"/>
      <c r="B2310" s="11"/>
      <c r="C2310" s="43"/>
      <c r="E2310" s="31"/>
      <c r="F2310" s="15"/>
      <c r="G2310" s="16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  <c r="AJ2310" s="12"/>
      <c r="AK2310" s="12"/>
      <c r="AL2310" s="12"/>
      <c r="AM2310" s="12"/>
      <c r="AN2310" s="12"/>
      <c r="AO2310" s="12"/>
      <c r="AP2310" s="12"/>
      <c r="AQ2310" s="12"/>
      <c r="AR2310" s="12"/>
      <c r="AS2310" s="12"/>
      <c r="AT2310" s="12"/>
      <c r="AU2310" s="12"/>
      <c r="AV2310" s="12"/>
      <c r="AW2310" s="12"/>
      <c r="AX2310" s="12"/>
      <c r="AY2310" s="12"/>
    </row>
    <row r="2311" spans="1:51" s="13" customFormat="1">
      <c r="A2311" s="34"/>
      <c r="B2311" s="11"/>
      <c r="C2311" s="43"/>
      <c r="E2311" s="31"/>
      <c r="F2311" s="15"/>
      <c r="G2311" s="16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  <c r="AJ2311" s="12"/>
      <c r="AK2311" s="12"/>
      <c r="AL2311" s="12"/>
      <c r="AM2311" s="12"/>
      <c r="AN2311" s="12"/>
      <c r="AO2311" s="12"/>
      <c r="AP2311" s="12"/>
      <c r="AQ2311" s="12"/>
      <c r="AR2311" s="12"/>
      <c r="AS2311" s="12"/>
      <c r="AT2311" s="12"/>
      <c r="AU2311" s="12"/>
      <c r="AV2311" s="12"/>
      <c r="AW2311" s="12"/>
      <c r="AX2311" s="12"/>
      <c r="AY2311" s="12"/>
    </row>
    <row r="2312" spans="1:51" s="13" customFormat="1">
      <c r="A2312" s="34"/>
      <c r="B2312" s="11"/>
      <c r="C2312" s="43"/>
      <c r="E2312" s="31"/>
      <c r="F2312" s="15"/>
      <c r="G2312" s="16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 s="12"/>
      <c r="AN2312" s="12"/>
      <c r="AO2312" s="12"/>
      <c r="AP2312" s="12"/>
      <c r="AQ2312" s="12"/>
      <c r="AR2312" s="12"/>
      <c r="AS2312" s="12"/>
      <c r="AT2312" s="12"/>
      <c r="AU2312" s="12"/>
      <c r="AV2312" s="12"/>
      <c r="AW2312" s="12"/>
      <c r="AX2312" s="12"/>
      <c r="AY2312" s="12"/>
    </row>
    <row r="2313" spans="1:51" s="13" customFormat="1">
      <c r="A2313" s="34"/>
      <c r="B2313" s="11"/>
      <c r="C2313" s="43"/>
      <c r="E2313" s="31"/>
      <c r="F2313" s="15"/>
      <c r="G2313" s="16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  <c r="AJ2313" s="12"/>
      <c r="AK2313" s="12"/>
      <c r="AL2313" s="12"/>
      <c r="AM2313" s="12"/>
      <c r="AN2313" s="12"/>
      <c r="AO2313" s="12"/>
      <c r="AP2313" s="12"/>
      <c r="AQ2313" s="12"/>
      <c r="AR2313" s="12"/>
      <c r="AS2313" s="12"/>
      <c r="AT2313" s="12"/>
      <c r="AU2313" s="12"/>
      <c r="AV2313" s="12"/>
      <c r="AW2313" s="12"/>
      <c r="AX2313" s="12"/>
      <c r="AY2313" s="12"/>
    </row>
    <row r="2314" spans="1:51" s="13" customFormat="1">
      <c r="A2314" s="34"/>
      <c r="B2314" s="11"/>
      <c r="C2314" s="43"/>
      <c r="E2314" s="31"/>
      <c r="F2314" s="15"/>
      <c r="G2314" s="16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  <c r="AJ2314" s="12"/>
      <c r="AK2314" s="12"/>
      <c r="AL2314" s="12"/>
      <c r="AM2314" s="12"/>
      <c r="AN2314" s="12"/>
      <c r="AO2314" s="12"/>
      <c r="AP2314" s="12"/>
      <c r="AQ2314" s="12"/>
      <c r="AR2314" s="12"/>
      <c r="AS2314" s="12"/>
      <c r="AT2314" s="12"/>
      <c r="AU2314" s="12"/>
      <c r="AV2314" s="12"/>
      <c r="AW2314" s="12"/>
      <c r="AX2314" s="12"/>
      <c r="AY2314" s="12"/>
    </row>
    <row r="2315" spans="1:51" s="13" customFormat="1">
      <c r="A2315" s="34"/>
      <c r="B2315" s="11"/>
      <c r="C2315" s="43"/>
      <c r="E2315" s="31"/>
      <c r="F2315" s="15"/>
      <c r="G2315" s="16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 s="12"/>
      <c r="AN2315" s="12"/>
      <c r="AO2315" s="12"/>
      <c r="AP2315" s="12"/>
      <c r="AQ2315" s="12"/>
      <c r="AR2315" s="12"/>
      <c r="AS2315" s="12"/>
      <c r="AT2315" s="12"/>
      <c r="AU2315" s="12"/>
      <c r="AV2315" s="12"/>
      <c r="AW2315" s="12"/>
      <c r="AX2315" s="12"/>
      <c r="AY2315" s="12"/>
    </row>
    <row r="2316" spans="1:51" s="13" customFormat="1">
      <c r="A2316" s="34"/>
      <c r="B2316" s="11"/>
      <c r="C2316" s="43"/>
      <c r="E2316" s="31"/>
      <c r="F2316" s="15"/>
      <c r="G2316" s="16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 s="12"/>
      <c r="AJ2316" s="12"/>
      <c r="AK2316" s="12"/>
      <c r="AL2316" s="12"/>
      <c r="AM2316" s="12"/>
      <c r="AN2316" s="12"/>
      <c r="AO2316" s="12"/>
      <c r="AP2316" s="12"/>
      <c r="AQ2316" s="12"/>
      <c r="AR2316" s="12"/>
      <c r="AS2316" s="12"/>
      <c r="AT2316" s="12"/>
      <c r="AU2316" s="12"/>
      <c r="AV2316" s="12"/>
      <c r="AW2316" s="12"/>
      <c r="AX2316" s="12"/>
      <c r="AY2316" s="12"/>
    </row>
    <row r="2317" spans="1:51" s="13" customFormat="1">
      <c r="A2317" s="34"/>
      <c r="B2317" s="11"/>
      <c r="C2317" s="43"/>
      <c r="E2317" s="31"/>
      <c r="F2317" s="15"/>
      <c r="G2317" s="16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 s="12"/>
      <c r="AJ2317" s="12"/>
      <c r="AK2317" s="12"/>
      <c r="AL2317" s="12"/>
      <c r="AM2317" s="12"/>
      <c r="AN2317" s="12"/>
      <c r="AO2317" s="12"/>
      <c r="AP2317" s="12"/>
      <c r="AQ2317" s="12"/>
      <c r="AR2317" s="12"/>
      <c r="AS2317" s="12"/>
      <c r="AT2317" s="12"/>
      <c r="AU2317" s="12"/>
      <c r="AV2317" s="12"/>
      <c r="AW2317" s="12"/>
      <c r="AX2317" s="12"/>
      <c r="AY2317" s="12"/>
    </row>
    <row r="2318" spans="1:51" s="13" customFormat="1">
      <c r="A2318" s="34"/>
      <c r="B2318" s="11"/>
      <c r="C2318" s="43"/>
      <c r="E2318" s="31"/>
      <c r="F2318" s="15"/>
      <c r="G2318" s="16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  <c r="AL2318" s="12"/>
      <c r="AM2318" s="12"/>
      <c r="AN2318" s="12"/>
      <c r="AO2318" s="12"/>
      <c r="AP2318" s="12"/>
      <c r="AQ2318" s="12"/>
      <c r="AR2318" s="12"/>
      <c r="AS2318" s="12"/>
      <c r="AT2318" s="12"/>
      <c r="AU2318" s="12"/>
      <c r="AV2318" s="12"/>
      <c r="AW2318" s="12"/>
      <c r="AX2318" s="12"/>
      <c r="AY2318" s="12"/>
    </row>
    <row r="2319" spans="1:51" s="13" customFormat="1">
      <c r="A2319" s="34"/>
      <c r="B2319" s="11"/>
      <c r="C2319" s="43"/>
      <c r="E2319" s="31"/>
      <c r="F2319" s="15"/>
      <c r="G2319" s="16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 s="12"/>
      <c r="AJ2319" s="12"/>
      <c r="AK2319" s="12"/>
      <c r="AL2319" s="12"/>
      <c r="AM2319" s="12"/>
      <c r="AN2319" s="12"/>
      <c r="AO2319" s="12"/>
      <c r="AP2319" s="12"/>
      <c r="AQ2319" s="12"/>
      <c r="AR2319" s="12"/>
      <c r="AS2319" s="12"/>
      <c r="AT2319" s="12"/>
      <c r="AU2319" s="12"/>
      <c r="AV2319" s="12"/>
      <c r="AW2319" s="12"/>
      <c r="AX2319" s="12"/>
      <c r="AY2319" s="12"/>
    </row>
    <row r="2320" spans="1:51" s="13" customFormat="1">
      <c r="A2320" s="34"/>
      <c r="B2320" s="11"/>
      <c r="C2320" s="43"/>
      <c r="E2320" s="31"/>
      <c r="F2320" s="15"/>
      <c r="G2320" s="16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 s="12"/>
      <c r="AJ2320" s="12"/>
      <c r="AK2320" s="12"/>
      <c r="AL2320" s="12"/>
      <c r="AM2320" s="12"/>
      <c r="AN2320" s="12"/>
      <c r="AO2320" s="12"/>
      <c r="AP2320" s="12"/>
      <c r="AQ2320" s="12"/>
      <c r="AR2320" s="12"/>
      <c r="AS2320" s="12"/>
      <c r="AT2320" s="12"/>
      <c r="AU2320" s="12"/>
      <c r="AV2320" s="12"/>
      <c r="AW2320" s="12"/>
      <c r="AX2320" s="12"/>
      <c r="AY2320" s="12"/>
    </row>
    <row r="2321" spans="1:51" s="13" customFormat="1">
      <c r="A2321" s="34"/>
      <c r="B2321" s="11"/>
      <c r="C2321" s="43"/>
      <c r="E2321" s="31"/>
      <c r="F2321" s="15"/>
      <c r="G2321" s="16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  <c r="AL2321" s="12"/>
      <c r="AM2321" s="12"/>
      <c r="AN2321" s="12"/>
      <c r="AO2321" s="12"/>
      <c r="AP2321" s="12"/>
      <c r="AQ2321" s="12"/>
      <c r="AR2321" s="12"/>
      <c r="AS2321" s="12"/>
      <c r="AT2321" s="12"/>
      <c r="AU2321" s="12"/>
      <c r="AV2321" s="12"/>
      <c r="AW2321" s="12"/>
      <c r="AX2321" s="12"/>
      <c r="AY2321" s="12"/>
    </row>
    <row r="2322" spans="1:51" s="13" customFormat="1">
      <c r="A2322" s="34"/>
      <c r="B2322" s="11"/>
      <c r="C2322" s="43"/>
      <c r="E2322" s="31"/>
      <c r="F2322" s="15"/>
      <c r="G2322" s="16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 s="12"/>
      <c r="AJ2322" s="12"/>
      <c r="AK2322" s="12"/>
      <c r="AL2322" s="12"/>
      <c r="AM2322" s="12"/>
      <c r="AN2322" s="12"/>
      <c r="AO2322" s="12"/>
      <c r="AP2322" s="12"/>
      <c r="AQ2322" s="12"/>
      <c r="AR2322" s="12"/>
      <c r="AS2322" s="12"/>
      <c r="AT2322" s="12"/>
      <c r="AU2322" s="12"/>
      <c r="AV2322" s="12"/>
      <c r="AW2322" s="12"/>
      <c r="AX2322" s="12"/>
      <c r="AY2322" s="12"/>
    </row>
    <row r="2323" spans="1:51" s="13" customFormat="1">
      <c r="A2323" s="34"/>
      <c r="B2323" s="11"/>
      <c r="C2323" s="43"/>
      <c r="E2323" s="31"/>
      <c r="F2323" s="15"/>
      <c r="G2323" s="16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 s="12"/>
      <c r="AJ2323" s="12"/>
      <c r="AK2323" s="12"/>
      <c r="AL2323" s="12"/>
      <c r="AM2323" s="12"/>
      <c r="AN2323" s="12"/>
      <c r="AO2323" s="12"/>
      <c r="AP2323" s="12"/>
      <c r="AQ2323" s="12"/>
      <c r="AR2323" s="12"/>
      <c r="AS2323" s="12"/>
      <c r="AT2323" s="12"/>
      <c r="AU2323" s="12"/>
      <c r="AV2323" s="12"/>
      <c r="AW2323" s="12"/>
      <c r="AX2323" s="12"/>
      <c r="AY2323" s="12"/>
    </row>
    <row r="2324" spans="1:51" s="13" customFormat="1">
      <c r="A2324" s="34"/>
      <c r="B2324" s="11"/>
      <c r="C2324" s="43"/>
      <c r="E2324" s="31"/>
      <c r="F2324" s="15"/>
      <c r="G2324" s="16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  <c r="AL2324" s="12"/>
      <c r="AM2324" s="12"/>
      <c r="AN2324" s="12"/>
      <c r="AO2324" s="12"/>
      <c r="AP2324" s="12"/>
      <c r="AQ2324" s="12"/>
      <c r="AR2324" s="12"/>
      <c r="AS2324" s="12"/>
      <c r="AT2324" s="12"/>
      <c r="AU2324" s="12"/>
      <c r="AV2324" s="12"/>
      <c r="AW2324" s="12"/>
      <c r="AX2324" s="12"/>
      <c r="AY2324" s="12"/>
    </row>
    <row r="2325" spans="1:51" s="13" customFormat="1">
      <c r="A2325" s="34"/>
      <c r="B2325" s="11"/>
      <c r="C2325" s="43"/>
      <c r="E2325" s="31"/>
      <c r="F2325" s="15"/>
      <c r="G2325" s="16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 s="12"/>
      <c r="AJ2325" s="12"/>
      <c r="AK2325" s="12"/>
      <c r="AL2325" s="12"/>
      <c r="AM2325" s="12"/>
      <c r="AN2325" s="12"/>
      <c r="AO2325" s="12"/>
      <c r="AP2325" s="12"/>
      <c r="AQ2325" s="12"/>
      <c r="AR2325" s="12"/>
      <c r="AS2325" s="12"/>
      <c r="AT2325" s="12"/>
      <c r="AU2325" s="12"/>
      <c r="AV2325" s="12"/>
      <c r="AW2325" s="12"/>
      <c r="AX2325" s="12"/>
      <c r="AY2325" s="12"/>
    </row>
    <row r="2326" spans="1:51" s="13" customFormat="1">
      <c r="A2326" s="34"/>
      <c r="B2326" s="11"/>
      <c r="C2326" s="43"/>
      <c r="E2326" s="31"/>
      <c r="F2326" s="15"/>
      <c r="G2326" s="16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 s="12"/>
      <c r="AJ2326" s="12"/>
      <c r="AK2326" s="12"/>
      <c r="AL2326" s="12"/>
      <c r="AM2326" s="12"/>
      <c r="AN2326" s="12"/>
      <c r="AO2326" s="12"/>
      <c r="AP2326" s="12"/>
      <c r="AQ2326" s="12"/>
      <c r="AR2326" s="12"/>
      <c r="AS2326" s="12"/>
      <c r="AT2326" s="12"/>
      <c r="AU2326" s="12"/>
      <c r="AV2326" s="12"/>
      <c r="AW2326" s="12"/>
      <c r="AX2326" s="12"/>
      <c r="AY2326" s="12"/>
    </row>
    <row r="2327" spans="1:51" s="13" customFormat="1">
      <c r="A2327" s="34"/>
      <c r="B2327" s="11"/>
      <c r="C2327" s="43"/>
      <c r="E2327" s="31"/>
      <c r="F2327" s="15"/>
      <c r="G2327" s="16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  <c r="AL2327" s="12"/>
      <c r="AM2327" s="12"/>
      <c r="AN2327" s="12"/>
      <c r="AO2327" s="12"/>
      <c r="AP2327" s="12"/>
      <c r="AQ2327" s="12"/>
      <c r="AR2327" s="12"/>
      <c r="AS2327" s="12"/>
      <c r="AT2327" s="12"/>
      <c r="AU2327" s="12"/>
      <c r="AV2327" s="12"/>
      <c r="AW2327" s="12"/>
      <c r="AX2327" s="12"/>
      <c r="AY2327" s="12"/>
    </row>
    <row r="2328" spans="1:51" s="13" customFormat="1">
      <c r="A2328" s="34"/>
      <c r="B2328" s="11"/>
      <c r="C2328" s="43"/>
      <c r="E2328" s="31"/>
      <c r="F2328" s="15"/>
      <c r="G2328" s="16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 s="12"/>
      <c r="AJ2328" s="12"/>
      <c r="AK2328" s="12"/>
      <c r="AL2328" s="12"/>
      <c r="AM2328" s="12"/>
      <c r="AN2328" s="12"/>
      <c r="AO2328" s="12"/>
      <c r="AP2328" s="12"/>
      <c r="AQ2328" s="12"/>
      <c r="AR2328" s="12"/>
      <c r="AS2328" s="12"/>
      <c r="AT2328" s="12"/>
      <c r="AU2328" s="12"/>
      <c r="AV2328" s="12"/>
      <c r="AW2328" s="12"/>
      <c r="AX2328" s="12"/>
      <c r="AY2328" s="12"/>
    </row>
    <row r="2329" spans="1:51" s="13" customFormat="1">
      <c r="A2329" s="34"/>
      <c r="B2329" s="11"/>
      <c r="C2329" s="43"/>
      <c r="E2329" s="31"/>
      <c r="F2329" s="15"/>
      <c r="G2329" s="16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  <c r="AJ2329" s="12"/>
      <c r="AK2329" s="12"/>
      <c r="AL2329" s="12"/>
      <c r="AM2329" s="12"/>
      <c r="AN2329" s="12"/>
      <c r="AO2329" s="12"/>
      <c r="AP2329" s="12"/>
      <c r="AQ2329" s="12"/>
      <c r="AR2329" s="12"/>
      <c r="AS2329" s="12"/>
      <c r="AT2329" s="12"/>
      <c r="AU2329" s="12"/>
      <c r="AV2329" s="12"/>
      <c r="AW2329" s="12"/>
      <c r="AX2329" s="12"/>
      <c r="AY2329" s="12"/>
    </row>
    <row r="2330" spans="1:51" s="13" customFormat="1">
      <c r="A2330" s="34"/>
      <c r="B2330" s="11"/>
      <c r="C2330" s="43"/>
      <c r="E2330" s="31"/>
      <c r="F2330" s="15"/>
      <c r="G2330" s="16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  <c r="AL2330" s="12"/>
      <c r="AM2330" s="12"/>
      <c r="AN2330" s="12"/>
      <c r="AO2330" s="12"/>
      <c r="AP2330" s="12"/>
      <c r="AQ2330" s="12"/>
      <c r="AR2330" s="12"/>
      <c r="AS2330" s="12"/>
      <c r="AT2330" s="12"/>
      <c r="AU2330" s="12"/>
      <c r="AV2330" s="12"/>
      <c r="AW2330" s="12"/>
      <c r="AX2330" s="12"/>
      <c r="AY2330" s="12"/>
    </row>
    <row r="2331" spans="1:51" s="13" customFormat="1">
      <c r="A2331" s="34"/>
      <c r="B2331" s="11"/>
      <c r="C2331" s="43"/>
      <c r="E2331" s="31"/>
      <c r="F2331" s="15"/>
      <c r="G2331" s="16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 s="12"/>
      <c r="AJ2331" s="12"/>
      <c r="AK2331" s="12"/>
      <c r="AL2331" s="12"/>
      <c r="AM2331" s="12"/>
      <c r="AN2331" s="12"/>
      <c r="AO2331" s="12"/>
      <c r="AP2331" s="12"/>
      <c r="AQ2331" s="12"/>
      <c r="AR2331" s="12"/>
      <c r="AS2331" s="12"/>
      <c r="AT2331" s="12"/>
      <c r="AU2331" s="12"/>
      <c r="AV2331" s="12"/>
      <c r="AW2331" s="12"/>
      <c r="AX2331" s="12"/>
      <c r="AY2331" s="12"/>
    </row>
    <row r="2332" spans="1:51" s="13" customFormat="1">
      <c r="A2332" s="34"/>
      <c r="B2332" s="11"/>
      <c r="C2332" s="43"/>
      <c r="E2332" s="31"/>
      <c r="F2332" s="15"/>
      <c r="G2332" s="16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 s="12"/>
      <c r="AJ2332" s="12"/>
      <c r="AK2332" s="12"/>
      <c r="AL2332" s="12"/>
      <c r="AM2332" s="12"/>
      <c r="AN2332" s="12"/>
      <c r="AO2332" s="12"/>
      <c r="AP2332" s="12"/>
      <c r="AQ2332" s="12"/>
      <c r="AR2332" s="12"/>
      <c r="AS2332" s="12"/>
      <c r="AT2332" s="12"/>
      <c r="AU2332" s="12"/>
      <c r="AV2332" s="12"/>
      <c r="AW2332" s="12"/>
      <c r="AX2332" s="12"/>
      <c r="AY2332" s="12"/>
    </row>
    <row r="2333" spans="1:51" s="13" customFormat="1">
      <c r="A2333" s="34"/>
      <c r="B2333" s="11"/>
      <c r="C2333" s="43"/>
      <c r="E2333" s="31"/>
      <c r="F2333" s="15"/>
      <c r="G2333" s="16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  <c r="AL2333" s="12"/>
      <c r="AM2333" s="12"/>
      <c r="AN2333" s="12"/>
      <c r="AO2333" s="12"/>
      <c r="AP2333" s="12"/>
      <c r="AQ2333" s="12"/>
      <c r="AR2333" s="12"/>
      <c r="AS2333" s="12"/>
      <c r="AT2333" s="12"/>
      <c r="AU2333" s="12"/>
      <c r="AV2333" s="12"/>
      <c r="AW2333" s="12"/>
      <c r="AX2333" s="12"/>
      <c r="AY2333" s="12"/>
    </row>
    <row r="2334" spans="1:51" s="13" customFormat="1">
      <c r="A2334" s="34"/>
      <c r="B2334" s="11"/>
      <c r="C2334" s="43"/>
      <c r="E2334" s="31"/>
      <c r="F2334" s="15"/>
      <c r="G2334" s="16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 s="12"/>
      <c r="AJ2334" s="12"/>
      <c r="AK2334" s="12"/>
      <c r="AL2334" s="12"/>
      <c r="AM2334" s="12"/>
      <c r="AN2334" s="12"/>
      <c r="AO2334" s="12"/>
      <c r="AP2334" s="12"/>
      <c r="AQ2334" s="12"/>
      <c r="AR2334" s="12"/>
      <c r="AS2334" s="12"/>
      <c r="AT2334" s="12"/>
      <c r="AU2334" s="12"/>
      <c r="AV2334" s="12"/>
      <c r="AW2334" s="12"/>
      <c r="AX2334" s="12"/>
      <c r="AY2334" s="12"/>
    </row>
    <row r="2335" spans="1:51" s="13" customFormat="1">
      <c r="A2335" s="34"/>
      <c r="B2335" s="11"/>
      <c r="C2335" s="43"/>
      <c r="E2335" s="31"/>
      <c r="F2335" s="15"/>
      <c r="G2335" s="16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 s="12"/>
      <c r="AJ2335" s="12"/>
      <c r="AK2335" s="12"/>
      <c r="AL2335" s="12"/>
      <c r="AM2335" s="12"/>
      <c r="AN2335" s="12"/>
      <c r="AO2335" s="12"/>
      <c r="AP2335" s="12"/>
      <c r="AQ2335" s="12"/>
      <c r="AR2335" s="12"/>
      <c r="AS2335" s="12"/>
      <c r="AT2335" s="12"/>
      <c r="AU2335" s="12"/>
      <c r="AV2335" s="12"/>
      <c r="AW2335" s="12"/>
      <c r="AX2335" s="12"/>
      <c r="AY2335" s="12"/>
    </row>
    <row r="2336" spans="1:51" s="13" customFormat="1">
      <c r="A2336" s="34"/>
      <c r="B2336" s="11"/>
      <c r="C2336" s="43"/>
      <c r="E2336" s="31"/>
      <c r="F2336" s="15"/>
      <c r="G2336" s="16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  <c r="AL2336" s="12"/>
      <c r="AM2336" s="12"/>
      <c r="AN2336" s="12"/>
      <c r="AO2336" s="12"/>
      <c r="AP2336" s="12"/>
      <c r="AQ2336" s="12"/>
      <c r="AR2336" s="12"/>
      <c r="AS2336" s="12"/>
      <c r="AT2336" s="12"/>
      <c r="AU2336" s="12"/>
      <c r="AV2336" s="12"/>
      <c r="AW2336" s="12"/>
      <c r="AX2336" s="12"/>
      <c r="AY2336" s="12"/>
    </row>
    <row r="2337" spans="1:51" s="13" customFormat="1">
      <c r="A2337" s="34"/>
      <c r="B2337" s="11"/>
      <c r="C2337" s="43"/>
      <c r="E2337" s="31"/>
      <c r="F2337" s="15"/>
      <c r="G2337" s="16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 s="12"/>
      <c r="AJ2337" s="12"/>
      <c r="AK2337" s="12"/>
      <c r="AL2337" s="12"/>
      <c r="AM2337" s="12"/>
      <c r="AN2337" s="12"/>
      <c r="AO2337" s="12"/>
      <c r="AP2337" s="12"/>
      <c r="AQ2337" s="12"/>
      <c r="AR2337" s="12"/>
      <c r="AS2337" s="12"/>
      <c r="AT2337" s="12"/>
      <c r="AU2337" s="12"/>
      <c r="AV2337" s="12"/>
      <c r="AW2337" s="12"/>
      <c r="AX2337" s="12"/>
      <c r="AY2337" s="12"/>
    </row>
    <row r="2338" spans="1:51" s="13" customFormat="1">
      <c r="A2338" s="34"/>
      <c r="B2338" s="11"/>
      <c r="C2338" s="43"/>
      <c r="E2338" s="31"/>
      <c r="F2338" s="15"/>
      <c r="G2338" s="16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 s="12"/>
      <c r="AJ2338" s="12"/>
      <c r="AK2338" s="12"/>
      <c r="AL2338" s="12"/>
      <c r="AM2338" s="12"/>
      <c r="AN2338" s="12"/>
      <c r="AO2338" s="12"/>
      <c r="AP2338" s="12"/>
      <c r="AQ2338" s="12"/>
      <c r="AR2338" s="12"/>
      <c r="AS2338" s="12"/>
      <c r="AT2338" s="12"/>
      <c r="AU2338" s="12"/>
      <c r="AV2338" s="12"/>
      <c r="AW2338" s="12"/>
      <c r="AX2338" s="12"/>
      <c r="AY2338" s="12"/>
    </row>
    <row r="2339" spans="1:51" s="13" customFormat="1">
      <c r="A2339" s="34"/>
      <c r="B2339" s="11"/>
      <c r="C2339" s="43"/>
      <c r="E2339" s="31"/>
      <c r="F2339" s="15"/>
      <c r="G2339" s="16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  <c r="AL2339" s="12"/>
      <c r="AM2339" s="12"/>
      <c r="AN2339" s="12"/>
      <c r="AO2339" s="12"/>
      <c r="AP2339" s="12"/>
      <c r="AQ2339" s="12"/>
      <c r="AR2339" s="12"/>
      <c r="AS2339" s="12"/>
      <c r="AT2339" s="12"/>
      <c r="AU2339" s="12"/>
      <c r="AV2339" s="12"/>
      <c r="AW2339" s="12"/>
      <c r="AX2339" s="12"/>
      <c r="AY2339" s="12"/>
    </row>
    <row r="2340" spans="1:51" s="13" customFormat="1">
      <c r="A2340" s="34"/>
      <c r="B2340" s="11"/>
      <c r="C2340" s="43"/>
      <c r="E2340" s="31"/>
      <c r="F2340" s="15"/>
      <c r="G2340" s="16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 s="12"/>
      <c r="AJ2340" s="12"/>
      <c r="AK2340" s="12"/>
      <c r="AL2340" s="12"/>
      <c r="AM2340" s="12"/>
      <c r="AN2340" s="12"/>
      <c r="AO2340" s="12"/>
      <c r="AP2340" s="12"/>
      <c r="AQ2340" s="12"/>
      <c r="AR2340" s="12"/>
      <c r="AS2340" s="12"/>
      <c r="AT2340" s="12"/>
      <c r="AU2340" s="12"/>
      <c r="AV2340" s="12"/>
      <c r="AW2340" s="12"/>
      <c r="AX2340" s="12"/>
      <c r="AY2340" s="12"/>
    </row>
    <row r="2341" spans="1:51" s="13" customFormat="1">
      <c r="A2341" s="34"/>
      <c r="B2341" s="11"/>
      <c r="C2341" s="43"/>
      <c r="E2341" s="31"/>
      <c r="F2341" s="15"/>
      <c r="G2341" s="16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 s="12"/>
      <c r="AJ2341" s="12"/>
      <c r="AK2341" s="12"/>
      <c r="AL2341" s="12"/>
      <c r="AM2341" s="12"/>
      <c r="AN2341" s="12"/>
      <c r="AO2341" s="12"/>
      <c r="AP2341" s="12"/>
      <c r="AQ2341" s="12"/>
      <c r="AR2341" s="12"/>
      <c r="AS2341" s="12"/>
      <c r="AT2341" s="12"/>
      <c r="AU2341" s="12"/>
      <c r="AV2341" s="12"/>
      <c r="AW2341" s="12"/>
      <c r="AX2341" s="12"/>
      <c r="AY2341" s="12"/>
    </row>
    <row r="2342" spans="1:51" s="13" customFormat="1">
      <c r="A2342" s="34"/>
      <c r="B2342" s="11"/>
      <c r="C2342" s="43"/>
      <c r="E2342" s="31"/>
      <c r="F2342" s="15"/>
      <c r="G2342" s="16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  <c r="AL2342" s="12"/>
      <c r="AM2342" s="12"/>
      <c r="AN2342" s="12"/>
      <c r="AO2342" s="12"/>
      <c r="AP2342" s="12"/>
      <c r="AQ2342" s="12"/>
      <c r="AR2342" s="12"/>
      <c r="AS2342" s="12"/>
      <c r="AT2342" s="12"/>
      <c r="AU2342" s="12"/>
      <c r="AV2342" s="12"/>
      <c r="AW2342" s="12"/>
      <c r="AX2342" s="12"/>
      <c r="AY2342" s="12"/>
    </row>
    <row r="2343" spans="1:51" s="13" customFormat="1">
      <c r="A2343" s="34"/>
      <c r="B2343" s="11"/>
      <c r="C2343" s="43"/>
      <c r="E2343" s="31"/>
      <c r="F2343" s="15"/>
      <c r="G2343" s="16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 s="12"/>
      <c r="AJ2343" s="12"/>
      <c r="AK2343" s="12"/>
      <c r="AL2343" s="12"/>
      <c r="AM2343" s="12"/>
      <c r="AN2343" s="12"/>
      <c r="AO2343" s="12"/>
      <c r="AP2343" s="12"/>
      <c r="AQ2343" s="12"/>
      <c r="AR2343" s="12"/>
      <c r="AS2343" s="12"/>
      <c r="AT2343" s="12"/>
      <c r="AU2343" s="12"/>
      <c r="AV2343" s="12"/>
      <c r="AW2343" s="12"/>
      <c r="AX2343" s="12"/>
      <c r="AY2343" s="12"/>
    </row>
    <row r="2344" spans="1:51" s="13" customFormat="1">
      <c r="A2344" s="34"/>
      <c r="B2344" s="11"/>
      <c r="C2344" s="43"/>
      <c r="E2344" s="31"/>
      <c r="F2344" s="15"/>
      <c r="G2344" s="16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 s="12"/>
      <c r="AJ2344" s="12"/>
      <c r="AK2344" s="12"/>
      <c r="AL2344" s="12"/>
      <c r="AM2344" s="12"/>
      <c r="AN2344" s="12"/>
      <c r="AO2344" s="12"/>
      <c r="AP2344" s="12"/>
      <c r="AQ2344" s="12"/>
      <c r="AR2344" s="12"/>
      <c r="AS2344" s="12"/>
      <c r="AT2344" s="12"/>
      <c r="AU2344" s="12"/>
      <c r="AV2344" s="12"/>
      <c r="AW2344" s="12"/>
      <c r="AX2344" s="12"/>
      <c r="AY2344" s="12"/>
    </row>
    <row r="2345" spans="1:51" s="13" customFormat="1">
      <c r="A2345" s="34"/>
      <c r="B2345" s="11"/>
      <c r="C2345" s="43"/>
      <c r="E2345" s="31"/>
      <c r="F2345" s="15"/>
      <c r="G2345" s="16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  <c r="AL2345" s="12"/>
      <c r="AM2345" s="12"/>
      <c r="AN2345" s="12"/>
      <c r="AO2345" s="12"/>
      <c r="AP2345" s="12"/>
      <c r="AQ2345" s="12"/>
      <c r="AR2345" s="12"/>
      <c r="AS2345" s="12"/>
      <c r="AT2345" s="12"/>
      <c r="AU2345" s="12"/>
      <c r="AV2345" s="12"/>
      <c r="AW2345" s="12"/>
      <c r="AX2345" s="12"/>
      <c r="AY2345" s="12"/>
    </row>
    <row r="2346" spans="1:51" s="13" customFormat="1">
      <c r="A2346" s="34"/>
      <c r="B2346" s="11"/>
      <c r="C2346" s="43"/>
      <c r="E2346" s="31"/>
      <c r="F2346" s="15"/>
      <c r="G2346" s="16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 s="12"/>
      <c r="AJ2346" s="12"/>
      <c r="AK2346" s="12"/>
      <c r="AL2346" s="12"/>
      <c r="AM2346" s="12"/>
      <c r="AN2346" s="12"/>
      <c r="AO2346" s="12"/>
      <c r="AP2346" s="12"/>
      <c r="AQ2346" s="12"/>
      <c r="AR2346" s="12"/>
      <c r="AS2346" s="12"/>
      <c r="AT2346" s="12"/>
      <c r="AU2346" s="12"/>
      <c r="AV2346" s="12"/>
      <c r="AW2346" s="12"/>
      <c r="AX2346" s="12"/>
      <c r="AY2346" s="12"/>
    </row>
    <row r="2347" spans="1:51" s="13" customFormat="1">
      <c r="A2347" s="34"/>
      <c r="B2347" s="11"/>
      <c r="C2347" s="43"/>
      <c r="E2347" s="31"/>
      <c r="F2347" s="15"/>
      <c r="G2347" s="16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 s="12"/>
      <c r="AJ2347" s="12"/>
      <c r="AK2347" s="12"/>
      <c r="AL2347" s="12"/>
      <c r="AM2347" s="12"/>
      <c r="AN2347" s="12"/>
      <c r="AO2347" s="12"/>
      <c r="AP2347" s="12"/>
      <c r="AQ2347" s="12"/>
      <c r="AR2347" s="12"/>
      <c r="AS2347" s="12"/>
      <c r="AT2347" s="12"/>
      <c r="AU2347" s="12"/>
      <c r="AV2347" s="12"/>
      <c r="AW2347" s="12"/>
      <c r="AX2347" s="12"/>
      <c r="AY2347" s="12"/>
    </row>
    <row r="2348" spans="1:51" s="13" customFormat="1">
      <c r="A2348" s="34"/>
      <c r="B2348" s="11"/>
      <c r="C2348" s="43"/>
      <c r="E2348" s="31"/>
      <c r="F2348" s="15"/>
      <c r="G2348" s="16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  <c r="AL2348" s="12"/>
      <c r="AM2348" s="12"/>
      <c r="AN2348" s="12"/>
      <c r="AO2348" s="12"/>
      <c r="AP2348" s="12"/>
      <c r="AQ2348" s="12"/>
      <c r="AR2348" s="12"/>
      <c r="AS2348" s="12"/>
      <c r="AT2348" s="12"/>
      <c r="AU2348" s="12"/>
      <c r="AV2348" s="12"/>
      <c r="AW2348" s="12"/>
      <c r="AX2348" s="12"/>
      <c r="AY2348" s="12"/>
    </row>
    <row r="2349" spans="1:51" s="13" customFormat="1">
      <c r="A2349" s="34"/>
      <c r="B2349" s="11"/>
      <c r="C2349" s="43"/>
      <c r="E2349" s="31"/>
      <c r="F2349" s="15"/>
      <c r="G2349" s="16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 s="12"/>
      <c r="AJ2349" s="12"/>
      <c r="AK2349" s="12"/>
      <c r="AL2349" s="12"/>
      <c r="AM2349" s="12"/>
      <c r="AN2349" s="12"/>
      <c r="AO2349" s="12"/>
      <c r="AP2349" s="12"/>
      <c r="AQ2349" s="12"/>
      <c r="AR2349" s="12"/>
      <c r="AS2349" s="12"/>
      <c r="AT2349" s="12"/>
      <c r="AU2349" s="12"/>
      <c r="AV2349" s="12"/>
      <c r="AW2349" s="12"/>
      <c r="AX2349" s="12"/>
      <c r="AY2349" s="12"/>
    </row>
    <row r="2350" spans="1:51" s="13" customFormat="1">
      <c r="A2350" s="34"/>
      <c r="B2350" s="11"/>
      <c r="C2350" s="43"/>
      <c r="E2350" s="31"/>
      <c r="F2350" s="15"/>
      <c r="G2350" s="16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 s="12"/>
      <c r="AJ2350" s="12"/>
      <c r="AK2350" s="12"/>
      <c r="AL2350" s="12"/>
      <c r="AM2350" s="12"/>
      <c r="AN2350" s="12"/>
      <c r="AO2350" s="12"/>
      <c r="AP2350" s="12"/>
      <c r="AQ2350" s="12"/>
      <c r="AR2350" s="12"/>
      <c r="AS2350" s="12"/>
      <c r="AT2350" s="12"/>
      <c r="AU2350" s="12"/>
      <c r="AV2350" s="12"/>
      <c r="AW2350" s="12"/>
      <c r="AX2350" s="12"/>
      <c r="AY2350" s="12"/>
    </row>
    <row r="2351" spans="1:51" s="13" customFormat="1">
      <c r="A2351" s="34"/>
      <c r="B2351" s="11"/>
      <c r="C2351" s="43"/>
      <c r="E2351" s="31"/>
      <c r="F2351" s="15"/>
      <c r="G2351" s="16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  <c r="AL2351" s="12"/>
      <c r="AM2351" s="12"/>
      <c r="AN2351" s="12"/>
      <c r="AO2351" s="12"/>
      <c r="AP2351" s="12"/>
      <c r="AQ2351" s="12"/>
      <c r="AR2351" s="12"/>
      <c r="AS2351" s="12"/>
      <c r="AT2351" s="12"/>
      <c r="AU2351" s="12"/>
      <c r="AV2351" s="12"/>
      <c r="AW2351" s="12"/>
      <c r="AX2351" s="12"/>
      <c r="AY2351" s="12"/>
    </row>
    <row r="2352" spans="1:51" s="13" customFormat="1">
      <c r="A2352" s="34"/>
      <c r="B2352" s="11"/>
      <c r="C2352" s="43"/>
      <c r="E2352" s="31"/>
      <c r="F2352" s="15"/>
      <c r="G2352" s="16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 s="12"/>
      <c r="AJ2352" s="12"/>
      <c r="AK2352" s="12"/>
      <c r="AL2352" s="12"/>
      <c r="AM2352" s="12"/>
      <c r="AN2352" s="12"/>
      <c r="AO2352" s="12"/>
      <c r="AP2352" s="12"/>
      <c r="AQ2352" s="12"/>
      <c r="AR2352" s="12"/>
      <c r="AS2352" s="12"/>
      <c r="AT2352" s="12"/>
      <c r="AU2352" s="12"/>
      <c r="AV2352" s="12"/>
      <c r="AW2352" s="12"/>
      <c r="AX2352" s="12"/>
      <c r="AY2352" s="12"/>
    </row>
    <row r="2353" spans="1:51" s="13" customFormat="1">
      <c r="A2353" s="34"/>
      <c r="B2353" s="11"/>
      <c r="C2353" s="43"/>
      <c r="E2353" s="31"/>
      <c r="F2353" s="15"/>
      <c r="G2353" s="16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 s="12"/>
      <c r="AJ2353" s="12"/>
      <c r="AK2353" s="12"/>
      <c r="AL2353" s="12"/>
      <c r="AM2353" s="12"/>
      <c r="AN2353" s="12"/>
      <c r="AO2353" s="12"/>
      <c r="AP2353" s="12"/>
      <c r="AQ2353" s="12"/>
      <c r="AR2353" s="12"/>
      <c r="AS2353" s="12"/>
      <c r="AT2353" s="12"/>
      <c r="AU2353" s="12"/>
      <c r="AV2353" s="12"/>
      <c r="AW2353" s="12"/>
      <c r="AX2353" s="12"/>
      <c r="AY2353" s="12"/>
    </row>
    <row r="2354" spans="1:51" s="13" customFormat="1">
      <c r="A2354" s="34"/>
      <c r="B2354" s="11"/>
      <c r="C2354" s="43"/>
      <c r="E2354" s="31"/>
      <c r="F2354" s="15"/>
      <c r="G2354" s="16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  <c r="AL2354" s="12"/>
      <c r="AM2354" s="12"/>
      <c r="AN2354" s="12"/>
      <c r="AO2354" s="12"/>
      <c r="AP2354" s="12"/>
      <c r="AQ2354" s="12"/>
      <c r="AR2354" s="12"/>
      <c r="AS2354" s="12"/>
      <c r="AT2354" s="12"/>
      <c r="AU2354" s="12"/>
      <c r="AV2354" s="12"/>
      <c r="AW2354" s="12"/>
      <c r="AX2354" s="12"/>
      <c r="AY2354" s="12"/>
    </row>
    <row r="2355" spans="1:51" s="13" customFormat="1">
      <c r="A2355" s="34"/>
      <c r="B2355" s="11"/>
      <c r="C2355" s="43"/>
      <c r="E2355" s="31"/>
      <c r="F2355" s="15"/>
      <c r="G2355" s="16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 s="12"/>
      <c r="AJ2355" s="12"/>
      <c r="AK2355" s="12"/>
      <c r="AL2355" s="12"/>
      <c r="AM2355" s="12"/>
      <c r="AN2355" s="12"/>
      <c r="AO2355" s="12"/>
      <c r="AP2355" s="12"/>
      <c r="AQ2355" s="12"/>
      <c r="AR2355" s="12"/>
      <c r="AS2355" s="12"/>
      <c r="AT2355" s="12"/>
      <c r="AU2355" s="12"/>
      <c r="AV2355" s="12"/>
      <c r="AW2355" s="12"/>
      <c r="AX2355" s="12"/>
      <c r="AY2355" s="12"/>
    </row>
    <row r="2356" spans="1:51" s="13" customFormat="1">
      <c r="A2356" s="34"/>
      <c r="B2356" s="11"/>
      <c r="C2356" s="43"/>
      <c r="E2356" s="31"/>
      <c r="F2356" s="15"/>
      <c r="G2356" s="16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 s="12"/>
      <c r="AJ2356" s="12"/>
      <c r="AK2356" s="12"/>
      <c r="AL2356" s="12"/>
      <c r="AM2356" s="12"/>
      <c r="AN2356" s="12"/>
      <c r="AO2356" s="12"/>
      <c r="AP2356" s="12"/>
      <c r="AQ2356" s="12"/>
      <c r="AR2356" s="12"/>
      <c r="AS2356" s="12"/>
      <c r="AT2356" s="12"/>
      <c r="AU2356" s="12"/>
      <c r="AV2356" s="12"/>
      <c r="AW2356" s="12"/>
      <c r="AX2356" s="12"/>
      <c r="AY2356" s="12"/>
    </row>
    <row r="2357" spans="1:51" s="13" customFormat="1">
      <c r="A2357" s="34"/>
      <c r="B2357" s="11"/>
      <c r="C2357" s="43"/>
      <c r="E2357" s="31"/>
      <c r="F2357" s="15"/>
      <c r="G2357" s="16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  <c r="AL2357" s="12"/>
      <c r="AM2357" s="12"/>
      <c r="AN2357" s="12"/>
      <c r="AO2357" s="12"/>
      <c r="AP2357" s="12"/>
      <c r="AQ2357" s="12"/>
      <c r="AR2357" s="12"/>
      <c r="AS2357" s="12"/>
      <c r="AT2357" s="12"/>
      <c r="AU2357" s="12"/>
      <c r="AV2357" s="12"/>
      <c r="AW2357" s="12"/>
      <c r="AX2357" s="12"/>
      <c r="AY2357" s="12"/>
    </row>
    <row r="2358" spans="1:51" s="13" customFormat="1">
      <c r="A2358" s="34"/>
      <c r="B2358" s="11"/>
      <c r="C2358" s="43"/>
      <c r="E2358" s="31"/>
      <c r="F2358" s="15"/>
      <c r="G2358" s="16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  <c r="AJ2358" s="12"/>
      <c r="AK2358" s="12"/>
      <c r="AL2358" s="12"/>
      <c r="AM2358" s="12"/>
      <c r="AN2358" s="12"/>
      <c r="AO2358" s="12"/>
      <c r="AP2358" s="12"/>
      <c r="AQ2358" s="12"/>
      <c r="AR2358" s="12"/>
      <c r="AS2358" s="12"/>
      <c r="AT2358" s="12"/>
      <c r="AU2358" s="12"/>
      <c r="AV2358" s="12"/>
      <c r="AW2358" s="12"/>
      <c r="AX2358" s="12"/>
      <c r="AY2358" s="12"/>
    </row>
    <row r="2359" spans="1:51" s="13" customFormat="1">
      <c r="A2359" s="34"/>
      <c r="B2359" s="11"/>
      <c r="C2359" s="43"/>
      <c r="E2359" s="31"/>
      <c r="F2359" s="15"/>
      <c r="G2359" s="16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 s="12"/>
      <c r="AJ2359" s="12"/>
      <c r="AK2359" s="12"/>
      <c r="AL2359" s="12"/>
      <c r="AM2359" s="12"/>
      <c r="AN2359" s="12"/>
      <c r="AO2359" s="12"/>
      <c r="AP2359" s="12"/>
      <c r="AQ2359" s="12"/>
      <c r="AR2359" s="12"/>
      <c r="AS2359" s="12"/>
      <c r="AT2359" s="12"/>
      <c r="AU2359" s="12"/>
      <c r="AV2359" s="12"/>
      <c r="AW2359" s="12"/>
      <c r="AX2359" s="12"/>
      <c r="AY2359" s="12"/>
    </row>
    <row r="2360" spans="1:51" s="13" customFormat="1">
      <c r="A2360" s="34"/>
      <c r="B2360" s="11"/>
      <c r="C2360" s="43"/>
      <c r="E2360" s="31"/>
      <c r="F2360" s="15"/>
      <c r="G2360" s="16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  <c r="AL2360" s="12"/>
      <c r="AM2360" s="12"/>
      <c r="AN2360" s="12"/>
      <c r="AO2360" s="12"/>
      <c r="AP2360" s="12"/>
      <c r="AQ2360" s="12"/>
      <c r="AR2360" s="12"/>
      <c r="AS2360" s="12"/>
      <c r="AT2360" s="12"/>
      <c r="AU2360" s="12"/>
      <c r="AV2360" s="12"/>
      <c r="AW2360" s="12"/>
      <c r="AX2360" s="12"/>
      <c r="AY2360" s="12"/>
    </row>
    <row r="2361" spans="1:51" s="13" customFormat="1">
      <c r="A2361" s="34"/>
      <c r="B2361" s="11"/>
      <c r="C2361" s="43"/>
      <c r="E2361" s="31"/>
      <c r="F2361" s="15"/>
      <c r="G2361" s="16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 s="12"/>
      <c r="AJ2361" s="12"/>
      <c r="AK2361" s="12"/>
      <c r="AL2361" s="12"/>
      <c r="AM2361" s="12"/>
      <c r="AN2361" s="12"/>
      <c r="AO2361" s="12"/>
      <c r="AP2361" s="12"/>
      <c r="AQ2361" s="12"/>
      <c r="AR2361" s="12"/>
      <c r="AS2361" s="12"/>
      <c r="AT2361" s="12"/>
      <c r="AU2361" s="12"/>
      <c r="AV2361" s="12"/>
      <c r="AW2361" s="12"/>
      <c r="AX2361" s="12"/>
      <c r="AY2361" s="12"/>
    </row>
    <row r="2362" spans="1:51" s="13" customFormat="1">
      <c r="A2362" s="34"/>
      <c r="B2362" s="11"/>
      <c r="C2362" s="43"/>
      <c r="E2362" s="31"/>
      <c r="F2362" s="15"/>
      <c r="G2362" s="16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  <c r="AJ2362" s="12"/>
      <c r="AK2362" s="12"/>
      <c r="AL2362" s="12"/>
      <c r="AM2362" s="12"/>
      <c r="AN2362" s="12"/>
      <c r="AO2362" s="12"/>
      <c r="AP2362" s="12"/>
      <c r="AQ2362" s="12"/>
      <c r="AR2362" s="12"/>
      <c r="AS2362" s="12"/>
      <c r="AT2362" s="12"/>
      <c r="AU2362" s="12"/>
      <c r="AV2362" s="12"/>
      <c r="AW2362" s="12"/>
      <c r="AX2362" s="12"/>
      <c r="AY2362" s="12"/>
    </row>
    <row r="2363" spans="1:51" s="13" customFormat="1">
      <c r="A2363" s="34"/>
      <c r="B2363" s="11"/>
      <c r="C2363" s="43"/>
      <c r="E2363" s="31"/>
      <c r="F2363" s="15"/>
      <c r="G2363" s="16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  <c r="AL2363" s="12"/>
      <c r="AM2363" s="12"/>
      <c r="AN2363" s="12"/>
      <c r="AO2363" s="12"/>
      <c r="AP2363" s="12"/>
      <c r="AQ2363" s="12"/>
      <c r="AR2363" s="12"/>
      <c r="AS2363" s="12"/>
      <c r="AT2363" s="12"/>
      <c r="AU2363" s="12"/>
      <c r="AV2363" s="12"/>
      <c r="AW2363" s="12"/>
      <c r="AX2363" s="12"/>
      <c r="AY2363" s="12"/>
    </row>
    <row r="2364" spans="1:51" s="13" customFormat="1">
      <c r="A2364" s="34"/>
      <c r="B2364" s="11"/>
      <c r="C2364" s="43"/>
      <c r="E2364" s="31"/>
      <c r="F2364" s="15"/>
      <c r="G2364" s="16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 s="12"/>
      <c r="AJ2364" s="12"/>
      <c r="AK2364" s="12"/>
      <c r="AL2364" s="12"/>
      <c r="AM2364" s="12"/>
      <c r="AN2364" s="12"/>
      <c r="AO2364" s="12"/>
      <c r="AP2364" s="12"/>
      <c r="AQ2364" s="12"/>
      <c r="AR2364" s="12"/>
      <c r="AS2364" s="12"/>
      <c r="AT2364" s="12"/>
      <c r="AU2364" s="12"/>
      <c r="AV2364" s="12"/>
      <c r="AW2364" s="12"/>
      <c r="AX2364" s="12"/>
      <c r="AY2364" s="12"/>
    </row>
    <row r="2365" spans="1:51" s="13" customFormat="1">
      <c r="A2365" s="34"/>
      <c r="B2365" s="11"/>
      <c r="C2365" s="43"/>
      <c r="E2365" s="31"/>
      <c r="F2365" s="15"/>
      <c r="G2365" s="16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 s="12"/>
      <c r="AJ2365" s="12"/>
      <c r="AK2365" s="12"/>
      <c r="AL2365" s="12"/>
      <c r="AM2365" s="12"/>
      <c r="AN2365" s="12"/>
      <c r="AO2365" s="12"/>
      <c r="AP2365" s="12"/>
      <c r="AQ2365" s="12"/>
      <c r="AR2365" s="12"/>
      <c r="AS2365" s="12"/>
      <c r="AT2365" s="12"/>
      <c r="AU2365" s="12"/>
      <c r="AV2365" s="12"/>
      <c r="AW2365" s="12"/>
      <c r="AX2365" s="12"/>
      <c r="AY2365" s="12"/>
    </row>
    <row r="2366" spans="1:51" s="13" customFormat="1">
      <c r="A2366" s="34"/>
      <c r="B2366" s="11"/>
      <c r="C2366" s="43"/>
      <c r="E2366" s="31"/>
      <c r="F2366" s="15"/>
      <c r="G2366" s="16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  <c r="AJ2366" s="12"/>
      <c r="AK2366" s="12"/>
      <c r="AL2366" s="12"/>
      <c r="AM2366" s="12"/>
      <c r="AN2366" s="12"/>
      <c r="AO2366" s="12"/>
      <c r="AP2366" s="12"/>
      <c r="AQ2366" s="12"/>
      <c r="AR2366" s="12"/>
      <c r="AS2366" s="12"/>
      <c r="AT2366" s="12"/>
      <c r="AU2366" s="12"/>
      <c r="AV2366" s="12"/>
      <c r="AW2366" s="12"/>
      <c r="AX2366" s="12"/>
      <c r="AY2366" s="12"/>
    </row>
    <row r="2367" spans="1:51" s="13" customFormat="1">
      <c r="A2367" s="34"/>
      <c r="B2367" s="11"/>
      <c r="C2367" s="43"/>
      <c r="E2367" s="31"/>
      <c r="F2367" s="15"/>
      <c r="G2367" s="16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 s="12"/>
      <c r="AJ2367" s="12"/>
      <c r="AK2367" s="12"/>
      <c r="AL2367" s="12"/>
      <c r="AM2367" s="12"/>
      <c r="AN2367" s="12"/>
      <c r="AO2367" s="12"/>
      <c r="AP2367" s="12"/>
      <c r="AQ2367" s="12"/>
      <c r="AR2367" s="12"/>
      <c r="AS2367" s="12"/>
      <c r="AT2367" s="12"/>
      <c r="AU2367" s="12"/>
      <c r="AV2367" s="12"/>
      <c r="AW2367" s="12"/>
      <c r="AX2367" s="12"/>
      <c r="AY2367" s="12"/>
    </row>
    <row r="2368" spans="1:51" s="13" customFormat="1">
      <c r="A2368" s="34"/>
      <c r="B2368" s="11"/>
      <c r="C2368" s="43"/>
      <c r="E2368" s="31"/>
      <c r="F2368" s="15"/>
      <c r="G2368" s="16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 s="12"/>
      <c r="AJ2368" s="12"/>
      <c r="AK2368" s="12"/>
      <c r="AL2368" s="12"/>
      <c r="AM2368" s="12"/>
      <c r="AN2368" s="12"/>
      <c r="AO2368" s="12"/>
      <c r="AP2368" s="12"/>
      <c r="AQ2368" s="12"/>
      <c r="AR2368" s="12"/>
      <c r="AS2368" s="12"/>
      <c r="AT2368" s="12"/>
      <c r="AU2368" s="12"/>
      <c r="AV2368" s="12"/>
      <c r="AW2368" s="12"/>
      <c r="AX2368" s="12"/>
      <c r="AY2368" s="12"/>
    </row>
    <row r="2369" spans="1:51" s="13" customFormat="1">
      <c r="A2369" s="34"/>
      <c r="B2369" s="11"/>
      <c r="C2369" s="43"/>
      <c r="E2369" s="31"/>
      <c r="F2369" s="15"/>
      <c r="G2369" s="16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  <c r="AJ2369" s="12"/>
      <c r="AK2369" s="12"/>
      <c r="AL2369" s="12"/>
      <c r="AM2369" s="12"/>
      <c r="AN2369" s="12"/>
      <c r="AO2369" s="12"/>
      <c r="AP2369" s="12"/>
      <c r="AQ2369" s="12"/>
      <c r="AR2369" s="12"/>
      <c r="AS2369" s="12"/>
      <c r="AT2369" s="12"/>
      <c r="AU2369" s="12"/>
      <c r="AV2369" s="12"/>
      <c r="AW2369" s="12"/>
      <c r="AX2369" s="12"/>
      <c r="AY2369" s="12"/>
    </row>
    <row r="2370" spans="1:51" s="13" customFormat="1">
      <c r="A2370" s="34"/>
      <c r="B2370" s="11"/>
      <c r="C2370" s="43"/>
      <c r="E2370" s="31"/>
      <c r="F2370" s="15"/>
      <c r="G2370" s="16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 s="12"/>
      <c r="AJ2370" s="12"/>
      <c r="AK2370" s="12"/>
      <c r="AL2370" s="12"/>
      <c r="AM2370" s="12"/>
      <c r="AN2370" s="12"/>
      <c r="AO2370" s="12"/>
      <c r="AP2370" s="12"/>
      <c r="AQ2370" s="12"/>
      <c r="AR2370" s="12"/>
      <c r="AS2370" s="12"/>
      <c r="AT2370" s="12"/>
      <c r="AU2370" s="12"/>
      <c r="AV2370" s="12"/>
      <c r="AW2370" s="12"/>
      <c r="AX2370" s="12"/>
      <c r="AY2370" s="12"/>
    </row>
    <row r="2371" spans="1:51" s="13" customFormat="1">
      <c r="A2371" s="34"/>
      <c r="B2371" s="11"/>
      <c r="C2371" s="43"/>
      <c r="E2371" s="31"/>
      <c r="F2371" s="15"/>
      <c r="G2371" s="16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 s="12"/>
      <c r="AJ2371" s="12"/>
      <c r="AK2371" s="12"/>
      <c r="AL2371" s="12"/>
      <c r="AM2371" s="12"/>
      <c r="AN2371" s="12"/>
      <c r="AO2371" s="12"/>
      <c r="AP2371" s="12"/>
      <c r="AQ2371" s="12"/>
      <c r="AR2371" s="12"/>
      <c r="AS2371" s="12"/>
      <c r="AT2371" s="12"/>
      <c r="AU2371" s="12"/>
      <c r="AV2371" s="12"/>
      <c r="AW2371" s="12"/>
      <c r="AX2371" s="12"/>
      <c r="AY2371" s="12"/>
    </row>
    <row r="2372" spans="1:51" s="13" customFormat="1">
      <c r="A2372" s="34"/>
      <c r="B2372" s="11"/>
      <c r="C2372" s="43"/>
      <c r="E2372" s="31"/>
      <c r="F2372" s="15"/>
      <c r="G2372" s="16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  <c r="AJ2372" s="12"/>
      <c r="AK2372" s="12"/>
      <c r="AL2372" s="12"/>
      <c r="AM2372" s="12"/>
      <c r="AN2372" s="12"/>
      <c r="AO2372" s="12"/>
      <c r="AP2372" s="12"/>
      <c r="AQ2372" s="12"/>
      <c r="AR2372" s="12"/>
      <c r="AS2372" s="12"/>
      <c r="AT2372" s="12"/>
      <c r="AU2372" s="12"/>
      <c r="AV2372" s="12"/>
      <c r="AW2372" s="12"/>
      <c r="AX2372" s="12"/>
      <c r="AY2372" s="12"/>
    </row>
    <row r="2373" spans="1:51" s="13" customFormat="1">
      <c r="A2373" s="34"/>
      <c r="B2373" s="11"/>
      <c r="C2373" s="43"/>
      <c r="E2373" s="31"/>
      <c r="F2373" s="15"/>
      <c r="G2373" s="16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 s="12"/>
      <c r="AJ2373" s="12"/>
      <c r="AK2373" s="12"/>
      <c r="AL2373" s="12"/>
      <c r="AM2373" s="12"/>
      <c r="AN2373" s="12"/>
      <c r="AO2373" s="12"/>
      <c r="AP2373" s="12"/>
      <c r="AQ2373" s="12"/>
      <c r="AR2373" s="12"/>
      <c r="AS2373" s="12"/>
      <c r="AT2373" s="12"/>
      <c r="AU2373" s="12"/>
      <c r="AV2373" s="12"/>
      <c r="AW2373" s="12"/>
      <c r="AX2373" s="12"/>
      <c r="AY2373" s="12"/>
    </row>
    <row r="2374" spans="1:51" s="13" customFormat="1">
      <c r="A2374" s="34"/>
      <c r="B2374" s="11"/>
      <c r="C2374" s="43"/>
      <c r="E2374" s="31"/>
      <c r="F2374" s="15"/>
      <c r="G2374" s="16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 s="12"/>
      <c r="AJ2374" s="12"/>
      <c r="AK2374" s="12"/>
      <c r="AL2374" s="12"/>
      <c r="AM2374" s="12"/>
      <c r="AN2374" s="12"/>
      <c r="AO2374" s="12"/>
      <c r="AP2374" s="12"/>
      <c r="AQ2374" s="12"/>
      <c r="AR2374" s="12"/>
      <c r="AS2374" s="12"/>
      <c r="AT2374" s="12"/>
      <c r="AU2374" s="12"/>
      <c r="AV2374" s="12"/>
      <c r="AW2374" s="12"/>
      <c r="AX2374" s="12"/>
      <c r="AY2374" s="12"/>
    </row>
    <row r="2375" spans="1:51" s="13" customFormat="1">
      <c r="A2375" s="34"/>
      <c r="B2375" s="11"/>
      <c r="C2375" s="43"/>
      <c r="E2375" s="31"/>
      <c r="F2375" s="15"/>
      <c r="G2375" s="16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  <c r="AJ2375" s="12"/>
      <c r="AK2375" s="12"/>
      <c r="AL2375" s="12"/>
      <c r="AM2375" s="12"/>
      <c r="AN2375" s="12"/>
      <c r="AO2375" s="12"/>
      <c r="AP2375" s="12"/>
      <c r="AQ2375" s="12"/>
      <c r="AR2375" s="12"/>
      <c r="AS2375" s="12"/>
      <c r="AT2375" s="12"/>
      <c r="AU2375" s="12"/>
      <c r="AV2375" s="12"/>
      <c r="AW2375" s="12"/>
      <c r="AX2375" s="12"/>
      <c r="AY2375" s="12"/>
    </row>
    <row r="2376" spans="1:51" s="13" customFormat="1">
      <c r="A2376" s="34"/>
      <c r="B2376" s="11"/>
      <c r="C2376" s="43"/>
      <c r="E2376" s="31"/>
      <c r="F2376" s="15"/>
      <c r="G2376" s="16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 s="12"/>
      <c r="AJ2376" s="12"/>
      <c r="AK2376" s="12"/>
      <c r="AL2376" s="12"/>
      <c r="AM2376" s="12"/>
      <c r="AN2376" s="12"/>
      <c r="AO2376" s="12"/>
      <c r="AP2376" s="12"/>
      <c r="AQ2376" s="12"/>
      <c r="AR2376" s="12"/>
      <c r="AS2376" s="12"/>
      <c r="AT2376" s="12"/>
      <c r="AU2376" s="12"/>
      <c r="AV2376" s="12"/>
      <c r="AW2376" s="12"/>
      <c r="AX2376" s="12"/>
      <c r="AY2376" s="12"/>
    </row>
    <row r="2377" spans="1:51" s="13" customFormat="1">
      <c r="A2377" s="34"/>
      <c r="B2377" s="11"/>
      <c r="C2377" s="43"/>
      <c r="E2377" s="31"/>
      <c r="F2377" s="15"/>
      <c r="G2377" s="16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 s="12"/>
      <c r="AJ2377" s="12"/>
      <c r="AK2377" s="12"/>
      <c r="AL2377" s="12"/>
      <c r="AM2377" s="12"/>
      <c r="AN2377" s="12"/>
      <c r="AO2377" s="12"/>
      <c r="AP2377" s="12"/>
      <c r="AQ2377" s="12"/>
      <c r="AR2377" s="12"/>
      <c r="AS2377" s="12"/>
      <c r="AT2377" s="12"/>
      <c r="AU2377" s="12"/>
      <c r="AV2377" s="12"/>
      <c r="AW2377" s="12"/>
      <c r="AX2377" s="12"/>
      <c r="AY2377" s="12"/>
    </row>
    <row r="2378" spans="1:51" s="13" customFormat="1">
      <c r="A2378" s="34"/>
      <c r="B2378" s="11"/>
      <c r="C2378" s="43"/>
      <c r="E2378" s="31"/>
      <c r="F2378" s="15"/>
      <c r="G2378" s="16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  <c r="AJ2378" s="12"/>
      <c r="AK2378" s="12"/>
      <c r="AL2378" s="12"/>
      <c r="AM2378" s="12"/>
      <c r="AN2378" s="12"/>
      <c r="AO2378" s="12"/>
      <c r="AP2378" s="12"/>
      <c r="AQ2378" s="12"/>
      <c r="AR2378" s="12"/>
      <c r="AS2378" s="12"/>
      <c r="AT2378" s="12"/>
      <c r="AU2378" s="12"/>
      <c r="AV2378" s="12"/>
      <c r="AW2378" s="12"/>
      <c r="AX2378" s="12"/>
      <c r="AY2378" s="12"/>
    </row>
    <row r="2379" spans="1:51" s="13" customFormat="1">
      <c r="A2379" s="34"/>
      <c r="B2379" s="11"/>
      <c r="C2379" s="43"/>
      <c r="E2379" s="31"/>
      <c r="F2379" s="15"/>
      <c r="G2379" s="16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 s="12"/>
      <c r="AJ2379" s="12"/>
      <c r="AK2379" s="12"/>
      <c r="AL2379" s="12"/>
      <c r="AM2379" s="12"/>
      <c r="AN2379" s="12"/>
      <c r="AO2379" s="12"/>
      <c r="AP2379" s="12"/>
      <c r="AQ2379" s="12"/>
      <c r="AR2379" s="12"/>
      <c r="AS2379" s="12"/>
      <c r="AT2379" s="12"/>
      <c r="AU2379" s="12"/>
      <c r="AV2379" s="12"/>
      <c r="AW2379" s="12"/>
      <c r="AX2379" s="12"/>
      <c r="AY2379" s="12"/>
    </row>
    <row r="2380" spans="1:51" s="13" customFormat="1">
      <c r="A2380" s="34"/>
      <c r="B2380" s="11"/>
      <c r="C2380" s="43"/>
      <c r="E2380" s="31"/>
      <c r="F2380" s="15"/>
      <c r="G2380" s="16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 s="12"/>
      <c r="AJ2380" s="12"/>
      <c r="AK2380" s="12"/>
      <c r="AL2380" s="12"/>
      <c r="AM2380" s="12"/>
      <c r="AN2380" s="12"/>
      <c r="AO2380" s="12"/>
      <c r="AP2380" s="12"/>
      <c r="AQ2380" s="12"/>
      <c r="AR2380" s="12"/>
      <c r="AS2380" s="12"/>
      <c r="AT2380" s="12"/>
      <c r="AU2380" s="12"/>
      <c r="AV2380" s="12"/>
      <c r="AW2380" s="12"/>
      <c r="AX2380" s="12"/>
      <c r="AY2380" s="12"/>
    </row>
    <row r="2381" spans="1:51" s="13" customFormat="1">
      <c r="A2381" s="34"/>
      <c r="B2381" s="11"/>
      <c r="C2381" s="43"/>
      <c r="E2381" s="31"/>
      <c r="F2381" s="15"/>
      <c r="G2381" s="16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  <c r="AJ2381" s="12"/>
      <c r="AK2381" s="12"/>
      <c r="AL2381" s="12"/>
      <c r="AM2381" s="12"/>
      <c r="AN2381" s="12"/>
      <c r="AO2381" s="12"/>
      <c r="AP2381" s="12"/>
      <c r="AQ2381" s="12"/>
      <c r="AR2381" s="12"/>
      <c r="AS2381" s="12"/>
      <c r="AT2381" s="12"/>
      <c r="AU2381" s="12"/>
      <c r="AV2381" s="12"/>
      <c r="AW2381" s="12"/>
      <c r="AX2381" s="12"/>
      <c r="AY2381" s="12"/>
    </row>
    <row r="2382" spans="1:51" s="13" customFormat="1">
      <c r="A2382" s="34"/>
      <c r="B2382" s="11"/>
      <c r="C2382" s="43"/>
      <c r="E2382" s="31"/>
      <c r="F2382" s="15"/>
      <c r="G2382" s="16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 s="12"/>
      <c r="AJ2382" s="12"/>
      <c r="AK2382" s="12"/>
      <c r="AL2382" s="12"/>
      <c r="AM2382" s="12"/>
      <c r="AN2382" s="12"/>
      <c r="AO2382" s="12"/>
      <c r="AP2382" s="12"/>
      <c r="AQ2382" s="12"/>
      <c r="AR2382" s="12"/>
      <c r="AS2382" s="12"/>
      <c r="AT2382" s="12"/>
      <c r="AU2382" s="12"/>
      <c r="AV2382" s="12"/>
      <c r="AW2382" s="12"/>
      <c r="AX2382" s="12"/>
      <c r="AY2382" s="12"/>
    </row>
    <row r="2383" spans="1:51" s="13" customFormat="1">
      <c r="A2383" s="34"/>
      <c r="B2383" s="11"/>
      <c r="C2383" s="43"/>
      <c r="E2383" s="31"/>
      <c r="F2383" s="15"/>
      <c r="G2383" s="16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 s="12"/>
      <c r="AJ2383" s="12"/>
      <c r="AK2383" s="12"/>
      <c r="AL2383" s="12"/>
      <c r="AM2383" s="12"/>
      <c r="AN2383" s="12"/>
      <c r="AO2383" s="12"/>
      <c r="AP2383" s="12"/>
      <c r="AQ2383" s="12"/>
      <c r="AR2383" s="12"/>
      <c r="AS2383" s="12"/>
      <c r="AT2383" s="12"/>
      <c r="AU2383" s="12"/>
      <c r="AV2383" s="12"/>
      <c r="AW2383" s="12"/>
      <c r="AX2383" s="12"/>
      <c r="AY2383" s="12"/>
    </row>
    <row r="2384" spans="1:51" s="13" customFormat="1">
      <c r="A2384" s="34"/>
      <c r="B2384" s="11"/>
      <c r="C2384" s="43"/>
      <c r="E2384" s="31"/>
      <c r="F2384" s="15"/>
      <c r="G2384" s="16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  <c r="AJ2384" s="12"/>
      <c r="AK2384" s="12"/>
      <c r="AL2384" s="12"/>
      <c r="AM2384" s="12"/>
      <c r="AN2384" s="12"/>
      <c r="AO2384" s="12"/>
      <c r="AP2384" s="12"/>
      <c r="AQ2384" s="12"/>
      <c r="AR2384" s="12"/>
      <c r="AS2384" s="12"/>
      <c r="AT2384" s="12"/>
      <c r="AU2384" s="12"/>
      <c r="AV2384" s="12"/>
      <c r="AW2384" s="12"/>
      <c r="AX2384" s="12"/>
      <c r="AY2384" s="12"/>
    </row>
    <row r="2385" spans="1:51" s="13" customFormat="1">
      <c r="A2385" s="34"/>
      <c r="B2385" s="11"/>
      <c r="C2385" s="43"/>
      <c r="E2385" s="31"/>
      <c r="F2385" s="15"/>
      <c r="G2385" s="16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 s="12"/>
      <c r="AJ2385" s="12"/>
      <c r="AK2385" s="12"/>
      <c r="AL2385" s="12"/>
      <c r="AM2385" s="12"/>
      <c r="AN2385" s="12"/>
      <c r="AO2385" s="12"/>
      <c r="AP2385" s="12"/>
      <c r="AQ2385" s="12"/>
      <c r="AR2385" s="12"/>
      <c r="AS2385" s="12"/>
      <c r="AT2385" s="12"/>
      <c r="AU2385" s="12"/>
      <c r="AV2385" s="12"/>
      <c r="AW2385" s="12"/>
      <c r="AX2385" s="12"/>
      <c r="AY2385" s="12"/>
    </row>
    <row r="2386" spans="1:51" s="13" customFormat="1">
      <c r="A2386" s="34"/>
      <c r="B2386" s="11"/>
      <c r="C2386" s="43"/>
      <c r="E2386" s="31"/>
      <c r="F2386" s="15"/>
      <c r="G2386" s="16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 s="12"/>
      <c r="AJ2386" s="12"/>
      <c r="AK2386" s="12"/>
      <c r="AL2386" s="12"/>
      <c r="AM2386" s="12"/>
      <c r="AN2386" s="12"/>
      <c r="AO2386" s="12"/>
      <c r="AP2386" s="12"/>
      <c r="AQ2386" s="12"/>
      <c r="AR2386" s="12"/>
      <c r="AS2386" s="12"/>
      <c r="AT2386" s="12"/>
      <c r="AU2386" s="12"/>
      <c r="AV2386" s="12"/>
      <c r="AW2386" s="12"/>
      <c r="AX2386" s="12"/>
      <c r="AY2386" s="12"/>
    </row>
    <row r="2387" spans="1:51" s="13" customFormat="1">
      <c r="A2387" s="34"/>
      <c r="B2387" s="11"/>
      <c r="C2387" s="43"/>
      <c r="E2387" s="31"/>
      <c r="F2387" s="15"/>
      <c r="G2387" s="16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  <c r="AJ2387" s="12"/>
      <c r="AK2387" s="12"/>
      <c r="AL2387" s="12"/>
      <c r="AM2387" s="12"/>
      <c r="AN2387" s="12"/>
      <c r="AO2387" s="12"/>
      <c r="AP2387" s="12"/>
      <c r="AQ2387" s="12"/>
      <c r="AR2387" s="12"/>
      <c r="AS2387" s="12"/>
      <c r="AT2387" s="12"/>
      <c r="AU2387" s="12"/>
      <c r="AV2387" s="12"/>
      <c r="AW2387" s="12"/>
      <c r="AX2387" s="12"/>
      <c r="AY2387" s="12"/>
    </row>
    <row r="2388" spans="1:51" s="13" customFormat="1">
      <c r="A2388" s="34"/>
      <c r="B2388" s="11"/>
      <c r="C2388" s="43"/>
      <c r="E2388" s="31"/>
      <c r="F2388" s="15"/>
      <c r="G2388" s="16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 s="12"/>
      <c r="AJ2388" s="12"/>
      <c r="AK2388" s="12"/>
      <c r="AL2388" s="12"/>
      <c r="AM2388" s="12"/>
      <c r="AN2388" s="12"/>
      <c r="AO2388" s="12"/>
      <c r="AP2388" s="12"/>
      <c r="AQ2388" s="12"/>
      <c r="AR2388" s="12"/>
      <c r="AS2388" s="12"/>
      <c r="AT2388" s="12"/>
      <c r="AU2388" s="12"/>
      <c r="AV2388" s="12"/>
      <c r="AW2388" s="12"/>
      <c r="AX2388" s="12"/>
      <c r="AY2388" s="12"/>
    </row>
    <row r="2389" spans="1:51" s="13" customFormat="1">
      <c r="A2389" s="34"/>
      <c r="B2389" s="11"/>
      <c r="C2389" s="43"/>
      <c r="E2389" s="31"/>
      <c r="F2389" s="15"/>
      <c r="G2389" s="16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 s="12"/>
      <c r="AJ2389" s="12"/>
      <c r="AK2389" s="12"/>
      <c r="AL2389" s="12"/>
      <c r="AM2389" s="12"/>
      <c r="AN2389" s="12"/>
      <c r="AO2389" s="12"/>
      <c r="AP2389" s="12"/>
      <c r="AQ2389" s="12"/>
      <c r="AR2389" s="12"/>
      <c r="AS2389" s="12"/>
      <c r="AT2389" s="12"/>
      <c r="AU2389" s="12"/>
      <c r="AV2389" s="12"/>
      <c r="AW2389" s="12"/>
      <c r="AX2389" s="12"/>
      <c r="AY2389" s="12"/>
    </row>
    <row r="2390" spans="1:51" s="13" customFormat="1">
      <c r="A2390" s="34"/>
      <c r="B2390" s="11"/>
      <c r="C2390" s="43"/>
      <c r="E2390" s="31"/>
      <c r="F2390" s="15"/>
      <c r="G2390" s="16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  <c r="AJ2390" s="12"/>
      <c r="AK2390" s="12"/>
      <c r="AL2390" s="12"/>
      <c r="AM2390" s="12"/>
      <c r="AN2390" s="12"/>
      <c r="AO2390" s="12"/>
      <c r="AP2390" s="12"/>
      <c r="AQ2390" s="12"/>
      <c r="AR2390" s="12"/>
      <c r="AS2390" s="12"/>
      <c r="AT2390" s="12"/>
      <c r="AU2390" s="12"/>
      <c r="AV2390" s="12"/>
      <c r="AW2390" s="12"/>
      <c r="AX2390" s="12"/>
      <c r="AY2390" s="12"/>
    </row>
    <row r="2391" spans="1:51" s="13" customFormat="1">
      <c r="A2391" s="34"/>
      <c r="B2391" s="11"/>
      <c r="C2391" s="43"/>
      <c r="E2391" s="31"/>
      <c r="F2391" s="15"/>
      <c r="G2391" s="16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 s="12"/>
      <c r="AJ2391" s="12"/>
      <c r="AK2391" s="12"/>
      <c r="AL2391" s="12"/>
      <c r="AM2391" s="12"/>
      <c r="AN2391" s="12"/>
      <c r="AO2391" s="12"/>
      <c r="AP2391" s="12"/>
      <c r="AQ2391" s="12"/>
      <c r="AR2391" s="12"/>
      <c r="AS2391" s="12"/>
      <c r="AT2391" s="12"/>
      <c r="AU2391" s="12"/>
      <c r="AV2391" s="12"/>
      <c r="AW2391" s="12"/>
      <c r="AX2391" s="12"/>
      <c r="AY2391" s="12"/>
    </row>
    <row r="2392" spans="1:51" s="13" customFormat="1">
      <c r="A2392" s="34"/>
      <c r="B2392" s="11"/>
      <c r="C2392" s="43"/>
      <c r="E2392" s="31"/>
      <c r="F2392" s="15"/>
      <c r="G2392" s="16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 s="12"/>
      <c r="AJ2392" s="12"/>
      <c r="AK2392" s="12"/>
      <c r="AL2392" s="12"/>
      <c r="AM2392" s="12"/>
      <c r="AN2392" s="12"/>
      <c r="AO2392" s="12"/>
      <c r="AP2392" s="12"/>
      <c r="AQ2392" s="12"/>
      <c r="AR2392" s="12"/>
      <c r="AS2392" s="12"/>
      <c r="AT2392" s="12"/>
      <c r="AU2392" s="12"/>
      <c r="AV2392" s="12"/>
      <c r="AW2392" s="12"/>
      <c r="AX2392" s="12"/>
      <c r="AY2392" s="12"/>
    </row>
    <row r="2393" spans="1:51" s="13" customFormat="1">
      <c r="A2393" s="34"/>
      <c r="B2393" s="11"/>
      <c r="C2393" s="43"/>
      <c r="E2393" s="31"/>
      <c r="F2393" s="15"/>
      <c r="G2393" s="16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  <c r="AJ2393" s="12"/>
      <c r="AK2393" s="12"/>
      <c r="AL2393" s="12"/>
      <c r="AM2393" s="12"/>
      <c r="AN2393" s="12"/>
      <c r="AO2393" s="12"/>
      <c r="AP2393" s="12"/>
      <c r="AQ2393" s="12"/>
      <c r="AR2393" s="12"/>
      <c r="AS2393" s="12"/>
      <c r="AT2393" s="12"/>
      <c r="AU2393" s="12"/>
      <c r="AV2393" s="12"/>
      <c r="AW2393" s="12"/>
      <c r="AX2393" s="12"/>
      <c r="AY2393" s="12"/>
    </row>
    <row r="2394" spans="1:51" s="13" customFormat="1">
      <c r="A2394" s="34"/>
      <c r="B2394" s="11"/>
      <c r="C2394" s="43"/>
      <c r="E2394" s="31"/>
      <c r="F2394" s="15"/>
      <c r="G2394" s="16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 s="12"/>
      <c r="AJ2394" s="12"/>
      <c r="AK2394" s="12"/>
      <c r="AL2394" s="12"/>
      <c r="AM2394" s="12"/>
      <c r="AN2394" s="12"/>
      <c r="AO2394" s="12"/>
      <c r="AP2394" s="12"/>
      <c r="AQ2394" s="12"/>
      <c r="AR2394" s="12"/>
      <c r="AS2394" s="12"/>
      <c r="AT2394" s="12"/>
      <c r="AU2394" s="12"/>
      <c r="AV2394" s="12"/>
      <c r="AW2394" s="12"/>
      <c r="AX2394" s="12"/>
      <c r="AY2394" s="12"/>
    </row>
    <row r="2395" spans="1:51" s="13" customFormat="1">
      <c r="A2395" s="34"/>
      <c r="B2395" s="11"/>
      <c r="C2395" s="43"/>
      <c r="E2395" s="31"/>
      <c r="F2395" s="15"/>
      <c r="G2395" s="16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 s="12"/>
      <c r="AJ2395" s="12"/>
      <c r="AK2395" s="12"/>
      <c r="AL2395" s="12"/>
      <c r="AM2395" s="12"/>
      <c r="AN2395" s="12"/>
      <c r="AO2395" s="12"/>
      <c r="AP2395" s="12"/>
      <c r="AQ2395" s="12"/>
      <c r="AR2395" s="12"/>
      <c r="AS2395" s="12"/>
      <c r="AT2395" s="12"/>
      <c r="AU2395" s="12"/>
      <c r="AV2395" s="12"/>
      <c r="AW2395" s="12"/>
      <c r="AX2395" s="12"/>
      <c r="AY2395" s="12"/>
    </row>
    <row r="2396" spans="1:51" s="13" customFormat="1">
      <c r="A2396" s="34"/>
      <c r="B2396" s="11"/>
      <c r="C2396" s="43"/>
      <c r="E2396" s="31"/>
      <c r="F2396" s="15"/>
      <c r="G2396" s="16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  <c r="AJ2396" s="12"/>
      <c r="AK2396" s="12"/>
      <c r="AL2396" s="12"/>
      <c r="AM2396" s="12"/>
      <c r="AN2396" s="12"/>
      <c r="AO2396" s="12"/>
      <c r="AP2396" s="12"/>
      <c r="AQ2396" s="12"/>
      <c r="AR2396" s="12"/>
      <c r="AS2396" s="12"/>
      <c r="AT2396" s="12"/>
      <c r="AU2396" s="12"/>
      <c r="AV2396" s="12"/>
      <c r="AW2396" s="12"/>
      <c r="AX2396" s="12"/>
      <c r="AY2396" s="12"/>
    </row>
    <row r="2397" spans="1:51" s="13" customFormat="1">
      <c r="A2397" s="34"/>
      <c r="B2397" s="11"/>
      <c r="C2397" s="43"/>
      <c r="E2397" s="31"/>
      <c r="F2397" s="15"/>
      <c r="G2397" s="16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 s="12"/>
      <c r="AJ2397" s="12"/>
      <c r="AK2397" s="12"/>
      <c r="AL2397" s="12"/>
      <c r="AM2397" s="12"/>
      <c r="AN2397" s="12"/>
      <c r="AO2397" s="12"/>
      <c r="AP2397" s="12"/>
      <c r="AQ2397" s="12"/>
      <c r="AR2397" s="12"/>
      <c r="AS2397" s="12"/>
      <c r="AT2397" s="12"/>
      <c r="AU2397" s="12"/>
      <c r="AV2397" s="12"/>
      <c r="AW2397" s="12"/>
      <c r="AX2397" s="12"/>
      <c r="AY2397" s="12"/>
    </row>
    <row r="2398" spans="1:51" s="13" customFormat="1">
      <c r="A2398" s="34"/>
      <c r="B2398" s="11"/>
      <c r="C2398" s="43"/>
      <c r="E2398" s="31"/>
      <c r="F2398" s="15"/>
      <c r="G2398" s="16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 s="12"/>
      <c r="AJ2398" s="12"/>
      <c r="AK2398" s="12"/>
      <c r="AL2398" s="12"/>
      <c r="AM2398" s="12"/>
      <c r="AN2398" s="12"/>
      <c r="AO2398" s="12"/>
      <c r="AP2398" s="12"/>
      <c r="AQ2398" s="12"/>
      <c r="AR2398" s="12"/>
      <c r="AS2398" s="12"/>
      <c r="AT2398" s="12"/>
      <c r="AU2398" s="12"/>
      <c r="AV2398" s="12"/>
      <c r="AW2398" s="12"/>
      <c r="AX2398" s="12"/>
      <c r="AY2398" s="12"/>
    </row>
    <row r="2399" spans="1:51" s="13" customFormat="1">
      <c r="A2399" s="34"/>
      <c r="B2399" s="11"/>
      <c r="C2399" s="43"/>
      <c r="E2399" s="31"/>
      <c r="F2399" s="15"/>
      <c r="G2399" s="16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  <c r="AL2399" s="12"/>
      <c r="AM2399" s="12"/>
      <c r="AN2399" s="12"/>
      <c r="AO2399" s="12"/>
      <c r="AP2399" s="12"/>
      <c r="AQ2399" s="12"/>
      <c r="AR2399" s="12"/>
      <c r="AS2399" s="12"/>
      <c r="AT2399" s="12"/>
      <c r="AU2399" s="12"/>
      <c r="AV2399" s="12"/>
      <c r="AW2399" s="12"/>
      <c r="AX2399" s="12"/>
      <c r="AY2399" s="12"/>
    </row>
    <row r="2400" spans="1:51" s="13" customFormat="1">
      <c r="A2400" s="34"/>
      <c r="B2400" s="11"/>
      <c r="C2400" s="43"/>
      <c r="E2400" s="31"/>
      <c r="F2400" s="15"/>
      <c r="G2400" s="16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 s="12"/>
      <c r="AJ2400" s="12"/>
      <c r="AK2400" s="12"/>
      <c r="AL2400" s="12"/>
      <c r="AM2400" s="12"/>
      <c r="AN2400" s="12"/>
      <c r="AO2400" s="12"/>
      <c r="AP2400" s="12"/>
      <c r="AQ2400" s="12"/>
      <c r="AR2400" s="12"/>
      <c r="AS2400" s="12"/>
      <c r="AT2400" s="12"/>
      <c r="AU2400" s="12"/>
      <c r="AV2400" s="12"/>
      <c r="AW2400" s="12"/>
      <c r="AX2400" s="12"/>
      <c r="AY2400" s="12"/>
    </row>
    <row r="2401" spans="1:51" s="13" customFormat="1">
      <c r="A2401" s="34"/>
      <c r="B2401" s="11"/>
      <c r="C2401" s="43"/>
      <c r="E2401" s="31"/>
      <c r="F2401" s="15"/>
      <c r="G2401" s="16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 s="12"/>
      <c r="AJ2401" s="12"/>
      <c r="AK2401" s="12"/>
      <c r="AL2401" s="12"/>
      <c r="AM2401" s="12"/>
      <c r="AN2401" s="12"/>
      <c r="AO2401" s="12"/>
      <c r="AP2401" s="12"/>
      <c r="AQ2401" s="12"/>
      <c r="AR2401" s="12"/>
      <c r="AS2401" s="12"/>
      <c r="AT2401" s="12"/>
      <c r="AU2401" s="12"/>
      <c r="AV2401" s="12"/>
      <c r="AW2401" s="12"/>
      <c r="AX2401" s="12"/>
      <c r="AY2401" s="12"/>
    </row>
    <row r="2402" spans="1:51" s="13" customFormat="1">
      <c r="A2402" s="34"/>
      <c r="B2402" s="11"/>
      <c r="C2402" s="43"/>
      <c r="E2402" s="31"/>
      <c r="F2402" s="15"/>
      <c r="G2402" s="16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  <c r="AJ2402" s="12"/>
      <c r="AK2402" s="12"/>
      <c r="AL2402" s="12"/>
      <c r="AM2402" s="12"/>
      <c r="AN2402" s="12"/>
      <c r="AO2402" s="12"/>
      <c r="AP2402" s="12"/>
      <c r="AQ2402" s="12"/>
      <c r="AR2402" s="12"/>
      <c r="AS2402" s="12"/>
      <c r="AT2402" s="12"/>
      <c r="AU2402" s="12"/>
      <c r="AV2402" s="12"/>
      <c r="AW2402" s="12"/>
      <c r="AX2402" s="12"/>
      <c r="AY2402" s="12"/>
    </row>
    <row r="2403" spans="1:51" s="13" customFormat="1">
      <c r="A2403" s="34"/>
      <c r="B2403" s="11"/>
      <c r="C2403" s="43"/>
      <c r="E2403" s="31"/>
      <c r="F2403" s="15"/>
      <c r="G2403" s="16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 s="12"/>
      <c r="AJ2403" s="12"/>
      <c r="AK2403" s="12"/>
      <c r="AL2403" s="12"/>
      <c r="AM2403" s="12"/>
      <c r="AN2403" s="12"/>
      <c r="AO2403" s="12"/>
      <c r="AP2403" s="12"/>
      <c r="AQ2403" s="12"/>
      <c r="AR2403" s="12"/>
      <c r="AS2403" s="12"/>
      <c r="AT2403" s="12"/>
      <c r="AU2403" s="12"/>
      <c r="AV2403" s="12"/>
      <c r="AW2403" s="12"/>
      <c r="AX2403" s="12"/>
      <c r="AY2403" s="12"/>
    </row>
    <row r="2404" spans="1:51" s="13" customFormat="1">
      <c r="A2404" s="34"/>
      <c r="B2404" s="11"/>
      <c r="C2404" s="43"/>
      <c r="E2404" s="31"/>
      <c r="F2404" s="15"/>
      <c r="G2404" s="16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 s="12"/>
      <c r="AJ2404" s="12"/>
      <c r="AK2404" s="12"/>
      <c r="AL2404" s="12"/>
      <c r="AM2404" s="12"/>
      <c r="AN2404" s="12"/>
      <c r="AO2404" s="12"/>
      <c r="AP2404" s="12"/>
      <c r="AQ2404" s="12"/>
      <c r="AR2404" s="12"/>
      <c r="AS2404" s="12"/>
      <c r="AT2404" s="12"/>
      <c r="AU2404" s="12"/>
      <c r="AV2404" s="12"/>
      <c r="AW2404" s="12"/>
      <c r="AX2404" s="12"/>
      <c r="AY2404" s="12"/>
    </row>
    <row r="2405" spans="1:51" s="13" customFormat="1">
      <c r="A2405" s="34"/>
      <c r="B2405" s="11"/>
      <c r="C2405" s="43"/>
      <c r="E2405" s="31"/>
      <c r="F2405" s="15"/>
      <c r="G2405" s="16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  <c r="AL2405" s="12"/>
      <c r="AM2405" s="12"/>
      <c r="AN2405" s="12"/>
      <c r="AO2405" s="12"/>
      <c r="AP2405" s="12"/>
      <c r="AQ2405" s="12"/>
      <c r="AR2405" s="12"/>
      <c r="AS2405" s="12"/>
      <c r="AT2405" s="12"/>
      <c r="AU2405" s="12"/>
      <c r="AV2405" s="12"/>
      <c r="AW2405" s="12"/>
      <c r="AX2405" s="12"/>
      <c r="AY2405" s="12"/>
    </row>
    <row r="2406" spans="1:51" s="13" customFormat="1">
      <c r="A2406" s="34"/>
      <c r="B2406" s="11"/>
      <c r="C2406" s="43"/>
      <c r="E2406" s="31"/>
      <c r="F2406" s="15"/>
      <c r="G2406" s="16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 s="12"/>
      <c r="AJ2406" s="12"/>
      <c r="AK2406" s="12"/>
      <c r="AL2406" s="12"/>
      <c r="AM2406" s="12"/>
      <c r="AN2406" s="12"/>
      <c r="AO2406" s="12"/>
      <c r="AP2406" s="12"/>
      <c r="AQ2406" s="12"/>
      <c r="AR2406" s="12"/>
      <c r="AS2406" s="12"/>
      <c r="AT2406" s="12"/>
      <c r="AU2406" s="12"/>
      <c r="AV2406" s="12"/>
      <c r="AW2406" s="12"/>
      <c r="AX2406" s="12"/>
      <c r="AY2406" s="12"/>
    </row>
    <row r="2407" spans="1:51" s="13" customFormat="1">
      <c r="A2407" s="34"/>
      <c r="B2407" s="11"/>
      <c r="C2407" s="43"/>
      <c r="E2407" s="31"/>
      <c r="F2407" s="15"/>
      <c r="G2407" s="16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 s="12"/>
      <c r="AJ2407" s="12"/>
      <c r="AK2407" s="12"/>
      <c r="AL2407" s="12"/>
      <c r="AM2407" s="12"/>
      <c r="AN2407" s="12"/>
      <c r="AO2407" s="12"/>
      <c r="AP2407" s="12"/>
      <c r="AQ2407" s="12"/>
      <c r="AR2407" s="12"/>
      <c r="AS2407" s="12"/>
      <c r="AT2407" s="12"/>
      <c r="AU2407" s="12"/>
      <c r="AV2407" s="12"/>
      <c r="AW2407" s="12"/>
      <c r="AX2407" s="12"/>
      <c r="AY2407" s="12"/>
    </row>
    <row r="2408" spans="1:51" s="13" customFormat="1">
      <c r="A2408" s="34"/>
      <c r="B2408" s="11"/>
      <c r="C2408" s="43"/>
      <c r="E2408" s="31"/>
      <c r="F2408" s="15"/>
      <c r="G2408" s="16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  <c r="AL2408" s="12"/>
      <c r="AM2408" s="12"/>
      <c r="AN2408" s="12"/>
      <c r="AO2408" s="12"/>
      <c r="AP2408" s="12"/>
      <c r="AQ2408" s="12"/>
      <c r="AR2408" s="12"/>
      <c r="AS2408" s="12"/>
      <c r="AT2408" s="12"/>
      <c r="AU2408" s="12"/>
      <c r="AV2408" s="12"/>
      <c r="AW2408" s="12"/>
      <c r="AX2408" s="12"/>
      <c r="AY2408" s="12"/>
    </row>
    <row r="2409" spans="1:51" s="13" customFormat="1">
      <c r="A2409" s="34"/>
      <c r="B2409" s="11"/>
      <c r="C2409" s="43"/>
      <c r="E2409" s="31"/>
      <c r="F2409" s="15"/>
      <c r="G2409" s="16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 s="12"/>
      <c r="AJ2409" s="12"/>
      <c r="AK2409" s="12"/>
      <c r="AL2409" s="12"/>
      <c r="AM2409" s="12"/>
      <c r="AN2409" s="12"/>
      <c r="AO2409" s="12"/>
      <c r="AP2409" s="12"/>
      <c r="AQ2409" s="12"/>
      <c r="AR2409" s="12"/>
      <c r="AS2409" s="12"/>
      <c r="AT2409" s="12"/>
      <c r="AU2409" s="12"/>
      <c r="AV2409" s="12"/>
      <c r="AW2409" s="12"/>
      <c r="AX2409" s="12"/>
      <c r="AY2409" s="12"/>
    </row>
    <row r="2410" spans="1:51" s="13" customFormat="1">
      <c r="A2410" s="34"/>
      <c r="B2410" s="11"/>
      <c r="C2410" s="43"/>
      <c r="E2410" s="31"/>
      <c r="F2410" s="15"/>
      <c r="G2410" s="16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 s="12"/>
      <c r="AJ2410" s="12"/>
      <c r="AK2410" s="12"/>
      <c r="AL2410" s="12"/>
      <c r="AM2410" s="12"/>
      <c r="AN2410" s="12"/>
      <c r="AO2410" s="12"/>
      <c r="AP2410" s="12"/>
      <c r="AQ2410" s="12"/>
      <c r="AR2410" s="12"/>
      <c r="AS2410" s="12"/>
      <c r="AT2410" s="12"/>
      <c r="AU2410" s="12"/>
      <c r="AV2410" s="12"/>
      <c r="AW2410" s="12"/>
      <c r="AX2410" s="12"/>
      <c r="AY2410" s="12"/>
    </row>
    <row r="2411" spans="1:51" s="13" customFormat="1">
      <c r="A2411" s="34"/>
      <c r="B2411" s="11"/>
      <c r="C2411" s="43"/>
      <c r="E2411" s="31"/>
      <c r="F2411" s="15"/>
      <c r="G2411" s="16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  <c r="AJ2411" s="12"/>
      <c r="AK2411" s="12"/>
      <c r="AL2411" s="12"/>
      <c r="AM2411" s="12"/>
      <c r="AN2411" s="12"/>
      <c r="AO2411" s="12"/>
      <c r="AP2411" s="12"/>
      <c r="AQ2411" s="12"/>
      <c r="AR2411" s="12"/>
      <c r="AS2411" s="12"/>
      <c r="AT2411" s="12"/>
      <c r="AU2411" s="12"/>
      <c r="AV2411" s="12"/>
      <c r="AW2411" s="12"/>
      <c r="AX2411" s="12"/>
      <c r="AY2411" s="12"/>
    </row>
    <row r="2412" spans="1:51" s="13" customFormat="1">
      <c r="A2412" s="34"/>
      <c r="B2412" s="11"/>
      <c r="C2412" s="43"/>
      <c r="E2412" s="31"/>
      <c r="F2412" s="15"/>
      <c r="G2412" s="16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 s="12"/>
      <c r="AJ2412" s="12"/>
      <c r="AK2412" s="12"/>
      <c r="AL2412" s="12"/>
      <c r="AM2412" s="12"/>
      <c r="AN2412" s="12"/>
      <c r="AO2412" s="12"/>
      <c r="AP2412" s="12"/>
      <c r="AQ2412" s="12"/>
      <c r="AR2412" s="12"/>
      <c r="AS2412" s="12"/>
      <c r="AT2412" s="12"/>
      <c r="AU2412" s="12"/>
      <c r="AV2412" s="12"/>
      <c r="AW2412" s="12"/>
      <c r="AX2412" s="12"/>
      <c r="AY2412" s="12"/>
    </row>
    <row r="2413" spans="1:51" s="13" customFormat="1">
      <c r="A2413" s="34"/>
      <c r="B2413" s="11"/>
      <c r="C2413" s="43"/>
      <c r="E2413" s="31"/>
      <c r="F2413" s="15"/>
      <c r="G2413" s="16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 s="12"/>
      <c r="AJ2413" s="12"/>
      <c r="AK2413" s="12"/>
      <c r="AL2413" s="12"/>
      <c r="AM2413" s="12"/>
      <c r="AN2413" s="12"/>
      <c r="AO2413" s="12"/>
      <c r="AP2413" s="12"/>
      <c r="AQ2413" s="12"/>
      <c r="AR2413" s="12"/>
      <c r="AS2413" s="12"/>
      <c r="AT2413" s="12"/>
      <c r="AU2413" s="12"/>
      <c r="AV2413" s="12"/>
      <c r="AW2413" s="12"/>
      <c r="AX2413" s="12"/>
      <c r="AY2413" s="12"/>
    </row>
    <row r="2414" spans="1:51" s="13" customFormat="1">
      <c r="A2414" s="34"/>
      <c r="B2414" s="11"/>
      <c r="C2414" s="43"/>
      <c r="E2414" s="31"/>
      <c r="F2414" s="15"/>
      <c r="G2414" s="16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  <c r="AJ2414" s="12"/>
      <c r="AK2414" s="12"/>
      <c r="AL2414" s="12"/>
      <c r="AM2414" s="12"/>
      <c r="AN2414" s="12"/>
      <c r="AO2414" s="12"/>
      <c r="AP2414" s="12"/>
      <c r="AQ2414" s="12"/>
      <c r="AR2414" s="12"/>
      <c r="AS2414" s="12"/>
      <c r="AT2414" s="12"/>
      <c r="AU2414" s="12"/>
      <c r="AV2414" s="12"/>
      <c r="AW2414" s="12"/>
      <c r="AX2414" s="12"/>
      <c r="AY2414" s="12"/>
    </row>
    <row r="2415" spans="1:51" s="13" customFormat="1">
      <c r="A2415" s="34"/>
      <c r="B2415" s="11"/>
      <c r="C2415" s="43"/>
      <c r="E2415" s="31"/>
      <c r="F2415" s="15"/>
      <c r="G2415" s="16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 s="12"/>
      <c r="AJ2415" s="12"/>
      <c r="AK2415" s="12"/>
      <c r="AL2415" s="12"/>
      <c r="AM2415" s="12"/>
      <c r="AN2415" s="12"/>
      <c r="AO2415" s="12"/>
      <c r="AP2415" s="12"/>
      <c r="AQ2415" s="12"/>
      <c r="AR2415" s="12"/>
      <c r="AS2415" s="12"/>
      <c r="AT2415" s="12"/>
      <c r="AU2415" s="12"/>
      <c r="AV2415" s="12"/>
      <c r="AW2415" s="12"/>
      <c r="AX2415" s="12"/>
      <c r="AY2415" s="12"/>
    </row>
    <row r="2416" spans="1:51" s="13" customFormat="1">
      <c r="A2416" s="34"/>
      <c r="B2416" s="11"/>
      <c r="C2416" s="43"/>
      <c r="E2416" s="31"/>
      <c r="F2416" s="15"/>
      <c r="G2416" s="16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 s="12"/>
      <c r="AJ2416" s="12"/>
      <c r="AK2416" s="12"/>
      <c r="AL2416" s="12"/>
      <c r="AM2416" s="12"/>
      <c r="AN2416" s="12"/>
      <c r="AO2416" s="12"/>
      <c r="AP2416" s="12"/>
      <c r="AQ2416" s="12"/>
      <c r="AR2416" s="12"/>
      <c r="AS2416" s="12"/>
      <c r="AT2416" s="12"/>
      <c r="AU2416" s="12"/>
      <c r="AV2416" s="12"/>
      <c r="AW2416" s="12"/>
      <c r="AX2416" s="12"/>
      <c r="AY2416" s="12"/>
    </row>
    <row r="2417" spans="1:51" s="13" customFormat="1">
      <c r="A2417" s="34"/>
      <c r="B2417" s="11"/>
      <c r="C2417" s="43"/>
      <c r="E2417" s="31"/>
      <c r="F2417" s="15"/>
      <c r="G2417" s="16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  <c r="AJ2417" s="12"/>
      <c r="AK2417" s="12"/>
      <c r="AL2417" s="12"/>
      <c r="AM2417" s="12"/>
      <c r="AN2417" s="12"/>
      <c r="AO2417" s="12"/>
      <c r="AP2417" s="12"/>
      <c r="AQ2417" s="12"/>
      <c r="AR2417" s="12"/>
      <c r="AS2417" s="12"/>
      <c r="AT2417" s="12"/>
      <c r="AU2417" s="12"/>
      <c r="AV2417" s="12"/>
      <c r="AW2417" s="12"/>
      <c r="AX2417" s="12"/>
      <c r="AY2417" s="12"/>
    </row>
    <row r="2418" spans="1:51" s="13" customFormat="1">
      <c r="A2418" s="34"/>
      <c r="B2418" s="11"/>
      <c r="C2418" s="43"/>
      <c r="E2418" s="31"/>
      <c r="F2418" s="15"/>
      <c r="G2418" s="16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 s="12"/>
      <c r="AJ2418" s="12"/>
      <c r="AK2418" s="12"/>
      <c r="AL2418" s="12"/>
      <c r="AM2418" s="12"/>
      <c r="AN2418" s="12"/>
      <c r="AO2418" s="12"/>
      <c r="AP2418" s="12"/>
      <c r="AQ2418" s="12"/>
      <c r="AR2418" s="12"/>
      <c r="AS2418" s="12"/>
      <c r="AT2418" s="12"/>
      <c r="AU2418" s="12"/>
      <c r="AV2418" s="12"/>
      <c r="AW2418" s="12"/>
      <c r="AX2418" s="12"/>
      <c r="AY2418" s="12"/>
    </row>
    <row r="2419" spans="1:51" s="13" customFormat="1">
      <c r="A2419" s="34"/>
      <c r="B2419" s="11"/>
      <c r="C2419" s="43"/>
      <c r="E2419" s="31"/>
      <c r="F2419" s="15"/>
      <c r="G2419" s="16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 s="12"/>
      <c r="AJ2419" s="12"/>
      <c r="AK2419" s="12"/>
      <c r="AL2419" s="12"/>
      <c r="AM2419" s="12"/>
      <c r="AN2419" s="12"/>
      <c r="AO2419" s="12"/>
      <c r="AP2419" s="12"/>
      <c r="AQ2419" s="12"/>
      <c r="AR2419" s="12"/>
      <c r="AS2419" s="12"/>
      <c r="AT2419" s="12"/>
      <c r="AU2419" s="12"/>
      <c r="AV2419" s="12"/>
      <c r="AW2419" s="12"/>
      <c r="AX2419" s="12"/>
      <c r="AY2419" s="12"/>
    </row>
    <row r="2420" spans="1:51" s="13" customFormat="1">
      <c r="A2420" s="34"/>
      <c r="B2420" s="11"/>
      <c r="C2420" s="43"/>
      <c r="E2420" s="31"/>
      <c r="F2420" s="15"/>
      <c r="G2420" s="16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  <c r="AL2420" s="12"/>
      <c r="AM2420" s="12"/>
      <c r="AN2420" s="12"/>
      <c r="AO2420" s="12"/>
      <c r="AP2420" s="12"/>
      <c r="AQ2420" s="12"/>
      <c r="AR2420" s="12"/>
      <c r="AS2420" s="12"/>
      <c r="AT2420" s="12"/>
      <c r="AU2420" s="12"/>
      <c r="AV2420" s="12"/>
      <c r="AW2420" s="12"/>
      <c r="AX2420" s="12"/>
      <c r="AY2420" s="12"/>
    </row>
    <row r="2421" spans="1:51" s="13" customFormat="1">
      <c r="A2421" s="34"/>
      <c r="B2421" s="11"/>
      <c r="C2421" s="43"/>
      <c r="E2421" s="31"/>
      <c r="F2421" s="15"/>
      <c r="G2421" s="16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 s="12"/>
      <c r="AJ2421" s="12"/>
      <c r="AK2421" s="12"/>
      <c r="AL2421" s="12"/>
      <c r="AM2421" s="12"/>
      <c r="AN2421" s="12"/>
      <c r="AO2421" s="12"/>
      <c r="AP2421" s="12"/>
      <c r="AQ2421" s="12"/>
      <c r="AR2421" s="12"/>
      <c r="AS2421" s="12"/>
      <c r="AT2421" s="12"/>
      <c r="AU2421" s="12"/>
      <c r="AV2421" s="12"/>
      <c r="AW2421" s="12"/>
      <c r="AX2421" s="12"/>
      <c r="AY2421" s="12"/>
    </row>
    <row r="2422" spans="1:51" s="13" customFormat="1">
      <c r="A2422" s="34"/>
      <c r="B2422" s="11"/>
      <c r="C2422" s="43"/>
      <c r="E2422" s="31"/>
      <c r="F2422" s="15"/>
      <c r="G2422" s="16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 s="12"/>
      <c r="AJ2422" s="12"/>
      <c r="AK2422" s="12"/>
      <c r="AL2422" s="12"/>
      <c r="AM2422" s="12"/>
      <c r="AN2422" s="12"/>
      <c r="AO2422" s="12"/>
      <c r="AP2422" s="12"/>
      <c r="AQ2422" s="12"/>
      <c r="AR2422" s="12"/>
      <c r="AS2422" s="12"/>
      <c r="AT2422" s="12"/>
      <c r="AU2422" s="12"/>
      <c r="AV2422" s="12"/>
      <c r="AW2422" s="12"/>
      <c r="AX2422" s="12"/>
      <c r="AY2422" s="12"/>
    </row>
    <row r="2423" spans="1:51" s="13" customFormat="1">
      <c r="A2423" s="34"/>
      <c r="B2423" s="11"/>
      <c r="C2423" s="43"/>
      <c r="E2423" s="31"/>
      <c r="F2423" s="15"/>
      <c r="G2423" s="16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  <c r="AJ2423" s="12"/>
      <c r="AK2423" s="12"/>
      <c r="AL2423" s="12"/>
      <c r="AM2423" s="12"/>
      <c r="AN2423" s="12"/>
      <c r="AO2423" s="12"/>
      <c r="AP2423" s="12"/>
      <c r="AQ2423" s="12"/>
      <c r="AR2423" s="12"/>
      <c r="AS2423" s="12"/>
      <c r="AT2423" s="12"/>
      <c r="AU2423" s="12"/>
      <c r="AV2423" s="12"/>
      <c r="AW2423" s="12"/>
      <c r="AX2423" s="12"/>
      <c r="AY2423" s="12"/>
    </row>
    <row r="2424" spans="1:51" s="13" customFormat="1">
      <c r="A2424" s="34"/>
      <c r="B2424" s="11"/>
      <c r="C2424" s="43"/>
      <c r="E2424" s="31"/>
      <c r="F2424" s="15"/>
      <c r="G2424" s="16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 s="12"/>
      <c r="AJ2424" s="12"/>
      <c r="AK2424" s="12"/>
      <c r="AL2424" s="12"/>
      <c r="AM2424" s="12"/>
      <c r="AN2424" s="12"/>
      <c r="AO2424" s="12"/>
      <c r="AP2424" s="12"/>
      <c r="AQ2424" s="12"/>
      <c r="AR2424" s="12"/>
      <c r="AS2424" s="12"/>
      <c r="AT2424" s="12"/>
      <c r="AU2424" s="12"/>
      <c r="AV2424" s="12"/>
      <c r="AW2424" s="12"/>
      <c r="AX2424" s="12"/>
      <c r="AY2424" s="12"/>
    </row>
    <row r="2425" spans="1:51" s="13" customFormat="1">
      <c r="A2425" s="34"/>
      <c r="B2425" s="11"/>
      <c r="C2425" s="43"/>
      <c r="E2425" s="31"/>
      <c r="F2425" s="15"/>
      <c r="G2425" s="16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 s="12"/>
      <c r="AJ2425" s="12"/>
      <c r="AK2425" s="12"/>
      <c r="AL2425" s="12"/>
      <c r="AM2425" s="12"/>
      <c r="AN2425" s="12"/>
      <c r="AO2425" s="12"/>
      <c r="AP2425" s="12"/>
      <c r="AQ2425" s="12"/>
      <c r="AR2425" s="12"/>
      <c r="AS2425" s="12"/>
      <c r="AT2425" s="12"/>
      <c r="AU2425" s="12"/>
      <c r="AV2425" s="12"/>
      <c r="AW2425" s="12"/>
      <c r="AX2425" s="12"/>
      <c r="AY2425" s="12"/>
    </row>
    <row r="2426" spans="1:51" s="13" customFormat="1">
      <c r="A2426" s="34"/>
      <c r="B2426" s="11"/>
      <c r="C2426" s="43"/>
      <c r="E2426" s="31"/>
      <c r="F2426" s="15"/>
      <c r="G2426" s="16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  <c r="AJ2426" s="12"/>
      <c r="AK2426" s="12"/>
      <c r="AL2426" s="12"/>
      <c r="AM2426" s="12"/>
      <c r="AN2426" s="12"/>
      <c r="AO2426" s="12"/>
      <c r="AP2426" s="12"/>
      <c r="AQ2426" s="12"/>
      <c r="AR2426" s="12"/>
      <c r="AS2426" s="12"/>
      <c r="AT2426" s="12"/>
      <c r="AU2426" s="12"/>
      <c r="AV2426" s="12"/>
      <c r="AW2426" s="12"/>
      <c r="AX2426" s="12"/>
      <c r="AY2426" s="12"/>
    </row>
    <row r="2427" spans="1:51" s="13" customFormat="1">
      <c r="A2427" s="34"/>
      <c r="B2427" s="11"/>
      <c r="C2427" s="43"/>
      <c r="E2427" s="31"/>
      <c r="F2427" s="15"/>
      <c r="G2427" s="16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 s="12"/>
      <c r="AJ2427" s="12"/>
      <c r="AK2427" s="12"/>
      <c r="AL2427" s="12"/>
      <c r="AM2427" s="12"/>
      <c r="AN2427" s="12"/>
      <c r="AO2427" s="12"/>
      <c r="AP2427" s="12"/>
      <c r="AQ2427" s="12"/>
      <c r="AR2427" s="12"/>
      <c r="AS2427" s="12"/>
      <c r="AT2427" s="12"/>
      <c r="AU2427" s="12"/>
      <c r="AV2427" s="12"/>
      <c r="AW2427" s="12"/>
      <c r="AX2427" s="12"/>
      <c r="AY2427" s="12"/>
    </row>
    <row r="2428" spans="1:51" s="13" customFormat="1">
      <c r="A2428" s="34"/>
      <c r="B2428" s="11"/>
      <c r="C2428" s="43"/>
      <c r="E2428" s="31"/>
      <c r="F2428" s="15"/>
      <c r="G2428" s="16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 s="12"/>
      <c r="AJ2428" s="12"/>
      <c r="AK2428" s="12"/>
      <c r="AL2428" s="12"/>
      <c r="AM2428" s="12"/>
      <c r="AN2428" s="12"/>
      <c r="AO2428" s="12"/>
      <c r="AP2428" s="12"/>
      <c r="AQ2428" s="12"/>
      <c r="AR2428" s="12"/>
      <c r="AS2428" s="12"/>
      <c r="AT2428" s="12"/>
      <c r="AU2428" s="12"/>
      <c r="AV2428" s="12"/>
      <c r="AW2428" s="12"/>
      <c r="AX2428" s="12"/>
      <c r="AY2428" s="12"/>
    </row>
    <row r="2429" spans="1:51" s="13" customFormat="1">
      <c r="A2429" s="34"/>
      <c r="B2429" s="11"/>
      <c r="C2429" s="43"/>
      <c r="E2429" s="31"/>
      <c r="F2429" s="15"/>
      <c r="G2429" s="16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  <c r="AL2429" s="12"/>
      <c r="AM2429" s="12"/>
      <c r="AN2429" s="12"/>
      <c r="AO2429" s="12"/>
      <c r="AP2429" s="12"/>
      <c r="AQ2429" s="12"/>
      <c r="AR2429" s="12"/>
      <c r="AS2429" s="12"/>
      <c r="AT2429" s="12"/>
      <c r="AU2429" s="12"/>
      <c r="AV2429" s="12"/>
      <c r="AW2429" s="12"/>
      <c r="AX2429" s="12"/>
      <c r="AY2429" s="12"/>
    </row>
    <row r="2430" spans="1:51" s="13" customFormat="1">
      <c r="A2430" s="34"/>
      <c r="B2430" s="11"/>
      <c r="C2430" s="43"/>
      <c r="E2430" s="31"/>
      <c r="F2430" s="15"/>
      <c r="G2430" s="16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 s="12"/>
      <c r="AJ2430" s="12"/>
      <c r="AK2430" s="12"/>
      <c r="AL2430" s="12"/>
      <c r="AM2430" s="12"/>
      <c r="AN2430" s="12"/>
      <c r="AO2430" s="12"/>
      <c r="AP2430" s="12"/>
      <c r="AQ2430" s="12"/>
      <c r="AR2430" s="12"/>
      <c r="AS2430" s="12"/>
      <c r="AT2430" s="12"/>
      <c r="AU2430" s="12"/>
      <c r="AV2430" s="12"/>
      <c r="AW2430" s="12"/>
      <c r="AX2430" s="12"/>
      <c r="AY2430" s="12"/>
    </row>
    <row r="2431" spans="1:51" s="13" customFormat="1">
      <c r="A2431" s="34"/>
      <c r="B2431" s="11"/>
      <c r="C2431" s="43"/>
      <c r="E2431" s="31"/>
      <c r="F2431" s="15"/>
      <c r="G2431" s="16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 s="12"/>
      <c r="AJ2431" s="12"/>
      <c r="AK2431" s="12"/>
      <c r="AL2431" s="12"/>
      <c r="AM2431" s="12"/>
      <c r="AN2431" s="12"/>
      <c r="AO2431" s="12"/>
      <c r="AP2431" s="12"/>
      <c r="AQ2431" s="12"/>
      <c r="AR2431" s="12"/>
      <c r="AS2431" s="12"/>
      <c r="AT2431" s="12"/>
      <c r="AU2431" s="12"/>
      <c r="AV2431" s="12"/>
      <c r="AW2431" s="12"/>
      <c r="AX2431" s="12"/>
      <c r="AY2431" s="12"/>
    </row>
    <row r="2432" spans="1:51" s="13" customFormat="1">
      <c r="A2432" s="34"/>
      <c r="B2432" s="11"/>
      <c r="C2432" s="43"/>
      <c r="E2432" s="31"/>
      <c r="F2432" s="15"/>
      <c r="G2432" s="16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  <c r="AL2432" s="12"/>
      <c r="AM2432" s="12"/>
      <c r="AN2432" s="12"/>
      <c r="AO2432" s="12"/>
      <c r="AP2432" s="12"/>
      <c r="AQ2432" s="12"/>
      <c r="AR2432" s="12"/>
      <c r="AS2432" s="12"/>
      <c r="AT2432" s="12"/>
      <c r="AU2432" s="12"/>
      <c r="AV2432" s="12"/>
      <c r="AW2432" s="12"/>
      <c r="AX2432" s="12"/>
      <c r="AY2432" s="12"/>
    </row>
    <row r="2433" spans="1:51" s="13" customFormat="1">
      <c r="A2433" s="34"/>
      <c r="B2433" s="11"/>
      <c r="C2433" s="43"/>
      <c r="E2433" s="31"/>
      <c r="F2433" s="15"/>
      <c r="G2433" s="16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 s="12"/>
      <c r="AJ2433" s="12"/>
      <c r="AK2433" s="12"/>
      <c r="AL2433" s="12"/>
      <c r="AM2433" s="12"/>
      <c r="AN2433" s="12"/>
      <c r="AO2433" s="12"/>
      <c r="AP2433" s="12"/>
      <c r="AQ2433" s="12"/>
      <c r="AR2433" s="12"/>
      <c r="AS2433" s="12"/>
      <c r="AT2433" s="12"/>
      <c r="AU2433" s="12"/>
      <c r="AV2433" s="12"/>
      <c r="AW2433" s="12"/>
      <c r="AX2433" s="12"/>
      <c r="AY2433" s="12"/>
    </row>
    <row r="2434" spans="1:51" s="13" customFormat="1">
      <c r="A2434" s="34"/>
      <c r="B2434" s="11"/>
      <c r="C2434" s="43"/>
      <c r="E2434" s="31"/>
      <c r="F2434" s="15"/>
      <c r="G2434" s="16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 s="12"/>
      <c r="AJ2434" s="12"/>
      <c r="AK2434" s="12"/>
      <c r="AL2434" s="12"/>
      <c r="AM2434" s="12"/>
      <c r="AN2434" s="12"/>
      <c r="AO2434" s="12"/>
      <c r="AP2434" s="12"/>
      <c r="AQ2434" s="12"/>
      <c r="AR2434" s="12"/>
      <c r="AS2434" s="12"/>
      <c r="AT2434" s="12"/>
      <c r="AU2434" s="12"/>
      <c r="AV2434" s="12"/>
      <c r="AW2434" s="12"/>
      <c r="AX2434" s="12"/>
      <c r="AY2434" s="12"/>
    </row>
    <row r="2435" spans="1:51" s="13" customFormat="1">
      <c r="A2435" s="34"/>
      <c r="B2435" s="11"/>
      <c r="C2435" s="43"/>
      <c r="E2435" s="31"/>
      <c r="F2435" s="15"/>
      <c r="G2435" s="16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  <c r="AL2435" s="12"/>
      <c r="AM2435" s="12"/>
      <c r="AN2435" s="12"/>
      <c r="AO2435" s="12"/>
      <c r="AP2435" s="12"/>
      <c r="AQ2435" s="12"/>
      <c r="AR2435" s="12"/>
      <c r="AS2435" s="12"/>
      <c r="AT2435" s="12"/>
      <c r="AU2435" s="12"/>
      <c r="AV2435" s="12"/>
      <c r="AW2435" s="12"/>
      <c r="AX2435" s="12"/>
      <c r="AY2435" s="12"/>
    </row>
    <row r="2436" spans="1:51" s="13" customFormat="1">
      <c r="A2436" s="34"/>
      <c r="B2436" s="11"/>
      <c r="C2436" s="43"/>
      <c r="E2436" s="31"/>
      <c r="F2436" s="15"/>
      <c r="G2436" s="16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 s="12"/>
      <c r="AJ2436" s="12"/>
      <c r="AK2436" s="12"/>
      <c r="AL2436" s="12"/>
      <c r="AM2436" s="12"/>
      <c r="AN2436" s="12"/>
      <c r="AO2436" s="12"/>
      <c r="AP2436" s="12"/>
      <c r="AQ2436" s="12"/>
      <c r="AR2436" s="12"/>
      <c r="AS2436" s="12"/>
      <c r="AT2436" s="12"/>
      <c r="AU2436" s="12"/>
      <c r="AV2436" s="12"/>
      <c r="AW2436" s="12"/>
      <c r="AX2436" s="12"/>
      <c r="AY2436" s="12"/>
    </row>
    <row r="2437" spans="1:51" s="13" customFormat="1">
      <c r="A2437" s="34"/>
      <c r="B2437" s="11"/>
      <c r="C2437" s="43"/>
      <c r="E2437" s="31"/>
      <c r="F2437" s="15"/>
      <c r="G2437" s="16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 s="12"/>
      <c r="AJ2437" s="12"/>
      <c r="AK2437" s="12"/>
      <c r="AL2437" s="12"/>
      <c r="AM2437" s="12"/>
      <c r="AN2437" s="12"/>
      <c r="AO2437" s="12"/>
      <c r="AP2437" s="12"/>
      <c r="AQ2437" s="12"/>
      <c r="AR2437" s="12"/>
      <c r="AS2437" s="12"/>
      <c r="AT2437" s="12"/>
      <c r="AU2437" s="12"/>
      <c r="AV2437" s="12"/>
      <c r="AW2437" s="12"/>
      <c r="AX2437" s="12"/>
      <c r="AY2437" s="12"/>
    </row>
    <row r="2438" spans="1:51" s="13" customFormat="1">
      <c r="A2438" s="34"/>
      <c r="B2438" s="11"/>
      <c r="C2438" s="43"/>
      <c r="E2438" s="31"/>
      <c r="F2438" s="15"/>
      <c r="G2438" s="16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  <c r="AL2438" s="12"/>
      <c r="AM2438" s="12"/>
      <c r="AN2438" s="12"/>
      <c r="AO2438" s="12"/>
      <c r="AP2438" s="12"/>
      <c r="AQ2438" s="12"/>
      <c r="AR2438" s="12"/>
      <c r="AS2438" s="12"/>
      <c r="AT2438" s="12"/>
      <c r="AU2438" s="12"/>
      <c r="AV2438" s="12"/>
      <c r="AW2438" s="12"/>
      <c r="AX2438" s="12"/>
      <c r="AY2438" s="12"/>
    </row>
    <row r="2439" spans="1:51" s="13" customFormat="1">
      <c r="A2439" s="34"/>
      <c r="B2439" s="11"/>
      <c r="C2439" s="43"/>
      <c r="E2439" s="31"/>
      <c r="F2439" s="15"/>
      <c r="G2439" s="16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  <c r="AJ2439" s="12"/>
      <c r="AK2439" s="12"/>
      <c r="AL2439" s="12"/>
      <c r="AM2439" s="12"/>
      <c r="AN2439" s="12"/>
      <c r="AO2439" s="12"/>
      <c r="AP2439" s="12"/>
      <c r="AQ2439" s="12"/>
      <c r="AR2439" s="12"/>
      <c r="AS2439" s="12"/>
      <c r="AT2439" s="12"/>
      <c r="AU2439" s="12"/>
      <c r="AV2439" s="12"/>
      <c r="AW2439" s="12"/>
      <c r="AX2439" s="12"/>
      <c r="AY2439" s="12"/>
    </row>
    <row r="2440" spans="1:51" s="13" customFormat="1">
      <c r="A2440" s="34"/>
      <c r="B2440" s="11"/>
      <c r="C2440" s="43"/>
      <c r="E2440" s="31"/>
      <c r="F2440" s="15"/>
      <c r="G2440" s="16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 s="12"/>
      <c r="AJ2440" s="12"/>
      <c r="AK2440" s="12"/>
      <c r="AL2440" s="12"/>
      <c r="AM2440" s="12"/>
      <c r="AN2440" s="12"/>
      <c r="AO2440" s="12"/>
      <c r="AP2440" s="12"/>
      <c r="AQ2440" s="12"/>
      <c r="AR2440" s="12"/>
      <c r="AS2440" s="12"/>
      <c r="AT2440" s="12"/>
      <c r="AU2440" s="12"/>
      <c r="AV2440" s="12"/>
      <c r="AW2440" s="12"/>
      <c r="AX2440" s="12"/>
      <c r="AY2440" s="12"/>
    </row>
    <row r="2441" spans="1:51" s="13" customFormat="1">
      <c r="A2441" s="34"/>
      <c r="B2441" s="11"/>
      <c r="C2441" s="43"/>
      <c r="E2441" s="31"/>
      <c r="F2441" s="15"/>
      <c r="G2441" s="16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  <c r="AL2441" s="12"/>
      <c r="AM2441" s="12"/>
      <c r="AN2441" s="12"/>
      <c r="AO2441" s="12"/>
      <c r="AP2441" s="12"/>
      <c r="AQ2441" s="12"/>
      <c r="AR2441" s="12"/>
      <c r="AS2441" s="12"/>
      <c r="AT2441" s="12"/>
      <c r="AU2441" s="12"/>
      <c r="AV2441" s="12"/>
      <c r="AW2441" s="12"/>
      <c r="AX2441" s="12"/>
      <c r="AY2441" s="12"/>
    </row>
    <row r="2442" spans="1:51" s="13" customFormat="1">
      <c r="A2442" s="34"/>
      <c r="B2442" s="11"/>
      <c r="C2442" s="43"/>
      <c r="E2442" s="31"/>
      <c r="F2442" s="15"/>
      <c r="G2442" s="16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 s="12"/>
      <c r="AJ2442" s="12"/>
      <c r="AK2442" s="12"/>
      <c r="AL2442" s="12"/>
      <c r="AM2442" s="12"/>
      <c r="AN2442" s="12"/>
      <c r="AO2442" s="12"/>
      <c r="AP2442" s="12"/>
      <c r="AQ2442" s="12"/>
      <c r="AR2442" s="12"/>
      <c r="AS2442" s="12"/>
      <c r="AT2442" s="12"/>
      <c r="AU2442" s="12"/>
      <c r="AV2442" s="12"/>
      <c r="AW2442" s="12"/>
      <c r="AX2442" s="12"/>
      <c r="AY2442" s="12"/>
    </row>
    <row r="2443" spans="1:51" s="13" customFormat="1">
      <c r="A2443" s="34"/>
      <c r="B2443" s="11"/>
      <c r="C2443" s="43"/>
      <c r="E2443" s="31"/>
      <c r="F2443" s="15"/>
      <c r="G2443" s="16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 s="12"/>
      <c r="AJ2443" s="12"/>
      <c r="AK2443" s="12"/>
      <c r="AL2443" s="12"/>
      <c r="AM2443" s="12"/>
      <c r="AN2443" s="12"/>
      <c r="AO2443" s="12"/>
      <c r="AP2443" s="12"/>
      <c r="AQ2443" s="12"/>
      <c r="AR2443" s="12"/>
      <c r="AS2443" s="12"/>
      <c r="AT2443" s="12"/>
      <c r="AU2443" s="12"/>
      <c r="AV2443" s="12"/>
      <c r="AW2443" s="12"/>
      <c r="AX2443" s="12"/>
      <c r="AY2443" s="12"/>
    </row>
    <row r="2444" spans="1:51" s="13" customFormat="1">
      <c r="A2444" s="34"/>
      <c r="B2444" s="11"/>
      <c r="C2444" s="43"/>
      <c r="E2444" s="31"/>
      <c r="F2444" s="15"/>
      <c r="G2444" s="16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</row>
    <row r="2445" spans="1:51" s="13" customFormat="1">
      <c r="A2445" s="34"/>
      <c r="B2445" s="11"/>
      <c r="C2445" s="43"/>
      <c r="E2445" s="31"/>
      <c r="F2445" s="15"/>
      <c r="G2445" s="16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</row>
    <row r="2446" spans="1:51" s="13" customFormat="1">
      <c r="A2446" s="34"/>
      <c r="B2446" s="11"/>
      <c r="C2446" s="43"/>
      <c r="E2446" s="31"/>
      <c r="F2446" s="15"/>
      <c r="G2446" s="16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</row>
    <row r="2447" spans="1:51" s="13" customFormat="1">
      <c r="A2447" s="34"/>
      <c r="B2447" s="11"/>
      <c r="C2447" s="43"/>
      <c r="E2447" s="31"/>
      <c r="F2447" s="15"/>
      <c r="G2447" s="16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</row>
    <row r="2448" spans="1:51" s="13" customFormat="1">
      <c r="A2448" s="34"/>
      <c r="B2448" s="11"/>
      <c r="C2448" s="43"/>
      <c r="E2448" s="31"/>
      <c r="F2448" s="15"/>
      <c r="G2448" s="16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</row>
    <row r="2449" spans="1:51" s="13" customFormat="1">
      <c r="A2449" s="34"/>
      <c r="B2449" s="11"/>
      <c r="C2449" s="43"/>
      <c r="E2449" s="31"/>
      <c r="F2449" s="15"/>
      <c r="G2449" s="16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</row>
    <row r="2450" spans="1:51" s="13" customFormat="1">
      <c r="A2450" s="34"/>
      <c r="B2450" s="11"/>
      <c r="C2450" s="43"/>
      <c r="E2450" s="31"/>
      <c r="F2450" s="15"/>
      <c r="G2450" s="16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</row>
    <row r="2451" spans="1:51" s="13" customFormat="1">
      <c r="A2451" s="34"/>
      <c r="B2451" s="11"/>
      <c r="C2451" s="43"/>
      <c r="E2451" s="31"/>
      <c r="F2451" s="15"/>
      <c r="G2451" s="16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</row>
    <row r="2452" spans="1:51" s="13" customFormat="1">
      <c r="A2452" s="34"/>
      <c r="B2452" s="11"/>
      <c r="C2452" s="43"/>
      <c r="E2452" s="31"/>
      <c r="F2452" s="15"/>
      <c r="G2452" s="16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</row>
    <row r="2453" spans="1:51" s="13" customFormat="1">
      <c r="A2453" s="34"/>
      <c r="B2453" s="11"/>
      <c r="C2453" s="43"/>
      <c r="E2453" s="31"/>
      <c r="F2453" s="15"/>
      <c r="G2453" s="16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</row>
    <row r="2454" spans="1:51" s="13" customFormat="1">
      <c r="A2454" s="34"/>
      <c r="B2454" s="11"/>
      <c r="C2454" s="43"/>
      <c r="E2454" s="31"/>
      <c r="F2454" s="15"/>
      <c r="G2454" s="16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</row>
    <row r="2455" spans="1:51" s="13" customFormat="1">
      <c r="A2455" s="34"/>
      <c r="B2455" s="11"/>
      <c r="C2455" s="43"/>
      <c r="E2455" s="31"/>
      <c r="F2455" s="15"/>
      <c r="G2455" s="16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</row>
    <row r="2456" spans="1:51" s="13" customFormat="1">
      <c r="A2456" s="34"/>
      <c r="B2456" s="11"/>
      <c r="C2456" s="43"/>
      <c r="E2456" s="31"/>
      <c r="F2456" s="15"/>
      <c r="G2456" s="16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</row>
    <row r="2457" spans="1:51" s="13" customFormat="1">
      <c r="A2457" s="34"/>
      <c r="B2457" s="11"/>
      <c r="C2457" s="43"/>
      <c r="E2457" s="31"/>
      <c r="F2457" s="15"/>
      <c r="G2457" s="16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</row>
    <row r="2458" spans="1:51" s="13" customFormat="1">
      <c r="A2458" s="34"/>
      <c r="B2458" s="11"/>
      <c r="C2458" s="43"/>
      <c r="E2458" s="31"/>
      <c r="F2458" s="15"/>
      <c r="G2458" s="16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</row>
    <row r="2459" spans="1:51" s="13" customFormat="1">
      <c r="A2459" s="34"/>
      <c r="B2459" s="11"/>
      <c r="C2459" s="43"/>
      <c r="E2459" s="31"/>
      <c r="F2459" s="15"/>
      <c r="G2459" s="16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</row>
    <row r="2460" spans="1:51" s="13" customFormat="1">
      <c r="A2460" s="34"/>
      <c r="B2460" s="11"/>
      <c r="C2460" s="43"/>
      <c r="E2460" s="31"/>
      <c r="F2460" s="15"/>
      <c r="G2460" s="16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</row>
    <row r="2461" spans="1:51" s="13" customFormat="1">
      <c r="A2461" s="34"/>
      <c r="B2461" s="11"/>
      <c r="C2461" s="43"/>
      <c r="E2461" s="31"/>
      <c r="F2461" s="15"/>
      <c r="G2461" s="16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</row>
    <row r="2462" spans="1:51" s="13" customFormat="1">
      <c r="A2462" s="34"/>
      <c r="B2462" s="11"/>
      <c r="C2462" s="43"/>
      <c r="E2462" s="31"/>
      <c r="F2462" s="15"/>
      <c r="G2462" s="16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</row>
    <row r="2463" spans="1:51" s="13" customFormat="1">
      <c r="A2463" s="34"/>
      <c r="B2463" s="11"/>
      <c r="C2463" s="43"/>
      <c r="E2463" s="31"/>
      <c r="F2463" s="15"/>
      <c r="G2463" s="16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</row>
    <row r="2464" spans="1:51" s="13" customFormat="1">
      <c r="A2464" s="34"/>
      <c r="B2464" s="11"/>
      <c r="C2464" s="43"/>
      <c r="E2464" s="31"/>
      <c r="F2464" s="15"/>
      <c r="G2464" s="16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</row>
    <row r="2465" spans="1:51" s="13" customFormat="1">
      <c r="A2465" s="34"/>
      <c r="B2465" s="11"/>
      <c r="C2465" s="43"/>
      <c r="E2465" s="31"/>
      <c r="F2465" s="15"/>
      <c r="G2465" s="16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</row>
    <row r="2466" spans="1:51" s="13" customFormat="1">
      <c r="A2466" s="34"/>
      <c r="B2466" s="11"/>
      <c r="C2466" s="43"/>
      <c r="E2466" s="31"/>
      <c r="F2466" s="15"/>
      <c r="G2466" s="16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</row>
    <row r="2467" spans="1:51" s="13" customFormat="1">
      <c r="A2467" s="34"/>
      <c r="B2467" s="11"/>
      <c r="C2467" s="43"/>
      <c r="E2467" s="31"/>
      <c r="F2467" s="15"/>
      <c r="G2467" s="16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</row>
    <row r="2468" spans="1:51" s="13" customFormat="1">
      <c r="A2468" s="34"/>
      <c r="B2468" s="11"/>
      <c r="C2468" s="43"/>
      <c r="E2468" s="31"/>
      <c r="F2468" s="15"/>
      <c r="G2468" s="16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</row>
    <row r="2469" spans="1:51" s="13" customFormat="1">
      <c r="A2469" s="34"/>
      <c r="B2469" s="11"/>
      <c r="C2469" s="43"/>
      <c r="E2469" s="31"/>
      <c r="F2469" s="15"/>
      <c r="G2469" s="16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</row>
    <row r="2470" spans="1:51" s="13" customFormat="1">
      <c r="A2470" s="34"/>
      <c r="B2470" s="11"/>
      <c r="C2470" s="43"/>
      <c r="E2470" s="31"/>
      <c r="F2470" s="15"/>
      <c r="G2470" s="16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</row>
    <row r="2471" spans="1:51" s="13" customFormat="1">
      <c r="A2471" s="34"/>
      <c r="B2471" s="11"/>
      <c r="C2471" s="43"/>
      <c r="E2471" s="31"/>
      <c r="F2471" s="15"/>
      <c r="G2471" s="16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</row>
    <row r="2472" spans="1:51" s="13" customFormat="1">
      <c r="A2472" s="34"/>
      <c r="B2472" s="11"/>
      <c r="C2472" s="43"/>
      <c r="E2472" s="31"/>
      <c r="F2472" s="15"/>
      <c r="G2472" s="16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</row>
    <row r="2473" spans="1:51" s="13" customFormat="1">
      <c r="A2473" s="34"/>
      <c r="B2473" s="11"/>
      <c r="C2473" s="43"/>
      <c r="E2473" s="31"/>
      <c r="F2473" s="15"/>
      <c r="G2473" s="16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  <c r="AL2473" s="12"/>
      <c r="AM2473" s="12"/>
      <c r="AN2473" s="12"/>
      <c r="AO2473" s="12"/>
      <c r="AP2473" s="12"/>
      <c r="AQ2473" s="12"/>
      <c r="AR2473" s="12"/>
      <c r="AS2473" s="12"/>
      <c r="AT2473" s="12"/>
      <c r="AU2473" s="12"/>
      <c r="AV2473" s="12"/>
      <c r="AW2473" s="12"/>
      <c r="AX2473" s="12"/>
      <c r="AY2473" s="12"/>
    </row>
    <row r="2474" spans="1:51" s="13" customFormat="1">
      <c r="A2474" s="34"/>
      <c r="B2474" s="11"/>
      <c r="C2474" s="43"/>
      <c r="E2474" s="31"/>
      <c r="F2474" s="15"/>
      <c r="G2474" s="16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 s="12"/>
      <c r="AN2474" s="12"/>
      <c r="AO2474" s="12"/>
      <c r="AP2474" s="12"/>
      <c r="AQ2474" s="12"/>
      <c r="AR2474" s="12"/>
      <c r="AS2474" s="12"/>
      <c r="AT2474" s="12"/>
      <c r="AU2474" s="12"/>
      <c r="AV2474" s="12"/>
      <c r="AW2474" s="12"/>
      <c r="AX2474" s="12"/>
      <c r="AY2474" s="12"/>
    </row>
    <row r="2475" spans="1:51" s="13" customFormat="1">
      <c r="A2475" s="34"/>
      <c r="B2475" s="11"/>
      <c r="C2475" s="43"/>
      <c r="E2475" s="31"/>
      <c r="F2475" s="15"/>
      <c r="G2475" s="16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  <c r="AL2475" s="12"/>
      <c r="AM2475" s="12"/>
      <c r="AN2475" s="12"/>
      <c r="AO2475" s="12"/>
      <c r="AP2475" s="12"/>
      <c r="AQ2475" s="12"/>
      <c r="AR2475" s="12"/>
      <c r="AS2475" s="12"/>
      <c r="AT2475" s="12"/>
      <c r="AU2475" s="12"/>
      <c r="AV2475" s="12"/>
      <c r="AW2475" s="12"/>
      <c r="AX2475" s="12"/>
      <c r="AY2475" s="12"/>
    </row>
    <row r="2476" spans="1:51" s="13" customFormat="1">
      <c r="A2476" s="34"/>
      <c r="B2476" s="11"/>
      <c r="C2476" s="43"/>
      <c r="E2476" s="31"/>
      <c r="F2476" s="15"/>
      <c r="G2476" s="16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  <c r="AL2476" s="12"/>
      <c r="AM2476" s="12"/>
      <c r="AN2476" s="12"/>
      <c r="AO2476" s="12"/>
      <c r="AP2476" s="12"/>
      <c r="AQ2476" s="12"/>
      <c r="AR2476" s="12"/>
      <c r="AS2476" s="12"/>
      <c r="AT2476" s="12"/>
      <c r="AU2476" s="12"/>
      <c r="AV2476" s="12"/>
      <c r="AW2476" s="12"/>
      <c r="AX2476" s="12"/>
      <c r="AY2476" s="12"/>
    </row>
    <row r="2477" spans="1:51" s="13" customFormat="1">
      <c r="A2477" s="34"/>
      <c r="B2477" s="11"/>
      <c r="C2477" s="43"/>
      <c r="E2477" s="31"/>
      <c r="F2477" s="15"/>
      <c r="G2477" s="16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 s="12"/>
      <c r="AN2477" s="12"/>
      <c r="AO2477" s="12"/>
      <c r="AP2477" s="12"/>
      <c r="AQ2477" s="12"/>
      <c r="AR2477" s="12"/>
      <c r="AS2477" s="12"/>
      <c r="AT2477" s="12"/>
      <c r="AU2477" s="12"/>
      <c r="AV2477" s="12"/>
      <c r="AW2477" s="12"/>
      <c r="AX2477" s="12"/>
      <c r="AY2477" s="12"/>
    </row>
    <row r="2478" spans="1:51" s="13" customFormat="1">
      <c r="A2478" s="34"/>
      <c r="B2478" s="11"/>
      <c r="C2478" s="43"/>
      <c r="E2478" s="31"/>
      <c r="F2478" s="15"/>
      <c r="G2478" s="16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  <c r="AL2478" s="12"/>
      <c r="AM2478" s="12"/>
      <c r="AN2478" s="12"/>
      <c r="AO2478" s="12"/>
      <c r="AP2478" s="12"/>
      <c r="AQ2478" s="12"/>
      <c r="AR2478" s="12"/>
      <c r="AS2478" s="12"/>
      <c r="AT2478" s="12"/>
      <c r="AU2478" s="12"/>
      <c r="AV2478" s="12"/>
      <c r="AW2478" s="12"/>
      <c r="AX2478" s="12"/>
      <c r="AY2478" s="12"/>
    </row>
    <row r="2479" spans="1:51" s="13" customFormat="1">
      <c r="A2479" s="34"/>
      <c r="B2479" s="11"/>
      <c r="C2479" s="43"/>
      <c r="E2479" s="31"/>
      <c r="F2479" s="15"/>
      <c r="G2479" s="16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  <c r="AL2479" s="12"/>
      <c r="AM2479" s="12"/>
      <c r="AN2479" s="12"/>
      <c r="AO2479" s="12"/>
      <c r="AP2479" s="12"/>
      <c r="AQ2479" s="12"/>
      <c r="AR2479" s="12"/>
      <c r="AS2479" s="12"/>
      <c r="AT2479" s="12"/>
      <c r="AU2479" s="12"/>
      <c r="AV2479" s="12"/>
      <c r="AW2479" s="12"/>
      <c r="AX2479" s="12"/>
      <c r="AY2479" s="12"/>
    </row>
    <row r="2480" spans="1:51" s="13" customFormat="1">
      <c r="A2480" s="34"/>
      <c r="B2480" s="11"/>
      <c r="C2480" s="43"/>
      <c r="E2480" s="31"/>
      <c r="F2480" s="15"/>
      <c r="G2480" s="16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 s="12"/>
      <c r="AN2480" s="12"/>
      <c r="AO2480" s="12"/>
      <c r="AP2480" s="12"/>
      <c r="AQ2480" s="12"/>
      <c r="AR2480" s="12"/>
      <c r="AS2480" s="12"/>
      <c r="AT2480" s="12"/>
      <c r="AU2480" s="12"/>
      <c r="AV2480" s="12"/>
      <c r="AW2480" s="12"/>
      <c r="AX2480" s="12"/>
      <c r="AY2480" s="12"/>
    </row>
    <row r="2481" spans="1:51" s="13" customFormat="1">
      <c r="A2481" s="34"/>
      <c r="B2481" s="11"/>
      <c r="C2481" s="43"/>
      <c r="E2481" s="31"/>
      <c r="F2481" s="15"/>
      <c r="G2481" s="16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  <c r="AL2481" s="12"/>
      <c r="AM2481" s="12"/>
      <c r="AN2481" s="12"/>
      <c r="AO2481" s="12"/>
      <c r="AP2481" s="12"/>
      <c r="AQ2481" s="12"/>
      <c r="AR2481" s="12"/>
      <c r="AS2481" s="12"/>
      <c r="AT2481" s="12"/>
      <c r="AU2481" s="12"/>
      <c r="AV2481" s="12"/>
      <c r="AW2481" s="12"/>
      <c r="AX2481" s="12"/>
      <c r="AY2481" s="12"/>
    </row>
    <row r="2482" spans="1:51" s="13" customFormat="1">
      <c r="A2482" s="34"/>
      <c r="B2482" s="11"/>
      <c r="C2482" s="43"/>
      <c r="E2482" s="31"/>
      <c r="F2482" s="15"/>
      <c r="G2482" s="16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  <c r="AL2482" s="12"/>
      <c r="AM2482" s="12"/>
      <c r="AN2482" s="12"/>
      <c r="AO2482" s="12"/>
      <c r="AP2482" s="12"/>
      <c r="AQ2482" s="12"/>
      <c r="AR2482" s="12"/>
      <c r="AS2482" s="12"/>
      <c r="AT2482" s="12"/>
      <c r="AU2482" s="12"/>
      <c r="AV2482" s="12"/>
      <c r="AW2482" s="12"/>
      <c r="AX2482" s="12"/>
      <c r="AY2482" s="12"/>
    </row>
    <row r="2483" spans="1:51" s="13" customFormat="1">
      <c r="A2483" s="34"/>
      <c r="B2483" s="11"/>
      <c r="C2483" s="43"/>
      <c r="E2483" s="31"/>
      <c r="F2483" s="15"/>
      <c r="G2483" s="16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 s="12"/>
      <c r="AN2483" s="12"/>
      <c r="AO2483" s="12"/>
      <c r="AP2483" s="12"/>
      <c r="AQ2483" s="12"/>
      <c r="AR2483" s="12"/>
      <c r="AS2483" s="12"/>
      <c r="AT2483" s="12"/>
      <c r="AU2483" s="12"/>
      <c r="AV2483" s="12"/>
      <c r="AW2483" s="12"/>
      <c r="AX2483" s="12"/>
      <c r="AY2483" s="12"/>
    </row>
    <row r="2484" spans="1:51" s="13" customFormat="1">
      <c r="A2484" s="34"/>
      <c r="B2484" s="11"/>
      <c r="C2484" s="43"/>
      <c r="E2484" s="31"/>
      <c r="F2484" s="15"/>
      <c r="G2484" s="16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  <c r="AL2484" s="12"/>
      <c r="AM2484" s="12"/>
      <c r="AN2484" s="12"/>
      <c r="AO2484" s="12"/>
      <c r="AP2484" s="12"/>
      <c r="AQ2484" s="12"/>
      <c r="AR2484" s="12"/>
      <c r="AS2484" s="12"/>
      <c r="AT2484" s="12"/>
      <c r="AU2484" s="12"/>
      <c r="AV2484" s="12"/>
      <c r="AW2484" s="12"/>
      <c r="AX2484" s="12"/>
      <c r="AY2484" s="12"/>
    </row>
    <row r="2485" spans="1:51" s="13" customFormat="1">
      <c r="A2485" s="34"/>
      <c r="B2485" s="11"/>
      <c r="C2485" s="43"/>
      <c r="E2485" s="31"/>
      <c r="F2485" s="15"/>
      <c r="G2485" s="16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  <c r="AJ2485" s="12"/>
      <c r="AK2485" s="12"/>
      <c r="AL2485" s="12"/>
      <c r="AM2485" s="12"/>
      <c r="AN2485" s="12"/>
      <c r="AO2485" s="12"/>
      <c r="AP2485" s="12"/>
      <c r="AQ2485" s="12"/>
      <c r="AR2485" s="12"/>
      <c r="AS2485" s="12"/>
      <c r="AT2485" s="12"/>
      <c r="AU2485" s="12"/>
      <c r="AV2485" s="12"/>
      <c r="AW2485" s="12"/>
      <c r="AX2485" s="12"/>
      <c r="AY2485" s="12"/>
    </row>
    <row r="2486" spans="1:51" s="13" customFormat="1">
      <c r="A2486" s="34"/>
      <c r="B2486" s="11"/>
      <c r="C2486" s="43"/>
      <c r="E2486" s="31"/>
      <c r="F2486" s="15"/>
      <c r="G2486" s="16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 s="12"/>
      <c r="AN2486" s="12"/>
      <c r="AO2486" s="12"/>
      <c r="AP2486" s="12"/>
      <c r="AQ2486" s="12"/>
      <c r="AR2486" s="12"/>
      <c r="AS2486" s="12"/>
      <c r="AT2486" s="12"/>
      <c r="AU2486" s="12"/>
      <c r="AV2486" s="12"/>
      <c r="AW2486" s="12"/>
      <c r="AX2486" s="12"/>
      <c r="AY2486" s="12"/>
    </row>
    <row r="2487" spans="1:51" s="13" customFormat="1">
      <c r="A2487" s="34"/>
      <c r="B2487" s="11"/>
      <c r="C2487" s="43"/>
      <c r="E2487" s="31"/>
      <c r="F2487" s="15"/>
      <c r="G2487" s="16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  <c r="AJ2487" s="12"/>
      <c r="AK2487" s="12"/>
      <c r="AL2487" s="12"/>
      <c r="AM2487" s="12"/>
      <c r="AN2487" s="12"/>
      <c r="AO2487" s="12"/>
      <c r="AP2487" s="12"/>
      <c r="AQ2487" s="12"/>
      <c r="AR2487" s="12"/>
      <c r="AS2487" s="12"/>
      <c r="AT2487" s="12"/>
      <c r="AU2487" s="12"/>
      <c r="AV2487" s="12"/>
      <c r="AW2487" s="12"/>
      <c r="AX2487" s="12"/>
      <c r="AY2487" s="12"/>
    </row>
    <row r="2488" spans="1:51" s="13" customFormat="1">
      <c r="A2488" s="34"/>
      <c r="B2488" s="11"/>
      <c r="C2488" s="43"/>
      <c r="E2488" s="31"/>
      <c r="F2488" s="15"/>
      <c r="G2488" s="16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  <c r="AJ2488" s="12"/>
      <c r="AK2488" s="12"/>
      <c r="AL2488" s="12"/>
      <c r="AM2488" s="12"/>
      <c r="AN2488" s="12"/>
      <c r="AO2488" s="12"/>
      <c r="AP2488" s="12"/>
      <c r="AQ2488" s="12"/>
      <c r="AR2488" s="12"/>
      <c r="AS2488" s="12"/>
      <c r="AT2488" s="12"/>
      <c r="AU2488" s="12"/>
      <c r="AV2488" s="12"/>
      <c r="AW2488" s="12"/>
      <c r="AX2488" s="12"/>
      <c r="AY2488" s="12"/>
    </row>
    <row r="2489" spans="1:51" s="13" customFormat="1">
      <c r="A2489" s="34"/>
      <c r="B2489" s="11"/>
      <c r="C2489" s="43"/>
      <c r="E2489" s="31"/>
      <c r="F2489" s="15"/>
      <c r="G2489" s="16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  <c r="AM2489" s="12"/>
      <c r="AN2489" s="12"/>
      <c r="AO2489" s="12"/>
      <c r="AP2489" s="12"/>
      <c r="AQ2489" s="12"/>
      <c r="AR2489" s="12"/>
      <c r="AS2489" s="12"/>
      <c r="AT2489" s="12"/>
      <c r="AU2489" s="12"/>
      <c r="AV2489" s="12"/>
      <c r="AW2489" s="12"/>
      <c r="AX2489" s="12"/>
      <c r="AY2489" s="12"/>
    </row>
    <row r="2490" spans="1:51" s="13" customFormat="1">
      <c r="A2490" s="34"/>
      <c r="B2490" s="11"/>
      <c r="C2490" s="43"/>
      <c r="E2490" s="31"/>
      <c r="F2490" s="15"/>
      <c r="G2490" s="16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  <c r="AJ2490" s="12"/>
      <c r="AK2490" s="12"/>
      <c r="AL2490" s="12"/>
      <c r="AM2490" s="12"/>
      <c r="AN2490" s="12"/>
      <c r="AO2490" s="12"/>
      <c r="AP2490" s="12"/>
      <c r="AQ2490" s="12"/>
      <c r="AR2490" s="12"/>
      <c r="AS2490" s="12"/>
      <c r="AT2490" s="12"/>
      <c r="AU2490" s="12"/>
      <c r="AV2490" s="12"/>
      <c r="AW2490" s="12"/>
      <c r="AX2490" s="12"/>
      <c r="AY2490" s="12"/>
    </row>
    <row r="2491" spans="1:51" s="13" customFormat="1">
      <c r="A2491" s="34"/>
      <c r="B2491" s="11"/>
      <c r="C2491" s="43"/>
      <c r="E2491" s="31"/>
      <c r="F2491" s="15"/>
      <c r="G2491" s="16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 s="12"/>
      <c r="AJ2491" s="12"/>
      <c r="AK2491" s="12"/>
      <c r="AL2491" s="12"/>
      <c r="AM2491" s="12"/>
      <c r="AN2491" s="12"/>
      <c r="AO2491" s="12"/>
      <c r="AP2491" s="12"/>
      <c r="AQ2491" s="12"/>
      <c r="AR2491" s="12"/>
      <c r="AS2491" s="12"/>
      <c r="AT2491" s="12"/>
      <c r="AU2491" s="12"/>
      <c r="AV2491" s="12"/>
      <c r="AW2491" s="12"/>
      <c r="AX2491" s="12"/>
      <c r="AY2491" s="12"/>
    </row>
    <row r="2492" spans="1:51" s="13" customFormat="1">
      <c r="A2492" s="34"/>
      <c r="B2492" s="11"/>
      <c r="C2492" s="43"/>
      <c r="E2492" s="31"/>
      <c r="F2492" s="15"/>
      <c r="G2492" s="16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  <c r="AJ2492" s="12"/>
      <c r="AK2492" s="12"/>
      <c r="AL2492" s="12"/>
      <c r="AM2492" s="12"/>
      <c r="AN2492" s="12"/>
      <c r="AO2492" s="12"/>
      <c r="AP2492" s="12"/>
      <c r="AQ2492" s="12"/>
      <c r="AR2492" s="12"/>
      <c r="AS2492" s="12"/>
      <c r="AT2492" s="12"/>
      <c r="AU2492" s="12"/>
      <c r="AV2492" s="12"/>
      <c r="AW2492" s="12"/>
      <c r="AX2492" s="12"/>
      <c r="AY2492" s="12"/>
    </row>
    <row r="2493" spans="1:51" s="13" customFormat="1">
      <c r="A2493" s="34"/>
      <c r="B2493" s="11"/>
      <c r="C2493" s="43"/>
      <c r="E2493" s="31"/>
      <c r="F2493" s="15"/>
      <c r="G2493" s="16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 s="12"/>
      <c r="AJ2493" s="12"/>
      <c r="AK2493" s="12"/>
      <c r="AL2493" s="12"/>
      <c r="AM2493" s="12"/>
      <c r="AN2493" s="12"/>
      <c r="AO2493" s="12"/>
      <c r="AP2493" s="12"/>
      <c r="AQ2493" s="12"/>
      <c r="AR2493" s="12"/>
      <c r="AS2493" s="12"/>
      <c r="AT2493" s="12"/>
      <c r="AU2493" s="12"/>
      <c r="AV2493" s="12"/>
      <c r="AW2493" s="12"/>
      <c r="AX2493" s="12"/>
      <c r="AY2493" s="12"/>
    </row>
    <row r="2494" spans="1:51" s="13" customFormat="1">
      <c r="A2494" s="34"/>
      <c r="B2494" s="11"/>
      <c r="C2494" s="43"/>
      <c r="E2494" s="31"/>
      <c r="F2494" s="15"/>
      <c r="G2494" s="16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 s="12"/>
      <c r="AJ2494" s="12"/>
      <c r="AK2494" s="12"/>
      <c r="AL2494" s="12"/>
      <c r="AM2494" s="12"/>
      <c r="AN2494" s="12"/>
      <c r="AO2494" s="12"/>
      <c r="AP2494" s="12"/>
      <c r="AQ2494" s="12"/>
      <c r="AR2494" s="12"/>
      <c r="AS2494" s="12"/>
      <c r="AT2494" s="12"/>
      <c r="AU2494" s="12"/>
      <c r="AV2494" s="12"/>
      <c r="AW2494" s="12"/>
      <c r="AX2494" s="12"/>
      <c r="AY2494" s="12"/>
    </row>
    <row r="2495" spans="1:51" s="13" customFormat="1">
      <c r="A2495" s="34"/>
      <c r="B2495" s="11"/>
      <c r="C2495" s="43"/>
      <c r="E2495" s="31"/>
      <c r="F2495" s="15"/>
      <c r="G2495" s="16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  <c r="AJ2495" s="12"/>
      <c r="AK2495" s="12"/>
      <c r="AL2495" s="12"/>
      <c r="AM2495" s="12"/>
      <c r="AN2495" s="12"/>
      <c r="AO2495" s="12"/>
      <c r="AP2495" s="12"/>
      <c r="AQ2495" s="12"/>
      <c r="AR2495" s="12"/>
      <c r="AS2495" s="12"/>
      <c r="AT2495" s="12"/>
      <c r="AU2495" s="12"/>
      <c r="AV2495" s="12"/>
      <c r="AW2495" s="12"/>
      <c r="AX2495" s="12"/>
      <c r="AY2495" s="12"/>
    </row>
    <row r="2496" spans="1:51" s="13" customFormat="1">
      <c r="A2496" s="34"/>
      <c r="B2496" s="11"/>
      <c r="C2496" s="43"/>
      <c r="E2496" s="31"/>
      <c r="F2496" s="15"/>
      <c r="G2496" s="16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 s="12"/>
      <c r="AJ2496" s="12"/>
      <c r="AK2496" s="12"/>
      <c r="AL2496" s="12"/>
      <c r="AM2496" s="12"/>
      <c r="AN2496" s="12"/>
      <c r="AO2496" s="12"/>
      <c r="AP2496" s="12"/>
      <c r="AQ2496" s="12"/>
      <c r="AR2496" s="12"/>
      <c r="AS2496" s="12"/>
      <c r="AT2496" s="12"/>
      <c r="AU2496" s="12"/>
      <c r="AV2496" s="12"/>
      <c r="AW2496" s="12"/>
      <c r="AX2496" s="12"/>
      <c r="AY2496" s="12"/>
    </row>
    <row r="2497" spans="1:51" s="13" customFormat="1">
      <c r="A2497" s="34"/>
      <c r="B2497" s="11"/>
      <c r="C2497" s="43"/>
      <c r="E2497" s="31"/>
      <c r="F2497" s="15"/>
      <c r="G2497" s="16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 s="12"/>
      <c r="AJ2497" s="12"/>
      <c r="AK2497" s="12"/>
      <c r="AL2497" s="12"/>
      <c r="AM2497" s="12"/>
      <c r="AN2497" s="12"/>
      <c r="AO2497" s="12"/>
      <c r="AP2497" s="12"/>
      <c r="AQ2497" s="12"/>
      <c r="AR2497" s="12"/>
      <c r="AS2497" s="12"/>
      <c r="AT2497" s="12"/>
      <c r="AU2497" s="12"/>
      <c r="AV2497" s="12"/>
      <c r="AW2497" s="12"/>
      <c r="AX2497" s="12"/>
      <c r="AY2497" s="12"/>
    </row>
    <row r="2498" spans="1:51" s="13" customFormat="1">
      <c r="A2498" s="34"/>
      <c r="B2498" s="11"/>
      <c r="C2498" s="43"/>
      <c r="E2498" s="31"/>
      <c r="F2498" s="15"/>
      <c r="G2498" s="16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  <c r="AJ2498" s="12"/>
      <c r="AK2498" s="12"/>
      <c r="AL2498" s="12"/>
      <c r="AM2498" s="12"/>
      <c r="AN2498" s="12"/>
      <c r="AO2498" s="12"/>
      <c r="AP2498" s="12"/>
      <c r="AQ2498" s="12"/>
      <c r="AR2498" s="12"/>
      <c r="AS2498" s="12"/>
      <c r="AT2498" s="12"/>
      <c r="AU2498" s="12"/>
      <c r="AV2498" s="12"/>
      <c r="AW2498" s="12"/>
      <c r="AX2498" s="12"/>
      <c r="AY2498" s="12"/>
    </row>
    <row r="2499" spans="1:51" s="13" customFormat="1">
      <c r="A2499" s="34"/>
      <c r="B2499" s="11"/>
      <c r="C2499" s="43"/>
      <c r="E2499" s="31"/>
      <c r="F2499" s="15"/>
      <c r="G2499" s="16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 s="12"/>
      <c r="AJ2499" s="12"/>
      <c r="AK2499" s="12"/>
      <c r="AL2499" s="12"/>
      <c r="AM2499" s="12"/>
      <c r="AN2499" s="12"/>
      <c r="AO2499" s="12"/>
      <c r="AP2499" s="12"/>
      <c r="AQ2499" s="12"/>
      <c r="AR2499" s="12"/>
      <c r="AS2499" s="12"/>
      <c r="AT2499" s="12"/>
      <c r="AU2499" s="12"/>
      <c r="AV2499" s="12"/>
      <c r="AW2499" s="12"/>
      <c r="AX2499" s="12"/>
      <c r="AY2499" s="12"/>
    </row>
    <row r="2500" spans="1:51" s="13" customFormat="1">
      <c r="A2500" s="34"/>
      <c r="B2500" s="11"/>
      <c r="C2500" s="43"/>
      <c r="E2500" s="31"/>
      <c r="F2500" s="15"/>
      <c r="G2500" s="16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 s="12"/>
      <c r="AJ2500" s="12"/>
      <c r="AK2500" s="12"/>
      <c r="AL2500" s="12"/>
      <c r="AM2500" s="12"/>
      <c r="AN2500" s="12"/>
      <c r="AO2500" s="12"/>
      <c r="AP2500" s="12"/>
      <c r="AQ2500" s="12"/>
      <c r="AR2500" s="12"/>
      <c r="AS2500" s="12"/>
      <c r="AT2500" s="12"/>
      <c r="AU2500" s="12"/>
      <c r="AV2500" s="12"/>
      <c r="AW2500" s="12"/>
      <c r="AX2500" s="12"/>
      <c r="AY2500" s="12"/>
    </row>
    <row r="2501" spans="1:51" s="13" customFormat="1">
      <c r="A2501" s="34"/>
      <c r="B2501" s="11"/>
      <c r="C2501" s="43"/>
      <c r="E2501" s="31"/>
      <c r="F2501" s="15"/>
      <c r="G2501" s="16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  <c r="AJ2501" s="12"/>
      <c r="AK2501" s="12"/>
      <c r="AL2501" s="12"/>
      <c r="AM2501" s="12"/>
      <c r="AN2501" s="12"/>
      <c r="AO2501" s="12"/>
      <c r="AP2501" s="12"/>
      <c r="AQ2501" s="12"/>
      <c r="AR2501" s="12"/>
      <c r="AS2501" s="12"/>
      <c r="AT2501" s="12"/>
      <c r="AU2501" s="12"/>
      <c r="AV2501" s="12"/>
      <c r="AW2501" s="12"/>
      <c r="AX2501" s="12"/>
      <c r="AY2501" s="12"/>
    </row>
    <row r="2502" spans="1:51" s="13" customFormat="1">
      <c r="A2502" s="34"/>
      <c r="B2502" s="11"/>
      <c r="C2502" s="43"/>
      <c r="E2502" s="31"/>
      <c r="F2502" s="15"/>
      <c r="G2502" s="16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 s="12"/>
      <c r="AJ2502" s="12"/>
      <c r="AK2502" s="12"/>
      <c r="AL2502" s="12"/>
      <c r="AM2502" s="12"/>
      <c r="AN2502" s="12"/>
      <c r="AO2502" s="12"/>
      <c r="AP2502" s="12"/>
      <c r="AQ2502" s="12"/>
      <c r="AR2502" s="12"/>
      <c r="AS2502" s="12"/>
      <c r="AT2502" s="12"/>
      <c r="AU2502" s="12"/>
      <c r="AV2502" s="12"/>
      <c r="AW2502" s="12"/>
      <c r="AX2502" s="12"/>
      <c r="AY2502" s="12"/>
    </row>
    <row r="2503" spans="1:51" s="13" customFormat="1">
      <c r="A2503" s="34"/>
      <c r="B2503" s="11"/>
      <c r="C2503" s="43"/>
      <c r="E2503" s="31"/>
      <c r="F2503" s="15"/>
      <c r="G2503" s="16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 s="12"/>
      <c r="AJ2503" s="12"/>
      <c r="AK2503" s="12"/>
      <c r="AL2503" s="12"/>
      <c r="AM2503" s="12"/>
      <c r="AN2503" s="12"/>
      <c r="AO2503" s="12"/>
      <c r="AP2503" s="12"/>
      <c r="AQ2503" s="12"/>
      <c r="AR2503" s="12"/>
      <c r="AS2503" s="12"/>
      <c r="AT2503" s="12"/>
      <c r="AU2503" s="12"/>
      <c r="AV2503" s="12"/>
      <c r="AW2503" s="12"/>
      <c r="AX2503" s="12"/>
      <c r="AY2503" s="12"/>
    </row>
    <row r="2504" spans="1:51" s="13" customFormat="1">
      <c r="A2504" s="34"/>
      <c r="B2504" s="11"/>
      <c r="C2504" s="43"/>
      <c r="E2504" s="31"/>
      <c r="F2504" s="15"/>
      <c r="G2504" s="16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  <c r="AJ2504" s="12"/>
      <c r="AK2504" s="12"/>
      <c r="AL2504" s="12"/>
      <c r="AM2504" s="12"/>
      <c r="AN2504" s="12"/>
      <c r="AO2504" s="12"/>
      <c r="AP2504" s="12"/>
      <c r="AQ2504" s="12"/>
      <c r="AR2504" s="12"/>
      <c r="AS2504" s="12"/>
      <c r="AT2504" s="12"/>
      <c r="AU2504" s="12"/>
      <c r="AV2504" s="12"/>
      <c r="AW2504" s="12"/>
      <c r="AX2504" s="12"/>
      <c r="AY2504" s="12"/>
    </row>
    <row r="2505" spans="1:51" s="13" customFormat="1">
      <c r="A2505" s="34"/>
      <c r="B2505" s="11"/>
      <c r="C2505" s="43"/>
      <c r="E2505" s="31"/>
      <c r="F2505" s="15"/>
      <c r="G2505" s="16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 s="12"/>
      <c r="AJ2505" s="12"/>
      <c r="AK2505" s="12"/>
      <c r="AL2505" s="12"/>
      <c r="AM2505" s="12"/>
      <c r="AN2505" s="12"/>
      <c r="AO2505" s="12"/>
      <c r="AP2505" s="12"/>
      <c r="AQ2505" s="12"/>
      <c r="AR2505" s="12"/>
      <c r="AS2505" s="12"/>
      <c r="AT2505" s="12"/>
      <c r="AU2505" s="12"/>
      <c r="AV2505" s="12"/>
      <c r="AW2505" s="12"/>
      <c r="AX2505" s="12"/>
      <c r="AY2505" s="12"/>
    </row>
    <row r="2506" spans="1:51" s="13" customFormat="1">
      <c r="A2506" s="34"/>
      <c r="B2506" s="11"/>
      <c r="C2506" s="43"/>
      <c r="E2506" s="31"/>
      <c r="F2506" s="15"/>
      <c r="G2506" s="16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 s="12"/>
      <c r="AJ2506" s="12"/>
      <c r="AK2506" s="12"/>
      <c r="AL2506" s="12"/>
      <c r="AM2506" s="12"/>
      <c r="AN2506" s="12"/>
      <c r="AO2506" s="12"/>
      <c r="AP2506" s="12"/>
      <c r="AQ2506" s="12"/>
      <c r="AR2506" s="12"/>
      <c r="AS2506" s="12"/>
      <c r="AT2506" s="12"/>
      <c r="AU2506" s="12"/>
      <c r="AV2506" s="12"/>
      <c r="AW2506" s="12"/>
      <c r="AX2506" s="12"/>
      <c r="AY2506" s="12"/>
    </row>
    <row r="2507" spans="1:51" s="13" customFormat="1">
      <c r="A2507" s="34"/>
      <c r="B2507" s="11"/>
      <c r="C2507" s="43"/>
      <c r="E2507" s="31"/>
      <c r="F2507" s="15"/>
      <c r="G2507" s="16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  <c r="AJ2507" s="12"/>
      <c r="AK2507" s="12"/>
      <c r="AL2507" s="12"/>
      <c r="AM2507" s="12"/>
      <c r="AN2507" s="12"/>
      <c r="AO2507" s="12"/>
      <c r="AP2507" s="12"/>
      <c r="AQ2507" s="12"/>
      <c r="AR2507" s="12"/>
      <c r="AS2507" s="12"/>
      <c r="AT2507" s="12"/>
      <c r="AU2507" s="12"/>
      <c r="AV2507" s="12"/>
      <c r="AW2507" s="12"/>
      <c r="AX2507" s="12"/>
      <c r="AY2507" s="12"/>
    </row>
    <row r="2508" spans="1:51" s="13" customFormat="1">
      <c r="A2508" s="34"/>
      <c r="B2508" s="11"/>
      <c r="C2508" s="43"/>
      <c r="E2508" s="31"/>
      <c r="F2508" s="15"/>
      <c r="G2508" s="16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 s="12"/>
      <c r="AJ2508" s="12"/>
      <c r="AK2508" s="12"/>
      <c r="AL2508" s="12"/>
      <c r="AM2508" s="12"/>
      <c r="AN2508" s="12"/>
      <c r="AO2508" s="12"/>
      <c r="AP2508" s="12"/>
      <c r="AQ2508" s="12"/>
      <c r="AR2508" s="12"/>
      <c r="AS2508" s="12"/>
      <c r="AT2508" s="12"/>
      <c r="AU2508" s="12"/>
      <c r="AV2508" s="12"/>
      <c r="AW2508" s="12"/>
      <c r="AX2508" s="12"/>
      <c r="AY2508" s="12"/>
    </row>
    <row r="2509" spans="1:51" s="13" customFormat="1">
      <c r="A2509" s="34"/>
      <c r="B2509" s="11"/>
      <c r="C2509" s="43"/>
      <c r="E2509" s="31"/>
      <c r="F2509" s="15"/>
      <c r="G2509" s="16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 s="12"/>
      <c r="AJ2509" s="12"/>
      <c r="AK2509" s="12"/>
      <c r="AL2509" s="12"/>
      <c r="AM2509" s="12"/>
      <c r="AN2509" s="12"/>
      <c r="AO2509" s="12"/>
      <c r="AP2509" s="12"/>
      <c r="AQ2509" s="12"/>
      <c r="AR2509" s="12"/>
      <c r="AS2509" s="12"/>
      <c r="AT2509" s="12"/>
      <c r="AU2509" s="12"/>
      <c r="AV2509" s="12"/>
      <c r="AW2509" s="12"/>
      <c r="AX2509" s="12"/>
      <c r="AY2509" s="12"/>
    </row>
    <row r="2510" spans="1:51" s="13" customFormat="1">
      <c r="A2510" s="34"/>
      <c r="B2510" s="11"/>
      <c r="C2510" s="43"/>
      <c r="E2510" s="31"/>
      <c r="F2510" s="15"/>
      <c r="G2510" s="16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  <c r="AL2510" s="12"/>
      <c r="AM2510" s="12"/>
      <c r="AN2510" s="12"/>
      <c r="AO2510" s="12"/>
      <c r="AP2510" s="12"/>
      <c r="AQ2510" s="12"/>
      <c r="AR2510" s="12"/>
      <c r="AS2510" s="12"/>
      <c r="AT2510" s="12"/>
      <c r="AU2510" s="12"/>
      <c r="AV2510" s="12"/>
      <c r="AW2510" s="12"/>
      <c r="AX2510" s="12"/>
      <c r="AY2510" s="12"/>
    </row>
    <row r="2511" spans="1:51" s="13" customFormat="1">
      <c r="A2511" s="34"/>
      <c r="B2511" s="11"/>
      <c r="C2511" s="43"/>
      <c r="E2511" s="31"/>
      <c r="F2511" s="15"/>
      <c r="G2511" s="16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 s="12"/>
      <c r="AJ2511" s="12"/>
      <c r="AK2511" s="12"/>
      <c r="AL2511" s="12"/>
      <c r="AM2511" s="12"/>
      <c r="AN2511" s="12"/>
      <c r="AO2511" s="12"/>
      <c r="AP2511" s="12"/>
      <c r="AQ2511" s="12"/>
      <c r="AR2511" s="12"/>
      <c r="AS2511" s="12"/>
      <c r="AT2511" s="12"/>
      <c r="AU2511" s="12"/>
      <c r="AV2511" s="12"/>
      <c r="AW2511" s="12"/>
      <c r="AX2511" s="12"/>
      <c r="AY2511" s="12"/>
    </row>
    <row r="2512" spans="1:51" s="13" customFormat="1">
      <c r="A2512" s="34"/>
      <c r="B2512" s="11"/>
      <c r="C2512" s="43"/>
      <c r="E2512" s="31"/>
      <c r="F2512" s="15"/>
      <c r="G2512" s="16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 s="12"/>
      <c r="AJ2512" s="12"/>
      <c r="AK2512" s="12"/>
      <c r="AL2512" s="12"/>
      <c r="AM2512" s="12"/>
      <c r="AN2512" s="12"/>
      <c r="AO2512" s="12"/>
      <c r="AP2512" s="12"/>
      <c r="AQ2512" s="12"/>
      <c r="AR2512" s="12"/>
      <c r="AS2512" s="12"/>
      <c r="AT2512" s="12"/>
      <c r="AU2512" s="12"/>
      <c r="AV2512" s="12"/>
      <c r="AW2512" s="12"/>
      <c r="AX2512" s="12"/>
      <c r="AY2512" s="12"/>
    </row>
    <row r="2513" spans="1:51" s="13" customFormat="1">
      <c r="A2513" s="34"/>
      <c r="B2513" s="11"/>
      <c r="C2513" s="43"/>
      <c r="E2513" s="31"/>
      <c r="F2513" s="15"/>
      <c r="G2513" s="16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  <c r="AL2513" s="12"/>
      <c r="AM2513" s="12"/>
      <c r="AN2513" s="12"/>
      <c r="AO2513" s="12"/>
      <c r="AP2513" s="12"/>
      <c r="AQ2513" s="12"/>
      <c r="AR2513" s="12"/>
      <c r="AS2513" s="12"/>
      <c r="AT2513" s="12"/>
      <c r="AU2513" s="12"/>
      <c r="AV2513" s="12"/>
      <c r="AW2513" s="12"/>
      <c r="AX2513" s="12"/>
      <c r="AY2513" s="12"/>
    </row>
    <row r="2514" spans="1:51" s="13" customFormat="1">
      <c r="A2514" s="34"/>
      <c r="B2514" s="11"/>
      <c r="C2514" s="43"/>
      <c r="E2514" s="31"/>
      <c r="F2514" s="15"/>
      <c r="G2514" s="16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 s="12"/>
      <c r="AJ2514" s="12"/>
      <c r="AK2514" s="12"/>
      <c r="AL2514" s="12"/>
      <c r="AM2514" s="12"/>
      <c r="AN2514" s="12"/>
      <c r="AO2514" s="12"/>
      <c r="AP2514" s="12"/>
      <c r="AQ2514" s="12"/>
      <c r="AR2514" s="12"/>
      <c r="AS2514" s="12"/>
      <c r="AT2514" s="12"/>
      <c r="AU2514" s="12"/>
      <c r="AV2514" s="12"/>
      <c r="AW2514" s="12"/>
      <c r="AX2514" s="12"/>
      <c r="AY2514" s="12"/>
    </row>
    <row r="2515" spans="1:51" s="13" customFormat="1">
      <c r="A2515" s="34"/>
      <c r="B2515" s="11"/>
      <c r="C2515" s="43"/>
      <c r="E2515" s="31"/>
      <c r="F2515" s="15"/>
      <c r="G2515" s="16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 s="12"/>
      <c r="AJ2515" s="12"/>
      <c r="AK2515" s="12"/>
      <c r="AL2515" s="12"/>
      <c r="AM2515" s="12"/>
      <c r="AN2515" s="12"/>
      <c r="AO2515" s="12"/>
      <c r="AP2515" s="12"/>
      <c r="AQ2515" s="12"/>
      <c r="AR2515" s="12"/>
      <c r="AS2515" s="12"/>
      <c r="AT2515" s="12"/>
      <c r="AU2515" s="12"/>
      <c r="AV2515" s="12"/>
      <c r="AW2515" s="12"/>
      <c r="AX2515" s="12"/>
      <c r="AY2515" s="12"/>
    </row>
    <row r="2516" spans="1:51" s="13" customFormat="1">
      <c r="A2516" s="34"/>
      <c r="B2516" s="11"/>
      <c r="C2516" s="43"/>
      <c r="E2516" s="31"/>
      <c r="F2516" s="15"/>
      <c r="G2516" s="16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  <c r="AL2516" s="12"/>
      <c r="AM2516" s="12"/>
      <c r="AN2516" s="12"/>
      <c r="AO2516" s="12"/>
      <c r="AP2516" s="12"/>
      <c r="AQ2516" s="12"/>
      <c r="AR2516" s="12"/>
      <c r="AS2516" s="12"/>
      <c r="AT2516" s="12"/>
      <c r="AU2516" s="12"/>
      <c r="AV2516" s="12"/>
      <c r="AW2516" s="12"/>
      <c r="AX2516" s="12"/>
      <c r="AY2516" s="12"/>
    </row>
    <row r="2517" spans="1:51" s="13" customFormat="1">
      <c r="A2517" s="34"/>
      <c r="B2517" s="11"/>
      <c r="C2517" s="43"/>
      <c r="E2517" s="31"/>
      <c r="F2517" s="15"/>
      <c r="G2517" s="16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 s="12"/>
      <c r="AJ2517" s="12"/>
      <c r="AK2517" s="12"/>
      <c r="AL2517" s="12"/>
      <c r="AM2517" s="12"/>
      <c r="AN2517" s="12"/>
      <c r="AO2517" s="12"/>
      <c r="AP2517" s="12"/>
      <c r="AQ2517" s="12"/>
      <c r="AR2517" s="12"/>
      <c r="AS2517" s="12"/>
      <c r="AT2517" s="12"/>
      <c r="AU2517" s="12"/>
      <c r="AV2517" s="12"/>
      <c r="AW2517" s="12"/>
      <c r="AX2517" s="12"/>
      <c r="AY2517" s="12"/>
    </row>
    <row r="2518" spans="1:51" s="13" customFormat="1">
      <c r="A2518" s="34"/>
      <c r="B2518" s="11"/>
      <c r="C2518" s="43"/>
      <c r="E2518" s="31"/>
      <c r="F2518" s="15"/>
      <c r="G2518" s="16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 s="12"/>
      <c r="AJ2518" s="12"/>
      <c r="AK2518" s="12"/>
      <c r="AL2518" s="12"/>
      <c r="AM2518" s="12"/>
      <c r="AN2518" s="12"/>
      <c r="AO2518" s="12"/>
      <c r="AP2518" s="12"/>
      <c r="AQ2518" s="12"/>
      <c r="AR2518" s="12"/>
      <c r="AS2518" s="12"/>
      <c r="AT2518" s="12"/>
      <c r="AU2518" s="12"/>
      <c r="AV2518" s="12"/>
      <c r="AW2518" s="12"/>
      <c r="AX2518" s="12"/>
      <c r="AY2518" s="12"/>
    </row>
    <row r="2519" spans="1:51" s="13" customFormat="1">
      <c r="A2519" s="34"/>
      <c r="B2519" s="11"/>
      <c r="C2519" s="43"/>
      <c r="E2519" s="31"/>
      <c r="F2519" s="15"/>
      <c r="G2519" s="16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  <c r="AJ2519" s="12"/>
      <c r="AK2519" s="12"/>
      <c r="AL2519" s="12"/>
      <c r="AM2519" s="12"/>
      <c r="AN2519" s="12"/>
      <c r="AO2519" s="12"/>
      <c r="AP2519" s="12"/>
      <c r="AQ2519" s="12"/>
      <c r="AR2519" s="12"/>
      <c r="AS2519" s="12"/>
      <c r="AT2519" s="12"/>
      <c r="AU2519" s="12"/>
      <c r="AV2519" s="12"/>
      <c r="AW2519" s="12"/>
      <c r="AX2519" s="12"/>
      <c r="AY2519" s="12"/>
    </row>
    <row r="2520" spans="1:51" s="13" customFormat="1">
      <c r="A2520" s="34"/>
      <c r="B2520" s="11"/>
      <c r="C2520" s="43"/>
      <c r="E2520" s="31"/>
      <c r="F2520" s="15"/>
      <c r="G2520" s="16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 s="12"/>
      <c r="AJ2520" s="12"/>
      <c r="AK2520" s="12"/>
      <c r="AL2520" s="12"/>
      <c r="AM2520" s="12"/>
      <c r="AN2520" s="12"/>
      <c r="AO2520" s="12"/>
      <c r="AP2520" s="12"/>
      <c r="AQ2520" s="12"/>
      <c r="AR2520" s="12"/>
      <c r="AS2520" s="12"/>
      <c r="AT2520" s="12"/>
      <c r="AU2520" s="12"/>
      <c r="AV2520" s="12"/>
      <c r="AW2520" s="12"/>
      <c r="AX2520" s="12"/>
      <c r="AY2520" s="12"/>
    </row>
    <row r="2521" spans="1:51" s="13" customFormat="1">
      <c r="A2521" s="34"/>
      <c r="B2521" s="11"/>
      <c r="C2521" s="43"/>
      <c r="E2521" s="31"/>
      <c r="F2521" s="15"/>
      <c r="G2521" s="16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 s="12"/>
      <c r="AJ2521" s="12"/>
      <c r="AK2521" s="12"/>
      <c r="AL2521" s="12"/>
      <c r="AM2521" s="12"/>
      <c r="AN2521" s="12"/>
      <c r="AO2521" s="12"/>
      <c r="AP2521" s="12"/>
      <c r="AQ2521" s="12"/>
      <c r="AR2521" s="12"/>
      <c r="AS2521" s="12"/>
      <c r="AT2521" s="12"/>
      <c r="AU2521" s="12"/>
      <c r="AV2521" s="12"/>
      <c r="AW2521" s="12"/>
      <c r="AX2521" s="12"/>
      <c r="AY2521" s="12"/>
    </row>
    <row r="2522" spans="1:51" s="13" customFormat="1">
      <c r="A2522" s="34"/>
      <c r="B2522" s="11"/>
      <c r="C2522" s="43"/>
      <c r="E2522" s="31"/>
      <c r="F2522" s="15"/>
      <c r="G2522" s="16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  <c r="AJ2522" s="12"/>
      <c r="AK2522" s="12"/>
      <c r="AL2522" s="12"/>
      <c r="AM2522" s="12"/>
      <c r="AN2522" s="12"/>
      <c r="AO2522" s="12"/>
      <c r="AP2522" s="12"/>
      <c r="AQ2522" s="12"/>
      <c r="AR2522" s="12"/>
      <c r="AS2522" s="12"/>
      <c r="AT2522" s="12"/>
      <c r="AU2522" s="12"/>
      <c r="AV2522" s="12"/>
      <c r="AW2522" s="12"/>
      <c r="AX2522" s="12"/>
      <c r="AY2522" s="12"/>
    </row>
    <row r="2523" spans="1:51" s="13" customFormat="1">
      <c r="A2523" s="34"/>
      <c r="B2523" s="11"/>
      <c r="C2523" s="43"/>
      <c r="E2523" s="31"/>
      <c r="F2523" s="15"/>
      <c r="G2523" s="16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 s="12"/>
      <c r="AJ2523" s="12"/>
      <c r="AK2523" s="12"/>
      <c r="AL2523" s="12"/>
      <c r="AM2523" s="12"/>
      <c r="AN2523" s="12"/>
      <c r="AO2523" s="12"/>
      <c r="AP2523" s="12"/>
      <c r="AQ2523" s="12"/>
      <c r="AR2523" s="12"/>
      <c r="AS2523" s="12"/>
      <c r="AT2523" s="12"/>
      <c r="AU2523" s="12"/>
      <c r="AV2523" s="12"/>
      <c r="AW2523" s="12"/>
      <c r="AX2523" s="12"/>
      <c r="AY2523" s="12"/>
    </row>
    <row r="2524" spans="1:51" s="13" customFormat="1">
      <c r="A2524" s="34"/>
      <c r="B2524" s="11"/>
      <c r="C2524" s="43"/>
      <c r="E2524" s="31"/>
      <c r="F2524" s="15"/>
      <c r="G2524" s="16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 s="12"/>
      <c r="AJ2524" s="12"/>
      <c r="AK2524" s="12"/>
      <c r="AL2524" s="12"/>
      <c r="AM2524" s="12"/>
      <c r="AN2524" s="12"/>
      <c r="AO2524" s="12"/>
      <c r="AP2524" s="12"/>
      <c r="AQ2524" s="12"/>
      <c r="AR2524" s="12"/>
      <c r="AS2524" s="12"/>
      <c r="AT2524" s="12"/>
      <c r="AU2524" s="12"/>
      <c r="AV2524" s="12"/>
      <c r="AW2524" s="12"/>
      <c r="AX2524" s="12"/>
      <c r="AY2524" s="12"/>
    </row>
    <row r="2525" spans="1:51" s="13" customFormat="1">
      <c r="A2525" s="34"/>
      <c r="B2525" s="11"/>
      <c r="C2525" s="43"/>
      <c r="E2525" s="31"/>
      <c r="F2525" s="15"/>
      <c r="G2525" s="16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  <c r="AL2525" s="12"/>
      <c r="AM2525" s="12"/>
      <c r="AN2525" s="12"/>
      <c r="AO2525" s="12"/>
      <c r="AP2525" s="12"/>
      <c r="AQ2525" s="12"/>
      <c r="AR2525" s="12"/>
      <c r="AS2525" s="12"/>
      <c r="AT2525" s="12"/>
      <c r="AU2525" s="12"/>
      <c r="AV2525" s="12"/>
      <c r="AW2525" s="12"/>
      <c r="AX2525" s="12"/>
      <c r="AY2525" s="12"/>
    </row>
    <row r="2526" spans="1:51" s="13" customFormat="1">
      <c r="A2526" s="34"/>
      <c r="B2526" s="11"/>
      <c r="C2526" s="43"/>
      <c r="E2526" s="31"/>
      <c r="F2526" s="15"/>
      <c r="G2526" s="16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 s="12"/>
      <c r="AJ2526" s="12"/>
      <c r="AK2526" s="12"/>
      <c r="AL2526" s="12"/>
      <c r="AM2526" s="12"/>
      <c r="AN2526" s="12"/>
      <c r="AO2526" s="12"/>
      <c r="AP2526" s="12"/>
      <c r="AQ2526" s="12"/>
      <c r="AR2526" s="12"/>
      <c r="AS2526" s="12"/>
      <c r="AT2526" s="12"/>
      <c r="AU2526" s="12"/>
      <c r="AV2526" s="12"/>
      <c r="AW2526" s="12"/>
      <c r="AX2526" s="12"/>
      <c r="AY2526" s="12"/>
    </row>
    <row r="2527" spans="1:51" s="13" customFormat="1">
      <c r="A2527" s="34"/>
      <c r="B2527" s="11"/>
      <c r="C2527" s="43"/>
      <c r="E2527" s="31"/>
      <c r="F2527" s="15"/>
      <c r="G2527" s="16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 s="12"/>
      <c r="AJ2527" s="12"/>
      <c r="AK2527" s="12"/>
      <c r="AL2527" s="12"/>
      <c r="AM2527" s="12"/>
      <c r="AN2527" s="12"/>
      <c r="AO2527" s="12"/>
      <c r="AP2527" s="12"/>
      <c r="AQ2527" s="12"/>
      <c r="AR2527" s="12"/>
      <c r="AS2527" s="12"/>
      <c r="AT2527" s="12"/>
      <c r="AU2527" s="12"/>
      <c r="AV2527" s="12"/>
      <c r="AW2527" s="12"/>
      <c r="AX2527" s="12"/>
      <c r="AY2527" s="12"/>
    </row>
    <row r="2528" spans="1:51" s="13" customFormat="1">
      <c r="A2528" s="34"/>
      <c r="B2528" s="11"/>
      <c r="C2528" s="43"/>
      <c r="E2528" s="31"/>
      <c r="F2528" s="15"/>
      <c r="G2528" s="16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  <c r="AJ2528" s="12"/>
      <c r="AK2528" s="12"/>
      <c r="AL2528" s="12"/>
      <c r="AM2528" s="12"/>
      <c r="AN2528" s="12"/>
      <c r="AO2528" s="12"/>
      <c r="AP2528" s="12"/>
      <c r="AQ2528" s="12"/>
      <c r="AR2528" s="12"/>
      <c r="AS2528" s="12"/>
      <c r="AT2528" s="12"/>
      <c r="AU2528" s="12"/>
      <c r="AV2528" s="12"/>
      <c r="AW2528" s="12"/>
      <c r="AX2528" s="12"/>
      <c r="AY2528" s="12"/>
    </row>
    <row r="2529" spans="1:51" s="13" customFormat="1">
      <c r="A2529" s="34"/>
      <c r="B2529" s="11"/>
      <c r="C2529" s="43"/>
      <c r="E2529" s="31"/>
      <c r="F2529" s="15"/>
      <c r="G2529" s="16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 s="12"/>
      <c r="AJ2529" s="12"/>
      <c r="AK2529" s="12"/>
      <c r="AL2529" s="12"/>
      <c r="AM2529" s="12"/>
      <c r="AN2529" s="12"/>
      <c r="AO2529" s="12"/>
      <c r="AP2529" s="12"/>
      <c r="AQ2529" s="12"/>
      <c r="AR2529" s="12"/>
      <c r="AS2529" s="12"/>
      <c r="AT2529" s="12"/>
      <c r="AU2529" s="12"/>
      <c r="AV2529" s="12"/>
      <c r="AW2529" s="12"/>
      <c r="AX2529" s="12"/>
      <c r="AY2529" s="12"/>
    </row>
    <row r="2530" spans="1:51" s="13" customFormat="1">
      <c r="A2530" s="34"/>
      <c r="B2530" s="11"/>
      <c r="C2530" s="43"/>
      <c r="E2530" s="31"/>
      <c r="F2530" s="15"/>
      <c r="G2530" s="16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 s="12"/>
      <c r="AJ2530" s="12"/>
      <c r="AK2530" s="12"/>
      <c r="AL2530" s="12"/>
      <c r="AM2530" s="12"/>
      <c r="AN2530" s="12"/>
      <c r="AO2530" s="12"/>
      <c r="AP2530" s="12"/>
      <c r="AQ2530" s="12"/>
      <c r="AR2530" s="12"/>
      <c r="AS2530" s="12"/>
      <c r="AT2530" s="12"/>
      <c r="AU2530" s="12"/>
      <c r="AV2530" s="12"/>
      <c r="AW2530" s="12"/>
      <c r="AX2530" s="12"/>
      <c r="AY2530" s="12"/>
    </row>
    <row r="2531" spans="1:51" s="13" customFormat="1">
      <c r="A2531" s="34"/>
      <c r="B2531" s="11"/>
      <c r="C2531" s="43"/>
      <c r="E2531" s="31"/>
      <c r="F2531" s="15"/>
      <c r="G2531" s="16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  <c r="AJ2531" s="12"/>
      <c r="AK2531" s="12"/>
      <c r="AL2531" s="12"/>
      <c r="AM2531" s="12"/>
      <c r="AN2531" s="12"/>
      <c r="AO2531" s="12"/>
      <c r="AP2531" s="12"/>
      <c r="AQ2531" s="12"/>
      <c r="AR2531" s="12"/>
      <c r="AS2531" s="12"/>
      <c r="AT2531" s="12"/>
      <c r="AU2531" s="12"/>
      <c r="AV2531" s="12"/>
      <c r="AW2531" s="12"/>
      <c r="AX2531" s="12"/>
      <c r="AY2531" s="12"/>
    </row>
    <row r="2532" spans="1:51" s="13" customFormat="1">
      <c r="A2532" s="34"/>
      <c r="B2532" s="11"/>
      <c r="C2532" s="43"/>
      <c r="E2532" s="31"/>
      <c r="F2532" s="15"/>
      <c r="G2532" s="16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 s="12"/>
      <c r="AJ2532" s="12"/>
      <c r="AK2532" s="12"/>
      <c r="AL2532" s="12"/>
      <c r="AM2532" s="12"/>
      <c r="AN2532" s="12"/>
      <c r="AO2532" s="12"/>
      <c r="AP2532" s="12"/>
      <c r="AQ2532" s="12"/>
      <c r="AR2532" s="12"/>
      <c r="AS2532" s="12"/>
      <c r="AT2532" s="12"/>
      <c r="AU2532" s="12"/>
      <c r="AV2532" s="12"/>
      <c r="AW2532" s="12"/>
      <c r="AX2532" s="12"/>
      <c r="AY2532" s="12"/>
    </row>
    <row r="2533" spans="1:51" s="13" customFormat="1">
      <c r="A2533" s="34"/>
      <c r="B2533" s="11"/>
      <c r="C2533" s="43"/>
      <c r="E2533" s="31"/>
      <c r="F2533" s="15"/>
      <c r="G2533" s="16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 s="12"/>
      <c r="AJ2533" s="12"/>
      <c r="AK2533" s="12"/>
      <c r="AL2533" s="12"/>
      <c r="AM2533" s="12"/>
      <c r="AN2533" s="12"/>
      <c r="AO2533" s="12"/>
      <c r="AP2533" s="12"/>
      <c r="AQ2533" s="12"/>
      <c r="AR2533" s="12"/>
      <c r="AS2533" s="12"/>
      <c r="AT2533" s="12"/>
      <c r="AU2533" s="12"/>
      <c r="AV2533" s="12"/>
      <c r="AW2533" s="12"/>
      <c r="AX2533" s="12"/>
      <c r="AY2533" s="12"/>
    </row>
    <row r="2534" spans="1:51" s="13" customFormat="1">
      <c r="A2534" s="34"/>
      <c r="B2534" s="11"/>
      <c r="C2534" s="43"/>
      <c r="E2534" s="31"/>
      <c r="F2534" s="15"/>
      <c r="G2534" s="16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  <c r="AL2534" s="12"/>
      <c r="AM2534" s="12"/>
      <c r="AN2534" s="12"/>
      <c r="AO2534" s="12"/>
      <c r="AP2534" s="12"/>
      <c r="AQ2534" s="12"/>
      <c r="AR2534" s="12"/>
      <c r="AS2534" s="12"/>
      <c r="AT2534" s="12"/>
      <c r="AU2534" s="12"/>
      <c r="AV2534" s="12"/>
      <c r="AW2534" s="12"/>
      <c r="AX2534" s="12"/>
      <c r="AY2534" s="12"/>
    </row>
    <row r="2535" spans="1:51" s="13" customFormat="1">
      <c r="A2535" s="34"/>
      <c r="B2535" s="11"/>
      <c r="C2535" s="43"/>
      <c r="E2535" s="31"/>
      <c r="F2535" s="15"/>
      <c r="G2535" s="16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 s="12"/>
      <c r="AJ2535" s="12"/>
      <c r="AK2535" s="12"/>
      <c r="AL2535" s="12"/>
      <c r="AM2535" s="12"/>
      <c r="AN2535" s="12"/>
      <c r="AO2535" s="12"/>
      <c r="AP2535" s="12"/>
      <c r="AQ2535" s="12"/>
      <c r="AR2535" s="12"/>
      <c r="AS2535" s="12"/>
      <c r="AT2535" s="12"/>
      <c r="AU2535" s="12"/>
      <c r="AV2535" s="12"/>
      <c r="AW2535" s="12"/>
      <c r="AX2535" s="12"/>
      <c r="AY2535" s="12"/>
    </row>
    <row r="2536" spans="1:51" s="13" customFormat="1">
      <c r="A2536" s="34"/>
      <c r="B2536" s="11"/>
      <c r="C2536" s="43"/>
      <c r="E2536" s="31"/>
      <c r="F2536" s="15"/>
      <c r="G2536" s="16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 s="12"/>
      <c r="AJ2536" s="12"/>
      <c r="AK2536" s="12"/>
      <c r="AL2536" s="12"/>
      <c r="AM2536" s="12"/>
      <c r="AN2536" s="12"/>
      <c r="AO2536" s="12"/>
      <c r="AP2536" s="12"/>
      <c r="AQ2536" s="12"/>
      <c r="AR2536" s="12"/>
      <c r="AS2536" s="12"/>
      <c r="AT2536" s="12"/>
      <c r="AU2536" s="12"/>
      <c r="AV2536" s="12"/>
      <c r="AW2536" s="12"/>
      <c r="AX2536" s="12"/>
      <c r="AY2536" s="12"/>
    </row>
    <row r="2537" spans="1:51" s="13" customFormat="1">
      <c r="A2537" s="34"/>
      <c r="B2537" s="11"/>
      <c r="C2537" s="43"/>
      <c r="E2537" s="31"/>
      <c r="F2537" s="15"/>
      <c r="G2537" s="16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  <c r="AJ2537" s="12"/>
      <c r="AK2537" s="12"/>
      <c r="AL2537" s="12"/>
      <c r="AM2537" s="12"/>
      <c r="AN2537" s="12"/>
      <c r="AO2537" s="12"/>
      <c r="AP2537" s="12"/>
      <c r="AQ2537" s="12"/>
      <c r="AR2537" s="12"/>
      <c r="AS2537" s="12"/>
      <c r="AT2537" s="12"/>
      <c r="AU2537" s="12"/>
      <c r="AV2537" s="12"/>
      <c r="AW2537" s="12"/>
      <c r="AX2537" s="12"/>
      <c r="AY2537" s="12"/>
    </row>
    <row r="2538" spans="1:51" s="13" customFormat="1">
      <c r="A2538" s="34"/>
      <c r="B2538" s="11"/>
      <c r="C2538" s="43"/>
      <c r="E2538" s="31"/>
      <c r="F2538" s="15"/>
      <c r="G2538" s="16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 s="12"/>
      <c r="AJ2538" s="12"/>
      <c r="AK2538" s="12"/>
      <c r="AL2538" s="12"/>
      <c r="AM2538" s="12"/>
      <c r="AN2538" s="12"/>
      <c r="AO2538" s="12"/>
      <c r="AP2538" s="12"/>
      <c r="AQ2538" s="12"/>
      <c r="AR2538" s="12"/>
      <c r="AS2538" s="12"/>
      <c r="AT2538" s="12"/>
      <c r="AU2538" s="12"/>
      <c r="AV2538" s="12"/>
      <c r="AW2538" s="12"/>
      <c r="AX2538" s="12"/>
      <c r="AY2538" s="12"/>
    </row>
    <row r="2539" spans="1:51" s="13" customFormat="1">
      <c r="A2539" s="34"/>
      <c r="B2539" s="11"/>
      <c r="C2539" s="43"/>
      <c r="E2539" s="31"/>
      <c r="F2539" s="15"/>
      <c r="G2539" s="16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 s="12"/>
      <c r="AJ2539" s="12"/>
      <c r="AK2539" s="12"/>
      <c r="AL2539" s="12"/>
      <c r="AM2539" s="12"/>
      <c r="AN2539" s="12"/>
      <c r="AO2539" s="12"/>
      <c r="AP2539" s="12"/>
      <c r="AQ2539" s="12"/>
      <c r="AR2539" s="12"/>
      <c r="AS2539" s="12"/>
      <c r="AT2539" s="12"/>
      <c r="AU2539" s="12"/>
      <c r="AV2539" s="12"/>
      <c r="AW2539" s="12"/>
      <c r="AX2539" s="12"/>
      <c r="AY2539" s="12"/>
    </row>
    <row r="2540" spans="1:51" s="13" customFormat="1">
      <c r="A2540" s="34"/>
      <c r="B2540" s="11"/>
      <c r="C2540" s="43"/>
      <c r="E2540" s="31"/>
      <c r="F2540" s="15"/>
      <c r="G2540" s="16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  <c r="AJ2540" s="12"/>
      <c r="AK2540" s="12"/>
      <c r="AL2540" s="12"/>
      <c r="AM2540" s="12"/>
      <c r="AN2540" s="12"/>
      <c r="AO2540" s="12"/>
      <c r="AP2540" s="12"/>
      <c r="AQ2540" s="12"/>
      <c r="AR2540" s="12"/>
      <c r="AS2540" s="12"/>
      <c r="AT2540" s="12"/>
      <c r="AU2540" s="12"/>
      <c r="AV2540" s="12"/>
      <c r="AW2540" s="12"/>
      <c r="AX2540" s="12"/>
      <c r="AY2540" s="12"/>
    </row>
    <row r="2541" spans="1:51" s="13" customFormat="1">
      <c r="A2541" s="34"/>
      <c r="B2541" s="11"/>
      <c r="C2541" s="43"/>
      <c r="E2541" s="31"/>
      <c r="F2541" s="15"/>
      <c r="G2541" s="16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 s="12"/>
      <c r="AJ2541" s="12"/>
      <c r="AK2541" s="12"/>
      <c r="AL2541" s="12"/>
      <c r="AM2541" s="12"/>
      <c r="AN2541" s="12"/>
      <c r="AO2541" s="12"/>
      <c r="AP2541" s="12"/>
      <c r="AQ2541" s="12"/>
      <c r="AR2541" s="12"/>
      <c r="AS2541" s="12"/>
      <c r="AT2541" s="12"/>
      <c r="AU2541" s="12"/>
      <c r="AV2541" s="12"/>
      <c r="AW2541" s="12"/>
      <c r="AX2541" s="12"/>
      <c r="AY2541" s="12"/>
    </row>
    <row r="2542" spans="1:51" s="13" customFormat="1">
      <c r="A2542" s="34"/>
      <c r="B2542" s="11"/>
      <c r="C2542" s="43"/>
      <c r="E2542" s="31"/>
      <c r="F2542" s="15"/>
      <c r="G2542" s="16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 s="12"/>
      <c r="AJ2542" s="12"/>
      <c r="AK2542" s="12"/>
      <c r="AL2542" s="12"/>
      <c r="AM2542" s="12"/>
      <c r="AN2542" s="12"/>
      <c r="AO2542" s="12"/>
      <c r="AP2542" s="12"/>
      <c r="AQ2542" s="12"/>
      <c r="AR2542" s="12"/>
      <c r="AS2542" s="12"/>
      <c r="AT2542" s="12"/>
      <c r="AU2542" s="12"/>
      <c r="AV2542" s="12"/>
      <c r="AW2542" s="12"/>
      <c r="AX2542" s="12"/>
      <c r="AY2542" s="12"/>
    </row>
    <row r="2543" spans="1:51" s="13" customFormat="1">
      <c r="A2543" s="34"/>
      <c r="B2543" s="11"/>
      <c r="C2543" s="43"/>
      <c r="E2543" s="31"/>
      <c r="F2543" s="15"/>
      <c r="G2543" s="16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  <c r="AL2543" s="12"/>
      <c r="AM2543" s="12"/>
      <c r="AN2543" s="12"/>
      <c r="AO2543" s="12"/>
      <c r="AP2543" s="12"/>
      <c r="AQ2543" s="12"/>
      <c r="AR2543" s="12"/>
      <c r="AS2543" s="12"/>
      <c r="AT2543" s="12"/>
      <c r="AU2543" s="12"/>
      <c r="AV2543" s="12"/>
      <c r="AW2543" s="12"/>
      <c r="AX2543" s="12"/>
      <c r="AY2543" s="12"/>
    </row>
    <row r="2544" spans="1:51" s="13" customFormat="1">
      <c r="A2544" s="34"/>
      <c r="B2544" s="11"/>
      <c r="C2544" s="43"/>
      <c r="E2544" s="31"/>
      <c r="F2544" s="15"/>
      <c r="G2544" s="16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 s="12"/>
      <c r="AJ2544" s="12"/>
      <c r="AK2544" s="12"/>
      <c r="AL2544" s="12"/>
      <c r="AM2544" s="12"/>
      <c r="AN2544" s="12"/>
      <c r="AO2544" s="12"/>
      <c r="AP2544" s="12"/>
      <c r="AQ2544" s="12"/>
      <c r="AR2544" s="12"/>
      <c r="AS2544" s="12"/>
      <c r="AT2544" s="12"/>
      <c r="AU2544" s="12"/>
      <c r="AV2544" s="12"/>
      <c r="AW2544" s="12"/>
      <c r="AX2544" s="12"/>
      <c r="AY2544" s="12"/>
    </row>
    <row r="2545" spans="1:51" s="13" customFormat="1">
      <c r="A2545" s="34"/>
      <c r="B2545" s="11"/>
      <c r="C2545" s="43"/>
      <c r="E2545" s="31"/>
      <c r="F2545" s="15"/>
      <c r="G2545" s="16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 s="12"/>
      <c r="AJ2545" s="12"/>
      <c r="AK2545" s="12"/>
      <c r="AL2545" s="12"/>
      <c r="AM2545" s="12"/>
      <c r="AN2545" s="12"/>
      <c r="AO2545" s="12"/>
      <c r="AP2545" s="12"/>
      <c r="AQ2545" s="12"/>
      <c r="AR2545" s="12"/>
      <c r="AS2545" s="12"/>
      <c r="AT2545" s="12"/>
      <c r="AU2545" s="12"/>
      <c r="AV2545" s="12"/>
      <c r="AW2545" s="12"/>
      <c r="AX2545" s="12"/>
      <c r="AY2545" s="12"/>
    </row>
    <row r="2546" spans="1:51" s="13" customFormat="1">
      <c r="A2546" s="34"/>
      <c r="B2546" s="11"/>
      <c r="C2546" s="43"/>
      <c r="E2546" s="31"/>
      <c r="F2546" s="15"/>
      <c r="G2546" s="16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  <c r="AL2546" s="12"/>
      <c r="AM2546" s="12"/>
      <c r="AN2546" s="12"/>
      <c r="AO2546" s="12"/>
      <c r="AP2546" s="12"/>
      <c r="AQ2546" s="12"/>
      <c r="AR2546" s="12"/>
      <c r="AS2546" s="12"/>
      <c r="AT2546" s="12"/>
      <c r="AU2546" s="12"/>
      <c r="AV2546" s="12"/>
      <c r="AW2546" s="12"/>
      <c r="AX2546" s="12"/>
      <c r="AY2546" s="12"/>
    </row>
    <row r="2547" spans="1:51" s="13" customFormat="1">
      <c r="A2547" s="34"/>
      <c r="B2547" s="11"/>
      <c r="C2547" s="43"/>
      <c r="E2547" s="31"/>
      <c r="F2547" s="15"/>
      <c r="G2547" s="16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 s="12"/>
      <c r="AJ2547" s="12"/>
      <c r="AK2547" s="12"/>
      <c r="AL2547" s="12"/>
      <c r="AM2547" s="12"/>
      <c r="AN2547" s="12"/>
      <c r="AO2547" s="12"/>
      <c r="AP2547" s="12"/>
      <c r="AQ2547" s="12"/>
      <c r="AR2547" s="12"/>
      <c r="AS2547" s="12"/>
      <c r="AT2547" s="12"/>
      <c r="AU2547" s="12"/>
      <c r="AV2547" s="12"/>
      <c r="AW2547" s="12"/>
      <c r="AX2547" s="12"/>
      <c r="AY2547" s="12"/>
    </row>
    <row r="2548" spans="1:51" s="13" customFormat="1">
      <c r="A2548" s="34"/>
      <c r="B2548" s="11"/>
      <c r="C2548" s="43"/>
      <c r="E2548" s="31"/>
      <c r="F2548" s="15"/>
      <c r="G2548" s="16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 s="12"/>
      <c r="AJ2548" s="12"/>
      <c r="AK2548" s="12"/>
      <c r="AL2548" s="12"/>
      <c r="AM2548" s="12"/>
      <c r="AN2548" s="12"/>
      <c r="AO2548" s="12"/>
      <c r="AP2548" s="12"/>
      <c r="AQ2548" s="12"/>
      <c r="AR2548" s="12"/>
      <c r="AS2548" s="12"/>
      <c r="AT2548" s="12"/>
      <c r="AU2548" s="12"/>
      <c r="AV2548" s="12"/>
      <c r="AW2548" s="12"/>
      <c r="AX2548" s="12"/>
      <c r="AY2548" s="12"/>
    </row>
    <row r="2549" spans="1:51" s="13" customFormat="1">
      <c r="A2549" s="34"/>
      <c r="B2549" s="11"/>
      <c r="C2549" s="43"/>
      <c r="E2549" s="31"/>
      <c r="F2549" s="15"/>
      <c r="G2549" s="16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  <c r="AM2549" s="12"/>
      <c r="AN2549" s="12"/>
      <c r="AO2549" s="12"/>
      <c r="AP2549" s="12"/>
      <c r="AQ2549" s="12"/>
      <c r="AR2549" s="12"/>
      <c r="AS2549" s="12"/>
      <c r="AT2549" s="12"/>
      <c r="AU2549" s="12"/>
      <c r="AV2549" s="12"/>
      <c r="AW2549" s="12"/>
      <c r="AX2549" s="12"/>
      <c r="AY2549" s="12"/>
    </row>
    <row r="2550" spans="1:51" s="13" customFormat="1">
      <c r="A2550" s="34"/>
      <c r="B2550" s="11"/>
      <c r="C2550" s="43"/>
      <c r="E2550" s="31"/>
      <c r="F2550" s="15"/>
      <c r="G2550" s="16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 s="12"/>
      <c r="AJ2550" s="12"/>
      <c r="AK2550" s="12"/>
      <c r="AL2550" s="12"/>
      <c r="AM2550" s="12"/>
      <c r="AN2550" s="12"/>
      <c r="AO2550" s="12"/>
      <c r="AP2550" s="12"/>
      <c r="AQ2550" s="12"/>
      <c r="AR2550" s="12"/>
      <c r="AS2550" s="12"/>
      <c r="AT2550" s="12"/>
      <c r="AU2550" s="12"/>
      <c r="AV2550" s="12"/>
      <c r="AW2550" s="12"/>
      <c r="AX2550" s="12"/>
      <c r="AY2550" s="12"/>
    </row>
    <row r="2551" spans="1:51" s="13" customFormat="1">
      <c r="A2551" s="34"/>
      <c r="B2551" s="11"/>
      <c r="C2551" s="43"/>
      <c r="E2551" s="31"/>
      <c r="F2551" s="15"/>
      <c r="G2551" s="16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 s="12"/>
      <c r="AJ2551" s="12"/>
      <c r="AK2551" s="12"/>
      <c r="AL2551" s="12"/>
      <c r="AM2551" s="12"/>
      <c r="AN2551" s="12"/>
      <c r="AO2551" s="12"/>
      <c r="AP2551" s="12"/>
      <c r="AQ2551" s="12"/>
      <c r="AR2551" s="12"/>
      <c r="AS2551" s="12"/>
      <c r="AT2551" s="12"/>
      <c r="AU2551" s="12"/>
      <c r="AV2551" s="12"/>
      <c r="AW2551" s="12"/>
      <c r="AX2551" s="12"/>
      <c r="AY2551" s="12"/>
    </row>
    <row r="2552" spans="1:51" s="13" customFormat="1">
      <c r="A2552" s="34"/>
      <c r="B2552" s="11"/>
      <c r="C2552" s="43"/>
      <c r="E2552" s="31"/>
      <c r="F2552" s="15"/>
      <c r="G2552" s="16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  <c r="AL2552" s="12"/>
      <c r="AM2552" s="12"/>
      <c r="AN2552" s="12"/>
      <c r="AO2552" s="12"/>
      <c r="AP2552" s="12"/>
      <c r="AQ2552" s="12"/>
      <c r="AR2552" s="12"/>
      <c r="AS2552" s="12"/>
      <c r="AT2552" s="12"/>
      <c r="AU2552" s="12"/>
      <c r="AV2552" s="12"/>
      <c r="AW2552" s="12"/>
      <c r="AX2552" s="12"/>
      <c r="AY2552" s="12"/>
    </row>
    <row r="2553" spans="1:51" s="13" customFormat="1">
      <c r="A2553" s="34"/>
      <c r="B2553" s="11"/>
      <c r="C2553" s="43"/>
      <c r="E2553" s="31"/>
      <c r="F2553" s="15"/>
      <c r="G2553" s="16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 s="12"/>
      <c r="AT2553" s="12"/>
      <c r="AU2553" s="12"/>
      <c r="AV2553" s="12"/>
      <c r="AW2553" s="12"/>
      <c r="AX2553" s="12"/>
      <c r="AY2553" s="12"/>
    </row>
    <row r="2554" spans="1:51" s="13" customFormat="1">
      <c r="A2554" s="34"/>
      <c r="B2554" s="11"/>
      <c r="C2554" s="43"/>
      <c r="E2554" s="31"/>
      <c r="F2554" s="15"/>
      <c r="G2554" s="16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</row>
    <row r="2555" spans="1:51" s="13" customFormat="1">
      <c r="A2555" s="34"/>
      <c r="B2555" s="11"/>
      <c r="C2555" s="43"/>
      <c r="E2555" s="31"/>
      <c r="F2555" s="15"/>
      <c r="G2555" s="16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</row>
    <row r="2556" spans="1:51" s="13" customFormat="1">
      <c r="A2556" s="34"/>
      <c r="B2556" s="11"/>
      <c r="C2556" s="43"/>
      <c r="E2556" s="31"/>
      <c r="F2556" s="15"/>
      <c r="G2556" s="16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</row>
    <row r="2557" spans="1:51" s="13" customFormat="1">
      <c r="A2557" s="34"/>
      <c r="B2557" s="11"/>
      <c r="C2557" s="43"/>
      <c r="E2557" s="31"/>
      <c r="F2557" s="15"/>
      <c r="G2557" s="16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</row>
    <row r="2558" spans="1:51" s="13" customFormat="1">
      <c r="A2558" s="34"/>
      <c r="B2558" s="11"/>
      <c r="C2558" s="43"/>
      <c r="E2558" s="31"/>
      <c r="F2558" s="15"/>
      <c r="G2558" s="16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</row>
    <row r="2559" spans="1:51" s="13" customFormat="1">
      <c r="A2559" s="34"/>
      <c r="B2559" s="11"/>
      <c r="C2559" s="43"/>
      <c r="E2559" s="31"/>
      <c r="F2559" s="15"/>
      <c r="G2559" s="16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</row>
    <row r="2560" spans="1:51" s="13" customFormat="1">
      <c r="A2560" s="34"/>
      <c r="B2560" s="11"/>
      <c r="C2560" s="43"/>
      <c r="E2560" s="31"/>
      <c r="F2560" s="15"/>
      <c r="G2560" s="16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</row>
    <row r="2561" spans="1:51" s="13" customFormat="1">
      <c r="A2561" s="34"/>
      <c r="B2561" s="11"/>
      <c r="C2561" s="43"/>
      <c r="E2561" s="31"/>
      <c r="F2561" s="15"/>
      <c r="G2561" s="16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</row>
    <row r="2562" spans="1:51" s="13" customFormat="1">
      <c r="A2562" s="34"/>
      <c r="B2562" s="11"/>
      <c r="C2562" s="43"/>
      <c r="E2562" s="31"/>
      <c r="F2562" s="15"/>
      <c r="G2562" s="16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</row>
    <row r="2563" spans="1:51" s="13" customFormat="1">
      <c r="A2563" s="34"/>
      <c r="B2563" s="11"/>
      <c r="C2563" s="43"/>
      <c r="E2563" s="31"/>
      <c r="F2563" s="15"/>
      <c r="G2563" s="16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</row>
    <row r="2564" spans="1:51" s="13" customFormat="1">
      <c r="A2564" s="34"/>
      <c r="B2564" s="11"/>
      <c r="C2564" s="43"/>
      <c r="E2564" s="31"/>
      <c r="F2564" s="15"/>
      <c r="G2564" s="16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</row>
    <row r="2565" spans="1:51" s="13" customFormat="1">
      <c r="A2565" s="34"/>
      <c r="B2565" s="11"/>
      <c r="C2565" s="43"/>
      <c r="E2565" s="31"/>
      <c r="F2565" s="15"/>
      <c r="G2565" s="16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</row>
    <row r="2566" spans="1:51" s="13" customFormat="1">
      <c r="A2566" s="34"/>
      <c r="B2566" s="11"/>
      <c r="C2566" s="43"/>
      <c r="E2566" s="31"/>
      <c r="F2566" s="15"/>
      <c r="G2566" s="16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</row>
    <row r="2567" spans="1:51" s="13" customFormat="1">
      <c r="A2567" s="34"/>
      <c r="B2567" s="11"/>
      <c r="C2567" s="43"/>
      <c r="E2567" s="31"/>
      <c r="F2567" s="15"/>
      <c r="G2567" s="16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</row>
    <row r="2568" spans="1:51" s="13" customFormat="1">
      <c r="A2568" s="34"/>
      <c r="B2568" s="11"/>
      <c r="C2568" s="43"/>
      <c r="E2568" s="31"/>
      <c r="F2568" s="15"/>
      <c r="G2568" s="16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</row>
    <row r="2569" spans="1:51" s="13" customFormat="1">
      <c r="A2569" s="34"/>
      <c r="B2569" s="11"/>
      <c r="C2569" s="43"/>
      <c r="E2569" s="31"/>
      <c r="F2569" s="15"/>
      <c r="G2569" s="16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</row>
    <row r="2570" spans="1:51" s="13" customFormat="1">
      <c r="A2570" s="34"/>
      <c r="B2570" s="11"/>
      <c r="C2570" s="43"/>
      <c r="E2570" s="31"/>
      <c r="F2570" s="15"/>
      <c r="G2570" s="16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</row>
    <row r="2571" spans="1:51" s="13" customFormat="1">
      <c r="A2571" s="34"/>
      <c r="B2571" s="11"/>
      <c r="C2571" s="43"/>
      <c r="E2571" s="31"/>
      <c r="F2571" s="15"/>
      <c r="G2571" s="16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</row>
    <row r="2572" spans="1:51" s="13" customFormat="1">
      <c r="A2572" s="34"/>
      <c r="B2572" s="11"/>
      <c r="C2572" s="43"/>
      <c r="E2572" s="31"/>
      <c r="F2572" s="15"/>
      <c r="G2572" s="16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</row>
    <row r="2573" spans="1:51" s="13" customFormat="1">
      <c r="A2573" s="34"/>
      <c r="B2573" s="11"/>
      <c r="C2573" s="43"/>
      <c r="E2573" s="31"/>
      <c r="F2573" s="15"/>
      <c r="G2573" s="16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</row>
    <row r="2574" spans="1:51" s="13" customFormat="1">
      <c r="A2574" s="34"/>
      <c r="B2574" s="11"/>
      <c r="C2574" s="43"/>
      <c r="E2574" s="31"/>
      <c r="F2574" s="15"/>
      <c r="G2574" s="16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</row>
    <row r="2575" spans="1:51" s="13" customFormat="1">
      <c r="A2575" s="34"/>
      <c r="B2575" s="11"/>
      <c r="C2575" s="43"/>
      <c r="E2575" s="31"/>
      <c r="F2575" s="15"/>
      <c r="G2575" s="16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</row>
    <row r="2576" spans="1:51" s="13" customFormat="1">
      <c r="A2576" s="34"/>
      <c r="B2576" s="11"/>
      <c r="C2576" s="43"/>
      <c r="E2576" s="31"/>
      <c r="F2576" s="15"/>
      <c r="G2576" s="16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</row>
    <row r="2577" spans="1:51" s="13" customFormat="1">
      <c r="A2577" s="34"/>
      <c r="B2577" s="11"/>
      <c r="C2577" s="43"/>
      <c r="E2577" s="31"/>
      <c r="F2577" s="15"/>
      <c r="G2577" s="16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</row>
    <row r="2578" spans="1:51" s="13" customFormat="1">
      <c r="A2578" s="34"/>
      <c r="B2578" s="11"/>
      <c r="C2578" s="43"/>
      <c r="E2578" s="31"/>
      <c r="F2578" s="15"/>
      <c r="G2578" s="16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</row>
    <row r="2579" spans="1:51" s="13" customFormat="1">
      <c r="A2579" s="34"/>
      <c r="B2579" s="11"/>
      <c r="C2579" s="43"/>
      <c r="E2579" s="31"/>
      <c r="F2579" s="15"/>
      <c r="G2579" s="16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</row>
    <row r="2580" spans="1:51" s="13" customFormat="1">
      <c r="A2580" s="34"/>
      <c r="B2580" s="11"/>
      <c r="C2580" s="43"/>
      <c r="E2580" s="31"/>
      <c r="F2580" s="15"/>
      <c r="G2580" s="16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</row>
    <row r="2581" spans="1:51" s="13" customFormat="1">
      <c r="A2581" s="34"/>
      <c r="B2581" s="11"/>
      <c r="C2581" s="43"/>
      <c r="E2581" s="31"/>
      <c r="F2581" s="15"/>
      <c r="G2581" s="16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</row>
    <row r="2582" spans="1:51" s="13" customFormat="1">
      <c r="A2582" s="34"/>
      <c r="B2582" s="11"/>
      <c r="C2582" s="43"/>
      <c r="E2582" s="31"/>
      <c r="F2582" s="15"/>
      <c r="G2582" s="16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</row>
    <row r="2583" spans="1:51" s="13" customFormat="1">
      <c r="A2583" s="34"/>
      <c r="B2583" s="11"/>
      <c r="C2583" s="43"/>
      <c r="E2583" s="31"/>
      <c r="F2583" s="15"/>
      <c r="G2583" s="16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</row>
    <row r="2584" spans="1:51" s="13" customFormat="1">
      <c r="A2584" s="34"/>
      <c r="B2584" s="11"/>
      <c r="C2584" s="43"/>
      <c r="E2584" s="31"/>
      <c r="F2584" s="15"/>
      <c r="G2584" s="16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</row>
    <row r="2585" spans="1:51" s="13" customFormat="1">
      <c r="A2585" s="34"/>
      <c r="B2585" s="11"/>
      <c r="C2585" s="43"/>
      <c r="E2585" s="31"/>
      <c r="F2585" s="15"/>
      <c r="G2585" s="16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</row>
    <row r="2586" spans="1:51" s="13" customFormat="1">
      <c r="A2586" s="34"/>
      <c r="B2586" s="11"/>
      <c r="C2586" s="43"/>
      <c r="E2586" s="31"/>
      <c r="F2586" s="15"/>
      <c r="G2586" s="16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</row>
    <row r="2587" spans="1:51" s="13" customFormat="1">
      <c r="A2587" s="34"/>
      <c r="B2587" s="11"/>
      <c r="C2587" s="43"/>
      <c r="E2587" s="31"/>
      <c r="F2587" s="15"/>
      <c r="G2587" s="16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 s="12"/>
      <c r="AJ2587" s="12"/>
      <c r="AK2587" s="12"/>
      <c r="AL2587" s="12"/>
      <c r="AM2587" s="12"/>
      <c r="AN2587" s="12"/>
      <c r="AO2587" s="12"/>
      <c r="AP2587" s="12"/>
      <c r="AQ2587" s="12"/>
      <c r="AR2587" s="12"/>
      <c r="AS2587" s="12"/>
      <c r="AT2587" s="12"/>
      <c r="AU2587" s="12"/>
      <c r="AV2587" s="12"/>
      <c r="AW2587" s="12"/>
      <c r="AX2587" s="12"/>
      <c r="AY2587" s="12"/>
    </row>
    <row r="2588" spans="1:51" s="13" customFormat="1">
      <c r="A2588" s="34"/>
      <c r="B2588" s="11"/>
      <c r="C2588" s="43"/>
      <c r="E2588" s="31"/>
      <c r="F2588" s="15"/>
      <c r="G2588" s="16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  <c r="AL2588" s="12"/>
      <c r="AM2588" s="12"/>
      <c r="AN2588" s="12"/>
      <c r="AO2588" s="12"/>
      <c r="AP2588" s="12"/>
      <c r="AQ2588" s="12"/>
      <c r="AR2588" s="12"/>
      <c r="AS2588" s="12"/>
      <c r="AT2588" s="12"/>
      <c r="AU2588" s="12"/>
      <c r="AV2588" s="12"/>
      <c r="AW2588" s="12"/>
      <c r="AX2588" s="12"/>
      <c r="AY2588" s="12"/>
    </row>
    <row r="2589" spans="1:51" s="13" customFormat="1">
      <c r="A2589" s="34"/>
      <c r="B2589" s="11"/>
      <c r="C2589" s="43"/>
      <c r="E2589" s="31"/>
      <c r="F2589" s="15"/>
      <c r="G2589" s="16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 s="12"/>
      <c r="AJ2589" s="12"/>
      <c r="AK2589" s="12"/>
      <c r="AL2589" s="12"/>
      <c r="AM2589" s="12"/>
      <c r="AN2589" s="12"/>
      <c r="AO2589" s="12"/>
      <c r="AP2589" s="12"/>
      <c r="AQ2589" s="12"/>
      <c r="AR2589" s="12"/>
      <c r="AS2589" s="12"/>
      <c r="AT2589" s="12"/>
      <c r="AU2589" s="12"/>
      <c r="AV2589" s="12"/>
      <c r="AW2589" s="12"/>
      <c r="AX2589" s="12"/>
      <c r="AY2589" s="12"/>
    </row>
    <row r="2590" spans="1:51" s="13" customFormat="1">
      <c r="A2590" s="34"/>
      <c r="B2590" s="11"/>
      <c r="C2590" s="43"/>
      <c r="E2590" s="31"/>
      <c r="F2590" s="15"/>
      <c r="G2590" s="16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 s="12"/>
      <c r="AJ2590" s="12"/>
      <c r="AK2590" s="12"/>
      <c r="AL2590" s="12"/>
      <c r="AM2590" s="12"/>
      <c r="AN2590" s="12"/>
      <c r="AO2590" s="12"/>
      <c r="AP2590" s="12"/>
      <c r="AQ2590" s="12"/>
      <c r="AR2590" s="12"/>
      <c r="AS2590" s="12"/>
      <c r="AT2590" s="12"/>
      <c r="AU2590" s="12"/>
      <c r="AV2590" s="12"/>
      <c r="AW2590" s="12"/>
      <c r="AX2590" s="12"/>
      <c r="AY2590" s="12"/>
    </row>
    <row r="2591" spans="1:51" s="13" customFormat="1">
      <c r="A2591" s="34"/>
      <c r="B2591" s="11"/>
      <c r="C2591" s="43"/>
      <c r="E2591" s="31"/>
      <c r="F2591" s="15"/>
      <c r="G2591" s="16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  <c r="AJ2591" s="12"/>
      <c r="AK2591" s="12"/>
      <c r="AL2591" s="12"/>
      <c r="AM2591" s="12"/>
      <c r="AN2591" s="12"/>
      <c r="AO2591" s="12"/>
      <c r="AP2591" s="12"/>
      <c r="AQ2591" s="12"/>
      <c r="AR2591" s="12"/>
      <c r="AS2591" s="12"/>
      <c r="AT2591" s="12"/>
      <c r="AU2591" s="12"/>
      <c r="AV2591" s="12"/>
      <c r="AW2591" s="12"/>
      <c r="AX2591" s="12"/>
      <c r="AY2591" s="12"/>
    </row>
    <row r="2592" spans="1:51" s="13" customFormat="1">
      <c r="A2592" s="34"/>
      <c r="B2592" s="11"/>
      <c r="C2592" s="43"/>
      <c r="E2592" s="31"/>
      <c r="F2592" s="15"/>
      <c r="G2592" s="16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 s="12"/>
      <c r="AJ2592" s="12"/>
      <c r="AK2592" s="12"/>
      <c r="AL2592" s="12"/>
      <c r="AM2592" s="12"/>
      <c r="AN2592" s="12"/>
      <c r="AO2592" s="12"/>
      <c r="AP2592" s="12"/>
      <c r="AQ2592" s="12"/>
      <c r="AR2592" s="12"/>
      <c r="AS2592" s="12"/>
      <c r="AT2592" s="12"/>
      <c r="AU2592" s="12"/>
      <c r="AV2592" s="12"/>
      <c r="AW2592" s="12"/>
      <c r="AX2592" s="12"/>
      <c r="AY2592" s="12"/>
    </row>
    <row r="2593" spans="1:51" s="13" customFormat="1">
      <c r="A2593" s="34"/>
      <c r="B2593" s="11"/>
      <c r="C2593" s="43"/>
      <c r="E2593" s="31"/>
      <c r="F2593" s="15"/>
      <c r="G2593" s="16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 s="12"/>
      <c r="AJ2593" s="12"/>
      <c r="AK2593" s="12"/>
      <c r="AL2593" s="12"/>
      <c r="AM2593" s="12"/>
      <c r="AN2593" s="12"/>
      <c r="AO2593" s="12"/>
      <c r="AP2593" s="12"/>
      <c r="AQ2593" s="12"/>
      <c r="AR2593" s="12"/>
      <c r="AS2593" s="12"/>
      <c r="AT2593" s="12"/>
      <c r="AU2593" s="12"/>
      <c r="AV2593" s="12"/>
      <c r="AW2593" s="12"/>
      <c r="AX2593" s="12"/>
      <c r="AY2593" s="12"/>
    </row>
    <row r="2594" spans="1:51" s="13" customFormat="1">
      <c r="A2594" s="34"/>
      <c r="B2594" s="11"/>
      <c r="C2594" s="43"/>
      <c r="E2594" s="31"/>
      <c r="F2594" s="15"/>
      <c r="G2594" s="16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  <c r="AJ2594" s="12"/>
      <c r="AK2594" s="12"/>
      <c r="AL2594" s="12"/>
      <c r="AM2594" s="12"/>
      <c r="AN2594" s="12"/>
      <c r="AO2594" s="12"/>
      <c r="AP2594" s="12"/>
      <c r="AQ2594" s="12"/>
      <c r="AR2594" s="12"/>
      <c r="AS2594" s="12"/>
      <c r="AT2594" s="12"/>
      <c r="AU2594" s="12"/>
      <c r="AV2594" s="12"/>
      <c r="AW2594" s="12"/>
      <c r="AX2594" s="12"/>
      <c r="AY2594" s="12"/>
    </row>
    <row r="2595" spans="1:51" s="13" customFormat="1">
      <c r="A2595" s="34"/>
      <c r="B2595" s="11"/>
      <c r="C2595" s="43"/>
      <c r="E2595" s="31"/>
      <c r="F2595" s="15"/>
      <c r="G2595" s="16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 s="12"/>
      <c r="AJ2595" s="12"/>
      <c r="AK2595" s="12"/>
      <c r="AL2595" s="12"/>
      <c r="AM2595" s="12"/>
      <c r="AN2595" s="12"/>
      <c r="AO2595" s="12"/>
      <c r="AP2595" s="12"/>
      <c r="AQ2595" s="12"/>
      <c r="AR2595" s="12"/>
      <c r="AS2595" s="12"/>
      <c r="AT2595" s="12"/>
      <c r="AU2595" s="12"/>
      <c r="AV2595" s="12"/>
      <c r="AW2595" s="12"/>
      <c r="AX2595" s="12"/>
      <c r="AY2595" s="12"/>
    </row>
    <row r="2596" spans="1:51" s="13" customFormat="1">
      <c r="A2596" s="34"/>
      <c r="B2596" s="11"/>
      <c r="C2596" s="43"/>
      <c r="E2596" s="31"/>
      <c r="F2596" s="15"/>
      <c r="G2596" s="16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 s="12"/>
      <c r="AJ2596" s="12"/>
      <c r="AK2596" s="12"/>
      <c r="AL2596" s="12"/>
      <c r="AM2596" s="12"/>
      <c r="AN2596" s="12"/>
      <c r="AO2596" s="12"/>
      <c r="AP2596" s="12"/>
      <c r="AQ2596" s="12"/>
      <c r="AR2596" s="12"/>
      <c r="AS2596" s="12"/>
      <c r="AT2596" s="12"/>
      <c r="AU2596" s="12"/>
      <c r="AV2596" s="12"/>
      <c r="AW2596" s="12"/>
      <c r="AX2596" s="12"/>
      <c r="AY2596" s="12"/>
    </row>
    <row r="2597" spans="1:51" s="13" customFormat="1">
      <c r="A2597" s="34"/>
      <c r="B2597" s="11"/>
      <c r="C2597" s="43"/>
      <c r="E2597" s="31"/>
      <c r="F2597" s="15"/>
      <c r="G2597" s="16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  <c r="AJ2597" s="12"/>
      <c r="AK2597" s="12"/>
      <c r="AL2597" s="12"/>
      <c r="AM2597" s="12"/>
      <c r="AN2597" s="12"/>
      <c r="AO2597" s="12"/>
      <c r="AP2597" s="12"/>
      <c r="AQ2597" s="12"/>
      <c r="AR2597" s="12"/>
      <c r="AS2597" s="12"/>
      <c r="AT2597" s="12"/>
      <c r="AU2597" s="12"/>
      <c r="AV2597" s="12"/>
      <c r="AW2597" s="12"/>
      <c r="AX2597" s="12"/>
      <c r="AY2597" s="12"/>
    </row>
    <row r="2598" spans="1:51" s="13" customFormat="1">
      <c r="A2598" s="34"/>
      <c r="B2598" s="11"/>
      <c r="C2598" s="43"/>
      <c r="E2598" s="31"/>
      <c r="F2598" s="15"/>
      <c r="G2598" s="16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 s="12"/>
      <c r="AJ2598" s="12"/>
      <c r="AK2598" s="12"/>
      <c r="AL2598" s="12"/>
      <c r="AM2598" s="12"/>
      <c r="AN2598" s="12"/>
      <c r="AO2598" s="12"/>
      <c r="AP2598" s="12"/>
      <c r="AQ2598" s="12"/>
      <c r="AR2598" s="12"/>
      <c r="AS2598" s="12"/>
      <c r="AT2598" s="12"/>
      <c r="AU2598" s="12"/>
      <c r="AV2598" s="12"/>
      <c r="AW2598" s="12"/>
      <c r="AX2598" s="12"/>
      <c r="AY2598" s="12"/>
    </row>
    <row r="2599" spans="1:51" s="13" customFormat="1">
      <c r="A2599" s="34"/>
      <c r="B2599" s="11"/>
      <c r="C2599" s="43"/>
      <c r="E2599" s="31"/>
      <c r="F2599" s="15"/>
      <c r="G2599" s="16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 s="12"/>
      <c r="AJ2599" s="12"/>
      <c r="AK2599" s="12"/>
      <c r="AL2599" s="12"/>
      <c r="AM2599" s="12"/>
      <c r="AN2599" s="12"/>
      <c r="AO2599" s="12"/>
      <c r="AP2599" s="12"/>
      <c r="AQ2599" s="12"/>
      <c r="AR2599" s="12"/>
      <c r="AS2599" s="12"/>
      <c r="AT2599" s="12"/>
      <c r="AU2599" s="12"/>
      <c r="AV2599" s="12"/>
      <c r="AW2599" s="12"/>
      <c r="AX2599" s="12"/>
      <c r="AY2599" s="12"/>
    </row>
    <row r="2600" spans="1:51" s="13" customFormat="1">
      <c r="A2600" s="34"/>
      <c r="B2600" s="11"/>
      <c r="C2600" s="43"/>
      <c r="E2600" s="31"/>
      <c r="F2600" s="15"/>
      <c r="G2600" s="16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  <c r="AL2600" s="12"/>
      <c r="AM2600" s="12"/>
      <c r="AN2600" s="12"/>
      <c r="AO2600" s="12"/>
      <c r="AP2600" s="12"/>
      <c r="AQ2600" s="12"/>
      <c r="AR2600" s="12"/>
      <c r="AS2600" s="12"/>
      <c r="AT2600" s="12"/>
      <c r="AU2600" s="12"/>
      <c r="AV2600" s="12"/>
      <c r="AW2600" s="12"/>
      <c r="AX2600" s="12"/>
      <c r="AY2600" s="12"/>
    </row>
    <row r="2601" spans="1:51" s="13" customFormat="1">
      <c r="A2601" s="34"/>
      <c r="B2601" s="11"/>
      <c r="C2601" s="43"/>
      <c r="E2601" s="31"/>
      <c r="F2601" s="15"/>
      <c r="G2601" s="16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 s="12"/>
      <c r="AJ2601" s="12"/>
      <c r="AK2601" s="12"/>
      <c r="AL2601" s="12"/>
      <c r="AM2601" s="12"/>
      <c r="AN2601" s="12"/>
      <c r="AO2601" s="12"/>
      <c r="AP2601" s="12"/>
      <c r="AQ2601" s="12"/>
      <c r="AR2601" s="12"/>
      <c r="AS2601" s="12"/>
      <c r="AT2601" s="12"/>
      <c r="AU2601" s="12"/>
      <c r="AV2601" s="12"/>
      <c r="AW2601" s="12"/>
      <c r="AX2601" s="12"/>
      <c r="AY2601" s="12"/>
    </row>
    <row r="2602" spans="1:51" s="13" customFormat="1">
      <c r="A2602" s="34"/>
      <c r="B2602" s="11"/>
      <c r="C2602" s="43"/>
      <c r="E2602" s="31"/>
      <c r="F2602" s="15"/>
      <c r="G2602" s="16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 s="12"/>
      <c r="AJ2602" s="12"/>
      <c r="AK2602" s="12"/>
      <c r="AL2602" s="12"/>
      <c r="AM2602" s="12"/>
      <c r="AN2602" s="12"/>
      <c r="AO2602" s="12"/>
      <c r="AP2602" s="12"/>
      <c r="AQ2602" s="12"/>
      <c r="AR2602" s="12"/>
      <c r="AS2602" s="12"/>
      <c r="AT2602" s="12"/>
      <c r="AU2602" s="12"/>
      <c r="AV2602" s="12"/>
      <c r="AW2602" s="12"/>
      <c r="AX2602" s="12"/>
      <c r="AY2602" s="12"/>
    </row>
    <row r="2603" spans="1:51" s="13" customFormat="1">
      <c r="A2603" s="34"/>
      <c r="B2603" s="11"/>
      <c r="C2603" s="43"/>
      <c r="E2603" s="31"/>
      <c r="F2603" s="15"/>
      <c r="G2603" s="16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  <c r="AL2603" s="12"/>
      <c r="AM2603" s="12"/>
      <c r="AN2603" s="12"/>
      <c r="AO2603" s="12"/>
      <c r="AP2603" s="12"/>
      <c r="AQ2603" s="12"/>
      <c r="AR2603" s="12"/>
      <c r="AS2603" s="12"/>
      <c r="AT2603" s="12"/>
      <c r="AU2603" s="12"/>
      <c r="AV2603" s="12"/>
      <c r="AW2603" s="12"/>
      <c r="AX2603" s="12"/>
      <c r="AY2603" s="12"/>
    </row>
    <row r="2604" spans="1:51" s="13" customFormat="1">
      <c r="A2604" s="34"/>
      <c r="B2604" s="11"/>
      <c r="C2604" s="43"/>
      <c r="E2604" s="31"/>
      <c r="F2604" s="15"/>
      <c r="G2604" s="16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 s="12"/>
      <c r="AJ2604" s="12"/>
      <c r="AK2604" s="12"/>
      <c r="AL2604" s="12"/>
      <c r="AM2604" s="12"/>
      <c r="AN2604" s="12"/>
      <c r="AO2604" s="12"/>
      <c r="AP2604" s="12"/>
      <c r="AQ2604" s="12"/>
      <c r="AR2604" s="12"/>
      <c r="AS2604" s="12"/>
      <c r="AT2604" s="12"/>
      <c r="AU2604" s="12"/>
      <c r="AV2604" s="12"/>
      <c r="AW2604" s="12"/>
      <c r="AX2604" s="12"/>
      <c r="AY2604" s="12"/>
    </row>
    <row r="2605" spans="1:51" s="13" customFormat="1">
      <c r="A2605" s="34"/>
      <c r="B2605" s="11"/>
      <c r="C2605" s="43"/>
      <c r="E2605" s="31"/>
      <c r="F2605" s="15"/>
      <c r="G2605" s="16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 s="12"/>
      <c r="AJ2605" s="12"/>
      <c r="AK2605" s="12"/>
      <c r="AL2605" s="12"/>
      <c r="AM2605" s="12"/>
      <c r="AN2605" s="12"/>
      <c r="AO2605" s="12"/>
      <c r="AP2605" s="12"/>
      <c r="AQ2605" s="12"/>
      <c r="AR2605" s="12"/>
      <c r="AS2605" s="12"/>
      <c r="AT2605" s="12"/>
      <c r="AU2605" s="12"/>
      <c r="AV2605" s="12"/>
      <c r="AW2605" s="12"/>
      <c r="AX2605" s="12"/>
      <c r="AY2605" s="12"/>
    </row>
    <row r="2606" spans="1:51" s="13" customFormat="1">
      <c r="A2606" s="34"/>
      <c r="B2606" s="11"/>
      <c r="C2606" s="43"/>
      <c r="E2606" s="31"/>
      <c r="F2606" s="15"/>
      <c r="G2606" s="16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  <c r="AL2606" s="12"/>
      <c r="AM2606" s="12"/>
      <c r="AN2606" s="12"/>
      <c r="AO2606" s="12"/>
      <c r="AP2606" s="12"/>
      <c r="AQ2606" s="12"/>
      <c r="AR2606" s="12"/>
      <c r="AS2606" s="12"/>
      <c r="AT2606" s="12"/>
      <c r="AU2606" s="12"/>
      <c r="AV2606" s="12"/>
      <c r="AW2606" s="12"/>
      <c r="AX2606" s="12"/>
      <c r="AY2606" s="12"/>
    </row>
    <row r="2607" spans="1:51" s="13" customFormat="1">
      <c r="A2607" s="34"/>
      <c r="B2607" s="11"/>
      <c r="C2607" s="43"/>
      <c r="E2607" s="31"/>
      <c r="F2607" s="15"/>
      <c r="G2607" s="16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</row>
    <row r="2608" spans="1:51" s="13" customFormat="1">
      <c r="A2608" s="34"/>
      <c r="B2608" s="11"/>
      <c r="C2608" s="43"/>
      <c r="E2608" s="31"/>
      <c r="F2608" s="15"/>
      <c r="G2608" s="16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</row>
    <row r="2609" spans="1:51" s="13" customFormat="1">
      <c r="A2609" s="34"/>
      <c r="B2609" s="11"/>
      <c r="C2609" s="43"/>
      <c r="E2609" s="31"/>
      <c r="F2609" s="15"/>
      <c r="G2609" s="16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</row>
    <row r="2610" spans="1:51" s="13" customFormat="1">
      <c r="A2610" s="34"/>
      <c r="B2610" s="11"/>
      <c r="C2610" s="43"/>
      <c r="E2610" s="31"/>
      <c r="F2610" s="15"/>
      <c r="G2610" s="16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</row>
    <row r="2611" spans="1:51" s="13" customFormat="1">
      <c r="A2611" s="34"/>
      <c r="B2611" s="11"/>
      <c r="C2611" s="43"/>
      <c r="E2611" s="31"/>
      <c r="F2611" s="15"/>
      <c r="G2611" s="16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</row>
    <row r="2612" spans="1:51" s="13" customFormat="1">
      <c r="A2612" s="34"/>
      <c r="B2612" s="11"/>
      <c r="C2612" s="43"/>
      <c r="E2612" s="31"/>
      <c r="F2612" s="15"/>
      <c r="G2612" s="16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</row>
    <row r="2613" spans="1:51" s="13" customFormat="1">
      <c r="A2613" s="34"/>
      <c r="B2613" s="11"/>
      <c r="C2613" s="43"/>
      <c r="E2613" s="31"/>
      <c r="F2613" s="15"/>
      <c r="G2613" s="16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</row>
    <row r="2614" spans="1:51" s="13" customFormat="1">
      <c r="A2614" s="34"/>
      <c r="B2614" s="11"/>
      <c r="C2614" s="43"/>
      <c r="E2614" s="31"/>
      <c r="F2614" s="15"/>
      <c r="G2614" s="16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</row>
    <row r="2615" spans="1:51" s="13" customFormat="1">
      <c r="A2615" s="34"/>
      <c r="B2615" s="11"/>
      <c r="C2615" s="43"/>
      <c r="E2615" s="31"/>
      <c r="F2615" s="15"/>
      <c r="G2615" s="16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</row>
    <row r="2616" spans="1:51" s="13" customFormat="1">
      <c r="A2616" s="34"/>
      <c r="B2616" s="11"/>
      <c r="C2616" s="43"/>
      <c r="E2616" s="31"/>
      <c r="F2616" s="15"/>
      <c r="G2616" s="16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</row>
    <row r="2617" spans="1:51" s="13" customFormat="1">
      <c r="A2617" s="34"/>
      <c r="B2617" s="11"/>
      <c r="C2617" s="43"/>
      <c r="E2617" s="31"/>
      <c r="F2617" s="15"/>
      <c r="G2617" s="16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</row>
    <row r="2618" spans="1:51" s="13" customFormat="1">
      <c r="A2618" s="34"/>
      <c r="B2618" s="11"/>
      <c r="C2618" s="43"/>
      <c r="E2618" s="31"/>
      <c r="F2618" s="15"/>
      <c r="G2618" s="16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</row>
    <row r="2619" spans="1:51" s="13" customFormat="1">
      <c r="A2619" s="34"/>
      <c r="B2619" s="11"/>
      <c r="C2619" s="43"/>
      <c r="E2619" s="31"/>
      <c r="F2619" s="15"/>
      <c r="G2619" s="16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</row>
    <row r="2620" spans="1:51" s="13" customFormat="1">
      <c r="A2620" s="34"/>
      <c r="B2620" s="11"/>
      <c r="C2620" s="43"/>
      <c r="E2620" s="31"/>
      <c r="F2620" s="15"/>
      <c r="G2620" s="16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</row>
    <row r="2621" spans="1:51" s="13" customFormat="1">
      <c r="A2621" s="34"/>
      <c r="B2621" s="11"/>
      <c r="C2621" s="43"/>
      <c r="E2621" s="31"/>
      <c r="F2621" s="15"/>
      <c r="G2621" s="16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</row>
    <row r="2622" spans="1:51" s="13" customFormat="1">
      <c r="A2622" s="34"/>
      <c r="B2622" s="11"/>
      <c r="C2622" s="43"/>
      <c r="E2622" s="31"/>
      <c r="F2622" s="15"/>
      <c r="G2622" s="16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</row>
    <row r="2623" spans="1:51" s="13" customFormat="1">
      <c r="A2623" s="34"/>
      <c r="B2623" s="11"/>
      <c r="C2623" s="43"/>
      <c r="E2623" s="31"/>
      <c r="F2623" s="15"/>
      <c r="G2623" s="16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</row>
    <row r="2624" spans="1:51" s="13" customFormat="1">
      <c r="A2624" s="34"/>
      <c r="B2624" s="11"/>
      <c r="C2624" s="43"/>
      <c r="E2624" s="31"/>
      <c r="F2624" s="15"/>
      <c r="G2624" s="16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</row>
    <row r="2625" spans="1:51" s="13" customFormat="1">
      <c r="A2625" s="34"/>
      <c r="B2625" s="11"/>
      <c r="C2625" s="43"/>
      <c r="E2625" s="31"/>
      <c r="F2625" s="15"/>
      <c r="G2625" s="16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</row>
    <row r="2626" spans="1:51" s="13" customFormat="1">
      <c r="A2626" s="34"/>
      <c r="B2626" s="11"/>
      <c r="C2626" s="43"/>
      <c r="E2626" s="31"/>
      <c r="F2626" s="15"/>
      <c r="G2626" s="16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</row>
    <row r="2627" spans="1:51" s="13" customFormat="1">
      <c r="A2627" s="34"/>
      <c r="B2627" s="11"/>
      <c r="C2627" s="43"/>
      <c r="E2627" s="31"/>
      <c r="F2627" s="15"/>
      <c r="G2627" s="16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</row>
    <row r="2628" spans="1:51" s="13" customFormat="1">
      <c r="A2628" s="34"/>
      <c r="B2628" s="11"/>
      <c r="C2628" s="43"/>
      <c r="E2628" s="31"/>
      <c r="F2628" s="15"/>
      <c r="G2628" s="16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</row>
    <row r="2629" spans="1:51" s="13" customFormat="1">
      <c r="A2629" s="34"/>
      <c r="B2629" s="11"/>
      <c r="C2629" s="43"/>
      <c r="E2629" s="31"/>
      <c r="F2629" s="15"/>
      <c r="G2629" s="16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</row>
    <row r="2630" spans="1:51" s="13" customFormat="1">
      <c r="A2630" s="34"/>
      <c r="B2630" s="11"/>
      <c r="C2630" s="43"/>
      <c r="E2630" s="31"/>
      <c r="F2630" s="15"/>
      <c r="G2630" s="16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</row>
    <row r="2631" spans="1:51" s="13" customFormat="1">
      <c r="A2631" s="34"/>
      <c r="B2631" s="11"/>
      <c r="C2631" s="43"/>
      <c r="E2631" s="31"/>
      <c r="F2631" s="15"/>
      <c r="G2631" s="16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</row>
    <row r="2632" spans="1:51" s="13" customFormat="1">
      <c r="A2632" s="34"/>
      <c r="B2632" s="11"/>
      <c r="C2632" s="43"/>
      <c r="E2632" s="31"/>
      <c r="F2632" s="15"/>
      <c r="G2632" s="16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</row>
    <row r="2633" spans="1:51" s="13" customFormat="1">
      <c r="A2633" s="34"/>
      <c r="B2633" s="11"/>
      <c r="C2633" s="43"/>
      <c r="E2633" s="31"/>
      <c r="F2633" s="15"/>
      <c r="G2633" s="16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</row>
    <row r="2634" spans="1:51" s="13" customFormat="1">
      <c r="A2634" s="34"/>
      <c r="B2634" s="11"/>
      <c r="C2634" s="43"/>
      <c r="E2634" s="31"/>
      <c r="F2634" s="15"/>
      <c r="G2634" s="16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</row>
    <row r="2635" spans="1:51" s="13" customFormat="1">
      <c r="A2635" s="34"/>
      <c r="B2635" s="11"/>
      <c r="C2635" s="43"/>
      <c r="E2635" s="31"/>
      <c r="F2635" s="15"/>
      <c r="G2635" s="16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</row>
    <row r="2636" spans="1:51" s="13" customFormat="1">
      <c r="A2636" s="34"/>
      <c r="B2636" s="11"/>
      <c r="C2636" s="43"/>
      <c r="E2636" s="31"/>
      <c r="F2636" s="15"/>
      <c r="G2636" s="16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</row>
    <row r="2637" spans="1:51" s="13" customFormat="1">
      <c r="A2637" s="34"/>
      <c r="B2637" s="11"/>
      <c r="C2637" s="43"/>
      <c r="E2637" s="31"/>
      <c r="F2637" s="15"/>
      <c r="G2637" s="16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</row>
    <row r="2638" spans="1:51" s="13" customFormat="1">
      <c r="A2638" s="34"/>
      <c r="B2638" s="11"/>
      <c r="C2638" s="43"/>
      <c r="E2638" s="31"/>
      <c r="F2638" s="15"/>
      <c r="G2638" s="16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</row>
    <row r="2639" spans="1:51" s="13" customFormat="1">
      <c r="A2639" s="34"/>
      <c r="B2639" s="11"/>
      <c r="C2639" s="43"/>
      <c r="E2639" s="31"/>
      <c r="F2639" s="15"/>
      <c r="G2639" s="16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</row>
    <row r="2640" spans="1:51" s="13" customFormat="1">
      <c r="A2640" s="34"/>
      <c r="B2640" s="11"/>
      <c r="C2640" s="43"/>
      <c r="E2640" s="31"/>
      <c r="F2640" s="15"/>
      <c r="G2640" s="16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</row>
    <row r="2641" spans="1:51" s="13" customFormat="1">
      <c r="A2641" s="34"/>
      <c r="B2641" s="11"/>
      <c r="C2641" s="43"/>
      <c r="E2641" s="31"/>
      <c r="F2641" s="15"/>
      <c r="G2641" s="16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</row>
    <row r="2642" spans="1:51" s="13" customFormat="1">
      <c r="A2642" s="34"/>
      <c r="B2642" s="11"/>
      <c r="C2642" s="43"/>
      <c r="E2642" s="31"/>
      <c r="F2642" s="15"/>
      <c r="G2642" s="16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</row>
    <row r="2643" spans="1:51" s="13" customFormat="1">
      <c r="A2643" s="34"/>
      <c r="B2643" s="11"/>
      <c r="C2643" s="43"/>
      <c r="E2643" s="31"/>
      <c r="F2643" s="15"/>
      <c r="G2643" s="16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 s="12"/>
      <c r="AJ2643" s="12"/>
      <c r="AK2643" s="12"/>
      <c r="AL2643" s="12"/>
      <c r="AM2643" s="12"/>
      <c r="AN2643" s="12"/>
      <c r="AO2643" s="12"/>
      <c r="AP2643" s="12"/>
      <c r="AQ2643" s="12"/>
      <c r="AR2643" s="12"/>
      <c r="AS2643" s="12"/>
      <c r="AT2643" s="12"/>
      <c r="AU2643" s="12"/>
      <c r="AV2643" s="12"/>
      <c r="AW2643" s="12"/>
      <c r="AX2643" s="12"/>
      <c r="AY2643" s="12"/>
    </row>
    <row r="2644" spans="1:51" s="13" customFormat="1">
      <c r="A2644" s="34"/>
      <c r="B2644" s="11"/>
      <c r="C2644" s="43"/>
      <c r="E2644" s="31"/>
      <c r="F2644" s="15"/>
      <c r="G2644" s="16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 s="12"/>
      <c r="AJ2644" s="12"/>
      <c r="AK2644" s="12"/>
      <c r="AL2644" s="12"/>
      <c r="AM2644" s="12"/>
      <c r="AN2644" s="12"/>
      <c r="AO2644" s="12"/>
      <c r="AP2644" s="12"/>
      <c r="AQ2644" s="12"/>
      <c r="AR2644" s="12"/>
      <c r="AS2644" s="12"/>
      <c r="AT2644" s="12"/>
      <c r="AU2644" s="12"/>
      <c r="AV2644" s="12"/>
      <c r="AW2644" s="12"/>
      <c r="AX2644" s="12"/>
      <c r="AY2644" s="12"/>
    </row>
    <row r="2645" spans="1:51" s="13" customFormat="1">
      <c r="A2645" s="34"/>
      <c r="B2645" s="11"/>
      <c r="C2645" s="43"/>
      <c r="E2645" s="31"/>
      <c r="F2645" s="15"/>
      <c r="G2645" s="16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  <c r="AJ2645" s="12"/>
      <c r="AK2645" s="12"/>
      <c r="AL2645" s="12"/>
      <c r="AM2645" s="12"/>
      <c r="AN2645" s="12"/>
      <c r="AO2645" s="12"/>
      <c r="AP2645" s="12"/>
      <c r="AQ2645" s="12"/>
      <c r="AR2645" s="12"/>
      <c r="AS2645" s="12"/>
      <c r="AT2645" s="12"/>
      <c r="AU2645" s="12"/>
      <c r="AV2645" s="12"/>
      <c r="AW2645" s="12"/>
      <c r="AX2645" s="12"/>
      <c r="AY2645" s="12"/>
    </row>
    <row r="2646" spans="1:51" s="13" customFormat="1">
      <c r="A2646" s="34"/>
      <c r="B2646" s="11"/>
      <c r="C2646" s="43"/>
      <c r="E2646" s="31"/>
      <c r="F2646" s="15"/>
      <c r="G2646" s="16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 s="12"/>
      <c r="AJ2646" s="12"/>
      <c r="AK2646" s="12"/>
      <c r="AL2646" s="12"/>
      <c r="AM2646" s="12"/>
      <c r="AN2646" s="12"/>
      <c r="AO2646" s="12"/>
      <c r="AP2646" s="12"/>
      <c r="AQ2646" s="12"/>
      <c r="AR2646" s="12"/>
      <c r="AS2646" s="12"/>
      <c r="AT2646" s="12"/>
      <c r="AU2646" s="12"/>
      <c r="AV2646" s="12"/>
      <c r="AW2646" s="12"/>
      <c r="AX2646" s="12"/>
      <c r="AY2646" s="12"/>
    </row>
    <row r="2647" spans="1:51" s="13" customFormat="1">
      <c r="A2647" s="34"/>
      <c r="B2647" s="11"/>
      <c r="C2647" s="43"/>
      <c r="E2647" s="31"/>
      <c r="F2647" s="15"/>
      <c r="G2647" s="16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 s="12"/>
      <c r="AJ2647" s="12"/>
      <c r="AK2647" s="12"/>
      <c r="AL2647" s="12"/>
      <c r="AM2647" s="12"/>
      <c r="AN2647" s="12"/>
      <c r="AO2647" s="12"/>
      <c r="AP2647" s="12"/>
      <c r="AQ2647" s="12"/>
      <c r="AR2647" s="12"/>
      <c r="AS2647" s="12"/>
      <c r="AT2647" s="12"/>
      <c r="AU2647" s="12"/>
      <c r="AV2647" s="12"/>
      <c r="AW2647" s="12"/>
      <c r="AX2647" s="12"/>
      <c r="AY2647" s="12"/>
    </row>
    <row r="2648" spans="1:51" s="13" customFormat="1">
      <c r="A2648" s="34"/>
      <c r="B2648" s="11"/>
      <c r="C2648" s="43"/>
      <c r="E2648" s="31"/>
      <c r="F2648" s="15"/>
      <c r="G2648" s="16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  <c r="AJ2648" s="12"/>
      <c r="AK2648" s="12"/>
      <c r="AL2648" s="12"/>
      <c r="AM2648" s="12"/>
      <c r="AN2648" s="12"/>
      <c r="AO2648" s="12"/>
      <c r="AP2648" s="12"/>
      <c r="AQ2648" s="12"/>
      <c r="AR2648" s="12"/>
      <c r="AS2648" s="12"/>
      <c r="AT2648" s="12"/>
      <c r="AU2648" s="12"/>
      <c r="AV2648" s="12"/>
      <c r="AW2648" s="12"/>
      <c r="AX2648" s="12"/>
      <c r="AY2648" s="12"/>
    </row>
    <row r="2649" spans="1:51" s="13" customFormat="1">
      <c r="A2649" s="34"/>
      <c r="B2649" s="11"/>
      <c r="C2649" s="43"/>
      <c r="E2649" s="31"/>
      <c r="F2649" s="15"/>
      <c r="G2649" s="16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 s="12"/>
      <c r="AJ2649" s="12"/>
      <c r="AK2649" s="12"/>
      <c r="AL2649" s="12"/>
      <c r="AM2649" s="12"/>
      <c r="AN2649" s="12"/>
      <c r="AO2649" s="12"/>
      <c r="AP2649" s="12"/>
      <c r="AQ2649" s="12"/>
      <c r="AR2649" s="12"/>
      <c r="AS2649" s="12"/>
      <c r="AT2649" s="12"/>
      <c r="AU2649" s="12"/>
      <c r="AV2649" s="12"/>
      <c r="AW2649" s="12"/>
      <c r="AX2649" s="12"/>
      <c r="AY2649" s="12"/>
    </row>
    <row r="2650" spans="1:51" s="13" customFormat="1">
      <c r="A2650" s="34"/>
      <c r="B2650" s="11"/>
      <c r="C2650" s="43"/>
      <c r="E2650" s="31"/>
      <c r="F2650" s="15"/>
      <c r="G2650" s="16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 s="12"/>
      <c r="AJ2650" s="12"/>
      <c r="AK2650" s="12"/>
      <c r="AL2650" s="12"/>
      <c r="AM2650" s="12"/>
      <c r="AN2650" s="12"/>
      <c r="AO2650" s="12"/>
      <c r="AP2650" s="12"/>
      <c r="AQ2650" s="12"/>
      <c r="AR2650" s="12"/>
      <c r="AS2650" s="12"/>
      <c r="AT2650" s="12"/>
      <c r="AU2650" s="12"/>
      <c r="AV2650" s="12"/>
      <c r="AW2650" s="12"/>
      <c r="AX2650" s="12"/>
      <c r="AY2650" s="12"/>
    </row>
    <row r="2651" spans="1:51" s="13" customFormat="1">
      <c r="A2651" s="34"/>
      <c r="B2651" s="11"/>
      <c r="C2651" s="43"/>
      <c r="E2651" s="31"/>
      <c r="F2651" s="15"/>
      <c r="G2651" s="16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  <c r="AJ2651" s="12"/>
      <c r="AK2651" s="12"/>
      <c r="AL2651" s="12"/>
      <c r="AM2651" s="12"/>
      <c r="AN2651" s="12"/>
      <c r="AO2651" s="12"/>
      <c r="AP2651" s="12"/>
      <c r="AQ2651" s="12"/>
      <c r="AR2651" s="12"/>
      <c r="AS2651" s="12"/>
      <c r="AT2651" s="12"/>
      <c r="AU2651" s="12"/>
      <c r="AV2651" s="12"/>
      <c r="AW2651" s="12"/>
      <c r="AX2651" s="12"/>
      <c r="AY2651" s="12"/>
    </row>
    <row r="2652" spans="1:51" s="13" customFormat="1">
      <c r="A2652" s="34"/>
      <c r="B2652" s="11"/>
      <c r="C2652" s="43"/>
      <c r="E2652" s="31"/>
      <c r="F2652" s="15"/>
      <c r="G2652" s="16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 s="12"/>
      <c r="AJ2652" s="12"/>
      <c r="AK2652" s="12"/>
      <c r="AL2652" s="12"/>
      <c r="AM2652" s="12"/>
      <c r="AN2652" s="12"/>
      <c r="AO2652" s="12"/>
      <c r="AP2652" s="12"/>
      <c r="AQ2652" s="12"/>
      <c r="AR2652" s="12"/>
      <c r="AS2652" s="12"/>
      <c r="AT2652" s="12"/>
      <c r="AU2652" s="12"/>
      <c r="AV2652" s="12"/>
      <c r="AW2652" s="12"/>
      <c r="AX2652" s="12"/>
      <c r="AY2652" s="12"/>
    </row>
    <row r="2653" spans="1:51" s="13" customFormat="1">
      <c r="A2653" s="34"/>
      <c r="B2653" s="11"/>
      <c r="C2653" s="43"/>
      <c r="E2653" s="31"/>
      <c r="F2653" s="15"/>
      <c r="G2653" s="16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 s="12"/>
      <c r="AJ2653" s="12"/>
      <c r="AK2653" s="12"/>
      <c r="AL2653" s="12"/>
      <c r="AM2653" s="12"/>
      <c r="AN2653" s="12"/>
      <c r="AO2653" s="12"/>
      <c r="AP2653" s="12"/>
      <c r="AQ2653" s="12"/>
      <c r="AR2653" s="12"/>
      <c r="AS2653" s="12"/>
      <c r="AT2653" s="12"/>
      <c r="AU2653" s="12"/>
      <c r="AV2653" s="12"/>
      <c r="AW2653" s="12"/>
      <c r="AX2653" s="12"/>
      <c r="AY2653" s="12"/>
    </row>
    <row r="2654" spans="1:51" s="13" customFormat="1">
      <c r="A2654" s="34"/>
      <c r="B2654" s="11"/>
      <c r="C2654" s="43"/>
      <c r="E2654" s="31"/>
      <c r="F2654" s="15"/>
      <c r="G2654" s="16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  <c r="AJ2654" s="12"/>
      <c r="AK2654" s="12"/>
      <c r="AL2654" s="12"/>
      <c r="AM2654" s="12"/>
      <c r="AN2654" s="12"/>
      <c r="AO2654" s="12"/>
      <c r="AP2654" s="12"/>
      <c r="AQ2654" s="12"/>
      <c r="AR2654" s="12"/>
      <c r="AS2654" s="12"/>
      <c r="AT2654" s="12"/>
      <c r="AU2654" s="12"/>
      <c r="AV2654" s="12"/>
      <c r="AW2654" s="12"/>
      <c r="AX2654" s="12"/>
      <c r="AY2654" s="12"/>
    </row>
    <row r="2655" spans="1:51" s="13" customFormat="1">
      <c r="A2655" s="34"/>
      <c r="B2655" s="11"/>
      <c r="C2655" s="43"/>
      <c r="E2655" s="31"/>
      <c r="F2655" s="15"/>
      <c r="G2655" s="16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 s="12"/>
      <c r="AJ2655" s="12"/>
      <c r="AK2655" s="12"/>
      <c r="AL2655" s="12"/>
      <c r="AM2655" s="12"/>
      <c r="AN2655" s="12"/>
      <c r="AO2655" s="12"/>
      <c r="AP2655" s="12"/>
      <c r="AQ2655" s="12"/>
      <c r="AR2655" s="12"/>
      <c r="AS2655" s="12"/>
      <c r="AT2655" s="12"/>
      <c r="AU2655" s="12"/>
      <c r="AV2655" s="12"/>
      <c r="AW2655" s="12"/>
      <c r="AX2655" s="12"/>
      <c r="AY2655" s="12"/>
    </row>
    <row r="2656" spans="1:51" s="13" customFormat="1">
      <c r="A2656" s="34"/>
      <c r="B2656" s="11"/>
      <c r="C2656" s="43"/>
      <c r="E2656" s="31"/>
      <c r="F2656" s="15"/>
      <c r="G2656" s="16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 s="12"/>
      <c r="AJ2656" s="12"/>
      <c r="AK2656" s="12"/>
      <c r="AL2656" s="12"/>
      <c r="AM2656" s="12"/>
      <c r="AN2656" s="12"/>
      <c r="AO2656" s="12"/>
      <c r="AP2656" s="12"/>
      <c r="AQ2656" s="12"/>
      <c r="AR2656" s="12"/>
      <c r="AS2656" s="12"/>
      <c r="AT2656" s="12"/>
      <c r="AU2656" s="12"/>
      <c r="AV2656" s="12"/>
      <c r="AW2656" s="12"/>
      <c r="AX2656" s="12"/>
      <c r="AY2656" s="12"/>
    </row>
    <row r="2657" spans="1:51" s="13" customFormat="1">
      <c r="A2657" s="34"/>
      <c r="B2657" s="11"/>
      <c r="C2657" s="43"/>
      <c r="E2657" s="31"/>
      <c r="F2657" s="15"/>
      <c r="G2657" s="16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  <c r="AJ2657" s="12"/>
      <c r="AK2657" s="12"/>
      <c r="AL2657" s="12"/>
      <c r="AM2657" s="12"/>
      <c r="AN2657" s="12"/>
      <c r="AO2657" s="12"/>
      <c r="AP2657" s="12"/>
      <c r="AQ2657" s="12"/>
      <c r="AR2657" s="12"/>
      <c r="AS2657" s="12"/>
      <c r="AT2657" s="12"/>
      <c r="AU2657" s="12"/>
      <c r="AV2657" s="12"/>
      <c r="AW2657" s="12"/>
      <c r="AX2657" s="12"/>
      <c r="AY2657" s="12"/>
    </row>
    <row r="2658" spans="1:51" s="13" customFormat="1">
      <c r="A2658" s="34"/>
      <c r="B2658" s="11"/>
      <c r="C2658" s="43"/>
      <c r="E2658" s="31"/>
      <c r="F2658" s="15"/>
      <c r="G2658" s="16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 s="12"/>
      <c r="AJ2658" s="12"/>
      <c r="AK2658" s="12"/>
      <c r="AL2658" s="12"/>
      <c r="AM2658" s="12"/>
      <c r="AN2658" s="12"/>
      <c r="AO2658" s="12"/>
      <c r="AP2658" s="12"/>
      <c r="AQ2658" s="12"/>
      <c r="AR2658" s="12"/>
      <c r="AS2658" s="12"/>
      <c r="AT2658" s="12"/>
      <c r="AU2658" s="12"/>
      <c r="AV2658" s="12"/>
      <c r="AW2658" s="12"/>
      <c r="AX2658" s="12"/>
      <c r="AY2658" s="12"/>
    </row>
    <row r="2659" spans="1:51" s="13" customFormat="1">
      <c r="A2659" s="34"/>
      <c r="B2659" s="11"/>
      <c r="C2659" s="43"/>
      <c r="E2659" s="31"/>
      <c r="F2659" s="15"/>
      <c r="G2659" s="16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 s="12"/>
      <c r="AJ2659" s="12"/>
      <c r="AK2659" s="12"/>
      <c r="AL2659" s="12"/>
      <c r="AM2659" s="12"/>
      <c r="AN2659" s="12"/>
      <c r="AO2659" s="12"/>
      <c r="AP2659" s="12"/>
      <c r="AQ2659" s="12"/>
      <c r="AR2659" s="12"/>
      <c r="AS2659" s="12"/>
      <c r="AT2659" s="12"/>
      <c r="AU2659" s="12"/>
      <c r="AV2659" s="12"/>
      <c r="AW2659" s="12"/>
      <c r="AX2659" s="12"/>
      <c r="AY2659" s="12"/>
    </row>
    <row r="2660" spans="1:51" s="13" customFormat="1">
      <c r="A2660" s="34"/>
      <c r="B2660" s="11"/>
      <c r="C2660" s="43"/>
      <c r="E2660" s="31"/>
      <c r="F2660" s="15"/>
      <c r="G2660" s="16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  <c r="AJ2660" s="12"/>
      <c r="AK2660" s="12"/>
      <c r="AL2660" s="12"/>
      <c r="AM2660" s="12"/>
      <c r="AN2660" s="12"/>
      <c r="AO2660" s="12"/>
      <c r="AP2660" s="12"/>
      <c r="AQ2660" s="12"/>
      <c r="AR2660" s="12"/>
      <c r="AS2660" s="12"/>
      <c r="AT2660" s="12"/>
      <c r="AU2660" s="12"/>
      <c r="AV2660" s="12"/>
      <c r="AW2660" s="12"/>
      <c r="AX2660" s="12"/>
      <c r="AY2660" s="12"/>
    </row>
    <row r="2661" spans="1:51" s="13" customFormat="1">
      <c r="A2661" s="34"/>
      <c r="B2661" s="11"/>
      <c r="C2661" s="43"/>
      <c r="E2661" s="31"/>
      <c r="F2661" s="15"/>
      <c r="G2661" s="16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 s="12"/>
      <c r="AJ2661" s="12"/>
      <c r="AK2661" s="12"/>
      <c r="AL2661" s="12"/>
      <c r="AM2661" s="12"/>
      <c r="AN2661" s="12"/>
      <c r="AO2661" s="12"/>
      <c r="AP2661" s="12"/>
      <c r="AQ2661" s="12"/>
      <c r="AR2661" s="12"/>
      <c r="AS2661" s="12"/>
      <c r="AT2661" s="12"/>
      <c r="AU2661" s="12"/>
      <c r="AV2661" s="12"/>
      <c r="AW2661" s="12"/>
      <c r="AX2661" s="12"/>
      <c r="AY2661" s="12"/>
    </row>
    <row r="2662" spans="1:51" s="13" customFormat="1">
      <c r="A2662" s="34"/>
      <c r="B2662" s="11"/>
      <c r="C2662" s="43"/>
      <c r="E2662" s="31"/>
      <c r="F2662" s="15"/>
      <c r="G2662" s="16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 s="12"/>
      <c r="AJ2662" s="12"/>
      <c r="AK2662" s="12"/>
      <c r="AL2662" s="12"/>
      <c r="AM2662" s="12"/>
      <c r="AN2662" s="12"/>
      <c r="AO2662" s="12"/>
      <c r="AP2662" s="12"/>
      <c r="AQ2662" s="12"/>
      <c r="AR2662" s="12"/>
      <c r="AS2662" s="12"/>
      <c r="AT2662" s="12"/>
      <c r="AU2662" s="12"/>
      <c r="AV2662" s="12"/>
      <c r="AW2662" s="12"/>
      <c r="AX2662" s="12"/>
      <c r="AY2662" s="12"/>
    </row>
    <row r="2663" spans="1:51" s="13" customFormat="1">
      <c r="A2663" s="34"/>
      <c r="B2663" s="11"/>
      <c r="C2663" s="43"/>
      <c r="E2663" s="31"/>
      <c r="F2663" s="15"/>
      <c r="G2663" s="16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  <c r="AJ2663" s="12"/>
      <c r="AK2663" s="12"/>
      <c r="AL2663" s="12"/>
      <c r="AM2663" s="12"/>
      <c r="AN2663" s="12"/>
      <c r="AO2663" s="12"/>
      <c r="AP2663" s="12"/>
      <c r="AQ2663" s="12"/>
      <c r="AR2663" s="12"/>
      <c r="AS2663" s="12"/>
      <c r="AT2663" s="12"/>
      <c r="AU2663" s="12"/>
      <c r="AV2663" s="12"/>
      <c r="AW2663" s="12"/>
      <c r="AX2663" s="12"/>
      <c r="AY2663" s="12"/>
    </row>
    <row r="2664" spans="1:51" s="13" customFormat="1">
      <c r="A2664" s="34"/>
      <c r="B2664" s="11"/>
      <c r="C2664" s="43"/>
      <c r="E2664" s="31"/>
      <c r="F2664" s="15"/>
      <c r="G2664" s="16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 s="12"/>
      <c r="AJ2664" s="12"/>
      <c r="AK2664" s="12"/>
      <c r="AL2664" s="12"/>
      <c r="AM2664" s="12"/>
      <c r="AN2664" s="12"/>
      <c r="AO2664" s="12"/>
      <c r="AP2664" s="12"/>
      <c r="AQ2664" s="12"/>
      <c r="AR2664" s="12"/>
      <c r="AS2664" s="12"/>
      <c r="AT2664" s="12"/>
      <c r="AU2664" s="12"/>
      <c r="AV2664" s="12"/>
      <c r="AW2664" s="12"/>
      <c r="AX2664" s="12"/>
      <c r="AY2664" s="12"/>
    </row>
    <row r="2665" spans="1:51" s="13" customFormat="1">
      <c r="A2665" s="34"/>
      <c r="B2665" s="11"/>
      <c r="C2665" s="43"/>
      <c r="E2665" s="31"/>
      <c r="F2665" s="15"/>
      <c r="G2665" s="16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 s="12"/>
      <c r="AJ2665" s="12"/>
      <c r="AK2665" s="12"/>
      <c r="AL2665" s="12"/>
      <c r="AM2665" s="12"/>
      <c r="AN2665" s="12"/>
      <c r="AO2665" s="12"/>
      <c r="AP2665" s="12"/>
      <c r="AQ2665" s="12"/>
      <c r="AR2665" s="12"/>
      <c r="AS2665" s="12"/>
      <c r="AT2665" s="12"/>
      <c r="AU2665" s="12"/>
      <c r="AV2665" s="12"/>
      <c r="AW2665" s="12"/>
      <c r="AX2665" s="12"/>
      <c r="AY2665" s="12"/>
    </row>
    <row r="2666" spans="1:51" s="13" customFormat="1">
      <c r="A2666" s="34"/>
      <c r="B2666" s="11"/>
      <c r="C2666" s="43"/>
      <c r="E2666" s="31"/>
      <c r="F2666" s="15"/>
      <c r="G2666" s="16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  <c r="AJ2666" s="12"/>
      <c r="AK2666" s="12"/>
      <c r="AL2666" s="12"/>
      <c r="AM2666" s="12"/>
      <c r="AN2666" s="12"/>
      <c r="AO2666" s="12"/>
      <c r="AP2666" s="12"/>
      <c r="AQ2666" s="12"/>
      <c r="AR2666" s="12"/>
      <c r="AS2666" s="12"/>
      <c r="AT2666" s="12"/>
      <c r="AU2666" s="12"/>
      <c r="AV2666" s="12"/>
      <c r="AW2666" s="12"/>
      <c r="AX2666" s="12"/>
      <c r="AY2666" s="12"/>
    </row>
    <row r="2667" spans="1:51" s="13" customFormat="1">
      <c r="A2667" s="34"/>
      <c r="B2667" s="11"/>
      <c r="C2667" s="43"/>
      <c r="E2667" s="31"/>
      <c r="F2667" s="15"/>
      <c r="G2667" s="16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 s="12"/>
      <c r="AJ2667" s="12"/>
      <c r="AK2667" s="12"/>
      <c r="AL2667" s="12"/>
      <c r="AM2667" s="12"/>
      <c r="AN2667" s="12"/>
      <c r="AO2667" s="12"/>
      <c r="AP2667" s="12"/>
      <c r="AQ2667" s="12"/>
      <c r="AR2667" s="12"/>
      <c r="AS2667" s="12"/>
      <c r="AT2667" s="12"/>
      <c r="AU2667" s="12"/>
      <c r="AV2667" s="12"/>
      <c r="AW2667" s="12"/>
      <c r="AX2667" s="12"/>
      <c r="AY2667" s="12"/>
    </row>
    <row r="2668" spans="1:51" s="13" customFormat="1">
      <c r="A2668" s="34"/>
      <c r="B2668" s="11"/>
      <c r="C2668" s="43"/>
      <c r="E2668" s="31"/>
      <c r="F2668" s="15"/>
      <c r="G2668" s="16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 s="12"/>
      <c r="AJ2668" s="12"/>
      <c r="AK2668" s="12"/>
      <c r="AL2668" s="12"/>
      <c r="AM2668" s="12"/>
      <c r="AN2668" s="12"/>
      <c r="AO2668" s="12"/>
      <c r="AP2668" s="12"/>
      <c r="AQ2668" s="12"/>
      <c r="AR2668" s="12"/>
      <c r="AS2668" s="12"/>
      <c r="AT2668" s="12"/>
      <c r="AU2668" s="12"/>
      <c r="AV2668" s="12"/>
      <c r="AW2668" s="12"/>
      <c r="AX2668" s="12"/>
      <c r="AY2668" s="12"/>
    </row>
    <row r="2669" spans="1:51" s="13" customFormat="1">
      <c r="A2669" s="34"/>
      <c r="B2669" s="11"/>
      <c r="C2669" s="43"/>
      <c r="E2669" s="31"/>
      <c r="F2669" s="15"/>
      <c r="G2669" s="16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  <c r="AJ2669" s="12"/>
      <c r="AK2669" s="12"/>
      <c r="AL2669" s="12"/>
      <c r="AM2669" s="12"/>
      <c r="AN2669" s="12"/>
      <c r="AO2669" s="12"/>
      <c r="AP2669" s="12"/>
      <c r="AQ2669" s="12"/>
      <c r="AR2669" s="12"/>
      <c r="AS2669" s="12"/>
      <c r="AT2669" s="12"/>
      <c r="AU2669" s="12"/>
      <c r="AV2669" s="12"/>
      <c r="AW2669" s="12"/>
      <c r="AX2669" s="12"/>
      <c r="AY2669" s="12"/>
    </row>
    <row r="2670" spans="1:51" s="13" customFormat="1">
      <c r="A2670" s="34"/>
      <c r="B2670" s="11"/>
      <c r="C2670" s="43"/>
      <c r="E2670" s="31"/>
      <c r="F2670" s="15"/>
      <c r="G2670" s="16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 s="12"/>
      <c r="AJ2670" s="12"/>
      <c r="AK2670" s="12"/>
      <c r="AL2670" s="12"/>
      <c r="AM2670" s="12"/>
      <c r="AN2670" s="12"/>
      <c r="AO2670" s="12"/>
      <c r="AP2670" s="12"/>
      <c r="AQ2670" s="12"/>
      <c r="AR2670" s="12"/>
      <c r="AS2670" s="12"/>
      <c r="AT2670" s="12"/>
      <c r="AU2670" s="12"/>
      <c r="AV2670" s="12"/>
      <c r="AW2670" s="12"/>
      <c r="AX2670" s="12"/>
      <c r="AY2670" s="12"/>
    </row>
    <row r="2671" spans="1:51" s="13" customFormat="1">
      <c r="A2671" s="34"/>
      <c r="B2671" s="11"/>
      <c r="C2671" s="43"/>
      <c r="E2671" s="31"/>
      <c r="F2671" s="15"/>
      <c r="G2671" s="16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 s="12"/>
      <c r="AJ2671" s="12"/>
      <c r="AK2671" s="12"/>
      <c r="AL2671" s="12"/>
      <c r="AM2671" s="12"/>
      <c r="AN2671" s="12"/>
      <c r="AO2671" s="12"/>
      <c r="AP2671" s="12"/>
      <c r="AQ2671" s="12"/>
      <c r="AR2671" s="12"/>
      <c r="AS2671" s="12"/>
      <c r="AT2671" s="12"/>
      <c r="AU2671" s="12"/>
      <c r="AV2671" s="12"/>
      <c r="AW2671" s="12"/>
      <c r="AX2671" s="12"/>
      <c r="AY2671" s="12"/>
    </row>
    <row r="2672" spans="1:51" s="13" customFormat="1">
      <c r="A2672" s="34"/>
      <c r="B2672" s="11"/>
      <c r="C2672" s="43"/>
      <c r="E2672" s="31"/>
      <c r="F2672" s="15"/>
      <c r="G2672" s="16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  <c r="AJ2672" s="12"/>
      <c r="AK2672" s="12"/>
      <c r="AL2672" s="12"/>
      <c r="AM2672" s="12"/>
      <c r="AN2672" s="12"/>
      <c r="AO2672" s="12"/>
      <c r="AP2672" s="12"/>
      <c r="AQ2672" s="12"/>
      <c r="AR2672" s="12"/>
      <c r="AS2672" s="12"/>
      <c r="AT2672" s="12"/>
      <c r="AU2672" s="12"/>
      <c r="AV2672" s="12"/>
      <c r="AW2672" s="12"/>
      <c r="AX2672" s="12"/>
      <c r="AY2672" s="12"/>
    </row>
    <row r="2673" spans="1:51" s="13" customFormat="1">
      <c r="A2673" s="34"/>
      <c r="B2673" s="11"/>
      <c r="C2673" s="43"/>
      <c r="E2673" s="31"/>
      <c r="F2673" s="15"/>
      <c r="G2673" s="16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 s="12"/>
      <c r="AJ2673" s="12"/>
      <c r="AK2673" s="12"/>
      <c r="AL2673" s="12"/>
      <c r="AM2673" s="12"/>
      <c r="AN2673" s="12"/>
      <c r="AO2673" s="12"/>
      <c r="AP2673" s="12"/>
      <c r="AQ2673" s="12"/>
      <c r="AR2673" s="12"/>
      <c r="AS2673" s="12"/>
      <c r="AT2673" s="12"/>
      <c r="AU2673" s="12"/>
      <c r="AV2673" s="12"/>
      <c r="AW2673" s="12"/>
      <c r="AX2673" s="12"/>
      <c r="AY2673" s="12"/>
    </row>
    <row r="2674" spans="1:51" s="13" customFormat="1">
      <c r="A2674" s="34"/>
      <c r="B2674" s="11"/>
      <c r="C2674" s="43"/>
      <c r="E2674" s="31"/>
      <c r="F2674" s="15"/>
      <c r="G2674" s="16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 s="12"/>
      <c r="AJ2674" s="12"/>
      <c r="AK2674" s="12"/>
      <c r="AL2674" s="12"/>
      <c r="AM2674" s="12"/>
      <c r="AN2674" s="12"/>
      <c r="AO2674" s="12"/>
      <c r="AP2674" s="12"/>
      <c r="AQ2674" s="12"/>
      <c r="AR2674" s="12"/>
      <c r="AS2674" s="12"/>
      <c r="AT2674" s="12"/>
      <c r="AU2674" s="12"/>
      <c r="AV2674" s="12"/>
      <c r="AW2674" s="12"/>
      <c r="AX2674" s="12"/>
      <c r="AY2674" s="12"/>
    </row>
    <row r="2675" spans="1:51" s="13" customFormat="1">
      <c r="A2675" s="34"/>
      <c r="B2675" s="11"/>
      <c r="C2675" s="43"/>
      <c r="E2675" s="31"/>
      <c r="F2675" s="15"/>
      <c r="G2675" s="16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  <c r="AJ2675" s="12"/>
      <c r="AK2675" s="12"/>
      <c r="AL2675" s="12"/>
      <c r="AM2675" s="12"/>
      <c r="AN2675" s="12"/>
      <c r="AO2675" s="12"/>
      <c r="AP2675" s="12"/>
      <c r="AQ2675" s="12"/>
      <c r="AR2675" s="12"/>
      <c r="AS2675" s="12"/>
      <c r="AT2675" s="12"/>
      <c r="AU2675" s="12"/>
      <c r="AV2675" s="12"/>
      <c r="AW2675" s="12"/>
      <c r="AX2675" s="12"/>
      <c r="AY2675" s="12"/>
    </row>
    <row r="2676" spans="1:51" s="13" customFormat="1">
      <c r="A2676" s="34"/>
      <c r="B2676" s="11"/>
      <c r="C2676" s="43"/>
      <c r="E2676" s="31"/>
      <c r="F2676" s="15"/>
      <c r="G2676" s="16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 s="12"/>
      <c r="AJ2676" s="12"/>
      <c r="AK2676" s="12"/>
      <c r="AL2676" s="12"/>
      <c r="AM2676" s="12"/>
      <c r="AN2676" s="12"/>
      <c r="AO2676" s="12"/>
      <c r="AP2676" s="12"/>
      <c r="AQ2676" s="12"/>
      <c r="AR2676" s="12"/>
      <c r="AS2676" s="12"/>
      <c r="AT2676" s="12"/>
      <c r="AU2676" s="12"/>
      <c r="AV2676" s="12"/>
      <c r="AW2676" s="12"/>
      <c r="AX2676" s="12"/>
      <c r="AY2676" s="12"/>
    </row>
    <row r="2677" spans="1:51" s="13" customFormat="1">
      <c r="A2677" s="34"/>
      <c r="B2677" s="11"/>
      <c r="C2677" s="43"/>
      <c r="E2677" s="31"/>
      <c r="F2677" s="15"/>
      <c r="G2677" s="16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 s="12"/>
      <c r="AJ2677" s="12"/>
      <c r="AK2677" s="12"/>
      <c r="AL2677" s="12"/>
      <c r="AM2677" s="12"/>
      <c r="AN2677" s="12"/>
      <c r="AO2677" s="12"/>
      <c r="AP2677" s="12"/>
      <c r="AQ2677" s="12"/>
      <c r="AR2677" s="12"/>
      <c r="AS2677" s="12"/>
      <c r="AT2677" s="12"/>
      <c r="AU2677" s="12"/>
      <c r="AV2677" s="12"/>
      <c r="AW2677" s="12"/>
      <c r="AX2677" s="12"/>
      <c r="AY2677" s="12"/>
    </row>
    <row r="2678" spans="1:51" s="13" customFormat="1">
      <c r="A2678" s="34"/>
      <c r="B2678" s="11"/>
      <c r="C2678" s="43"/>
      <c r="E2678" s="31"/>
      <c r="F2678" s="15"/>
      <c r="G2678" s="16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  <c r="AJ2678" s="12"/>
      <c r="AK2678" s="12"/>
      <c r="AL2678" s="12"/>
      <c r="AM2678" s="12"/>
      <c r="AN2678" s="12"/>
      <c r="AO2678" s="12"/>
      <c r="AP2678" s="12"/>
      <c r="AQ2678" s="12"/>
      <c r="AR2678" s="12"/>
      <c r="AS2678" s="12"/>
      <c r="AT2678" s="12"/>
      <c r="AU2678" s="12"/>
      <c r="AV2678" s="12"/>
      <c r="AW2678" s="12"/>
      <c r="AX2678" s="12"/>
      <c r="AY2678" s="12"/>
    </row>
    <row r="2679" spans="1:51" s="13" customFormat="1">
      <c r="A2679" s="34"/>
      <c r="B2679" s="11"/>
      <c r="C2679" s="43"/>
      <c r="E2679" s="31"/>
      <c r="F2679" s="15"/>
      <c r="G2679" s="16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 s="12"/>
      <c r="AJ2679" s="12"/>
      <c r="AK2679" s="12"/>
      <c r="AL2679" s="12"/>
      <c r="AM2679" s="12"/>
      <c r="AN2679" s="12"/>
      <c r="AO2679" s="12"/>
      <c r="AP2679" s="12"/>
      <c r="AQ2679" s="12"/>
      <c r="AR2679" s="12"/>
      <c r="AS2679" s="12"/>
      <c r="AT2679" s="12"/>
      <c r="AU2679" s="12"/>
      <c r="AV2679" s="12"/>
      <c r="AW2679" s="12"/>
      <c r="AX2679" s="12"/>
      <c r="AY2679" s="12"/>
    </row>
    <row r="2680" spans="1:51" s="13" customFormat="1">
      <c r="A2680" s="34"/>
      <c r="B2680" s="11"/>
      <c r="C2680" s="43"/>
      <c r="E2680" s="31"/>
      <c r="F2680" s="15"/>
      <c r="G2680" s="16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 s="12"/>
      <c r="AJ2680" s="12"/>
      <c r="AK2680" s="12"/>
      <c r="AL2680" s="12"/>
      <c r="AM2680" s="12"/>
      <c r="AN2680" s="12"/>
      <c r="AO2680" s="12"/>
      <c r="AP2680" s="12"/>
      <c r="AQ2680" s="12"/>
      <c r="AR2680" s="12"/>
      <c r="AS2680" s="12"/>
      <c r="AT2680" s="12"/>
      <c r="AU2680" s="12"/>
      <c r="AV2680" s="12"/>
      <c r="AW2680" s="12"/>
      <c r="AX2680" s="12"/>
      <c r="AY2680" s="12"/>
    </row>
    <row r="2681" spans="1:51" s="13" customFormat="1">
      <c r="A2681" s="34"/>
      <c r="B2681" s="11"/>
      <c r="C2681" s="43"/>
      <c r="E2681" s="31"/>
      <c r="F2681" s="15"/>
      <c r="G2681" s="16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  <c r="AJ2681" s="12"/>
      <c r="AK2681" s="12"/>
      <c r="AL2681" s="12"/>
      <c r="AM2681" s="12"/>
      <c r="AN2681" s="12"/>
      <c r="AO2681" s="12"/>
      <c r="AP2681" s="12"/>
      <c r="AQ2681" s="12"/>
      <c r="AR2681" s="12"/>
      <c r="AS2681" s="12"/>
      <c r="AT2681" s="12"/>
      <c r="AU2681" s="12"/>
      <c r="AV2681" s="12"/>
      <c r="AW2681" s="12"/>
      <c r="AX2681" s="12"/>
      <c r="AY2681" s="12"/>
    </row>
    <row r="2682" spans="1:51" s="13" customFormat="1">
      <c r="A2682" s="34"/>
      <c r="B2682" s="11"/>
      <c r="C2682" s="43"/>
      <c r="E2682" s="31"/>
      <c r="F2682" s="15"/>
      <c r="G2682" s="16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 s="12"/>
      <c r="AJ2682" s="12"/>
      <c r="AK2682" s="12"/>
      <c r="AL2682" s="12"/>
      <c r="AM2682" s="12"/>
      <c r="AN2682" s="12"/>
      <c r="AO2682" s="12"/>
      <c r="AP2682" s="12"/>
      <c r="AQ2682" s="12"/>
      <c r="AR2682" s="12"/>
      <c r="AS2682" s="12"/>
      <c r="AT2682" s="12"/>
      <c r="AU2682" s="12"/>
      <c r="AV2682" s="12"/>
      <c r="AW2682" s="12"/>
      <c r="AX2682" s="12"/>
      <c r="AY2682" s="12"/>
    </row>
    <row r="2683" spans="1:51" s="13" customFormat="1">
      <c r="A2683" s="34"/>
      <c r="B2683" s="11"/>
      <c r="C2683" s="43"/>
      <c r="E2683" s="31"/>
      <c r="F2683" s="15"/>
      <c r="G2683" s="16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 s="12"/>
      <c r="AJ2683" s="12"/>
      <c r="AK2683" s="12"/>
      <c r="AL2683" s="12"/>
      <c r="AM2683" s="12"/>
      <c r="AN2683" s="12"/>
      <c r="AO2683" s="12"/>
      <c r="AP2683" s="12"/>
      <c r="AQ2683" s="12"/>
      <c r="AR2683" s="12"/>
      <c r="AS2683" s="12"/>
      <c r="AT2683" s="12"/>
      <c r="AU2683" s="12"/>
      <c r="AV2683" s="12"/>
      <c r="AW2683" s="12"/>
      <c r="AX2683" s="12"/>
      <c r="AY2683" s="12"/>
    </row>
    <row r="2684" spans="1:51" s="13" customFormat="1">
      <c r="A2684" s="34"/>
      <c r="B2684" s="11"/>
      <c r="C2684" s="43"/>
      <c r="E2684" s="31"/>
      <c r="F2684" s="15"/>
      <c r="G2684" s="16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  <c r="AJ2684" s="12"/>
      <c r="AK2684" s="12"/>
      <c r="AL2684" s="12"/>
      <c r="AM2684" s="12"/>
      <c r="AN2684" s="12"/>
      <c r="AO2684" s="12"/>
      <c r="AP2684" s="12"/>
      <c r="AQ2684" s="12"/>
      <c r="AR2684" s="12"/>
      <c r="AS2684" s="12"/>
      <c r="AT2684" s="12"/>
      <c r="AU2684" s="12"/>
      <c r="AV2684" s="12"/>
      <c r="AW2684" s="12"/>
      <c r="AX2684" s="12"/>
      <c r="AY2684" s="12"/>
    </row>
    <row r="2685" spans="1:51" s="13" customFormat="1">
      <c r="A2685" s="34"/>
      <c r="B2685" s="11"/>
      <c r="C2685" s="43"/>
      <c r="E2685" s="31"/>
      <c r="F2685" s="15"/>
      <c r="G2685" s="16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 s="12"/>
      <c r="AJ2685" s="12"/>
      <c r="AK2685" s="12"/>
      <c r="AL2685" s="12"/>
      <c r="AM2685" s="12"/>
      <c r="AN2685" s="12"/>
      <c r="AO2685" s="12"/>
      <c r="AP2685" s="12"/>
      <c r="AQ2685" s="12"/>
      <c r="AR2685" s="12"/>
      <c r="AS2685" s="12"/>
      <c r="AT2685" s="12"/>
      <c r="AU2685" s="12"/>
      <c r="AV2685" s="12"/>
      <c r="AW2685" s="12"/>
      <c r="AX2685" s="12"/>
      <c r="AY2685" s="12"/>
    </row>
    <row r="2686" spans="1:51" s="13" customFormat="1">
      <c r="A2686" s="34"/>
      <c r="B2686" s="11"/>
      <c r="C2686" s="43"/>
      <c r="E2686" s="31"/>
      <c r="F2686" s="15"/>
      <c r="G2686" s="16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 s="12"/>
      <c r="AJ2686" s="12"/>
      <c r="AK2686" s="12"/>
      <c r="AL2686" s="12"/>
      <c r="AM2686" s="12"/>
      <c r="AN2686" s="12"/>
      <c r="AO2686" s="12"/>
      <c r="AP2686" s="12"/>
      <c r="AQ2686" s="12"/>
      <c r="AR2686" s="12"/>
      <c r="AS2686" s="12"/>
      <c r="AT2686" s="12"/>
      <c r="AU2686" s="12"/>
      <c r="AV2686" s="12"/>
      <c r="AW2686" s="12"/>
      <c r="AX2686" s="12"/>
      <c r="AY2686" s="12"/>
    </row>
    <row r="2687" spans="1:51" s="13" customFormat="1">
      <c r="A2687" s="34"/>
      <c r="B2687" s="11"/>
      <c r="C2687" s="43"/>
      <c r="E2687" s="31"/>
      <c r="F2687" s="15"/>
      <c r="G2687" s="16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  <c r="AJ2687" s="12"/>
      <c r="AK2687" s="12"/>
      <c r="AL2687" s="12"/>
      <c r="AM2687" s="12"/>
      <c r="AN2687" s="12"/>
      <c r="AO2687" s="12"/>
      <c r="AP2687" s="12"/>
      <c r="AQ2687" s="12"/>
      <c r="AR2687" s="12"/>
      <c r="AS2687" s="12"/>
      <c r="AT2687" s="12"/>
      <c r="AU2687" s="12"/>
      <c r="AV2687" s="12"/>
      <c r="AW2687" s="12"/>
      <c r="AX2687" s="12"/>
      <c r="AY2687" s="12"/>
    </row>
    <row r="2688" spans="1:51" s="13" customFormat="1">
      <c r="A2688" s="34"/>
      <c r="B2688" s="11"/>
      <c r="C2688" s="43"/>
      <c r="E2688" s="31"/>
      <c r="F2688" s="15"/>
      <c r="G2688" s="16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 s="12"/>
      <c r="AJ2688" s="12"/>
      <c r="AK2688" s="12"/>
      <c r="AL2688" s="12"/>
      <c r="AM2688" s="12"/>
      <c r="AN2688" s="12"/>
      <c r="AO2688" s="12"/>
      <c r="AP2688" s="12"/>
      <c r="AQ2688" s="12"/>
      <c r="AR2688" s="12"/>
      <c r="AS2688" s="12"/>
      <c r="AT2688" s="12"/>
      <c r="AU2688" s="12"/>
      <c r="AV2688" s="12"/>
      <c r="AW2688" s="12"/>
      <c r="AX2688" s="12"/>
      <c r="AY2688" s="12"/>
    </row>
    <row r="2689" spans="1:51" s="13" customFormat="1">
      <c r="A2689" s="34"/>
      <c r="B2689" s="11"/>
      <c r="C2689" s="43"/>
      <c r="E2689" s="31"/>
      <c r="F2689" s="15"/>
      <c r="G2689" s="16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 s="12"/>
      <c r="AJ2689" s="12"/>
      <c r="AK2689" s="12"/>
      <c r="AL2689" s="12"/>
      <c r="AM2689" s="12"/>
      <c r="AN2689" s="12"/>
      <c r="AO2689" s="12"/>
      <c r="AP2689" s="12"/>
      <c r="AQ2689" s="12"/>
      <c r="AR2689" s="12"/>
      <c r="AS2689" s="12"/>
      <c r="AT2689" s="12"/>
      <c r="AU2689" s="12"/>
      <c r="AV2689" s="12"/>
      <c r="AW2689" s="12"/>
      <c r="AX2689" s="12"/>
      <c r="AY2689" s="12"/>
    </row>
    <row r="2690" spans="1:51" s="13" customFormat="1">
      <c r="A2690" s="34"/>
      <c r="B2690" s="11"/>
      <c r="C2690" s="43"/>
      <c r="E2690" s="31"/>
      <c r="F2690" s="15"/>
      <c r="G2690" s="16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  <c r="AJ2690" s="12"/>
      <c r="AK2690" s="12"/>
      <c r="AL2690" s="12"/>
      <c r="AM2690" s="12"/>
      <c r="AN2690" s="12"/>
      <c r="AO2690" s="12"/>
      <c r="AP2690" s="12"/>
      <c r="AQ2690" s="12"/>
      <c r="AR2690" s="12"/>
      <c r="AS2690" s="12"/>
      <c r="AT2690" s="12"/>
      <c r="AU2690" s="12"/>
      <c r="AV2690" s="12"/>
      <c r="AW2690" s="12"/>
      <c r="AX2690" s="12"/>
      <c r="AY2690" s="12"/>
    </row>
    <row r="2691" spans="1:51" s="13" customFormat="1">
      <c r="A2691" s="34"/>
      <c r="B2691" s="11"/>
      <c r="C2691" s="43"/>
      <c r="E2691" s="31"/>
      <c r="F2691" s="15"/>
      <c r="G2691" s="16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 s="12"/>
      <c r="AJ2691" s="12"/>
      <c r="AK2691" s="12"/>
      <c r="AL2691" s="12"/>
      <c r="AM2691" s="12"/>
      <c r="AN2691" s="12"/>
      <c r="AO2691" s="12"/>
      <c r="AP2691" s="12"/>
      <c r="AQ2691" s="12"/>
      <c r="AR2691" s="12"/>
      <c r="AS2691" s="12"/>
      <c r="AT2691" s="12"/>
      <c r="AU2691" s="12"/>
      <c r="AV2691" s="12"/>
      <c r="AW2691" s="12"/>
      <c r="AX2691" s="12"/>
      <c r="AY2691" s="12"/>
    </row>
    <row r="2692" spans="1:51" s="13" customFormat="1">
      <c r="A2692" s="34"/>
      <c r="B2692" s="11"/>
      <c r="C2692" s="43"/>
      <c r="E2692" s="31"/>
      <c r="F2692" s="15"/>
      <c r="G2692" s="16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 s="12"/>
      <c r="AJ2692" s="12"/>
      <c r="AK2692" s="12"/>
      <c r="AL2692" s="12"/>
      <c r="AM2692" s="12"/>
      <c r="AN2692" s="12"/>
      <c r="AO2692" s="12"/>
      <c r="AP2692" s="12"/>
      <c r="AQ2692" s="12"/>
      <c r="AR2692" s="12"/>
      <c r="AS2692" s="12"/>
      <c r="AT2692" s="12"/>
      <c r="AU2692" s="12"/>
      <c r="AV2692" s="12"/>
      <c r="AW2692" s="12"/>
      <c r="AX2692" s="12"/>
      <c r="AY2692" s="12"/>
    </row>
    <row r="2693" spans="1:51" s="13" customFormat="1">
      <c r="A2693" s="34"/>
      <c r="B2693" s="11"/>
      <c r="C2693" s="43"/>
      <c r="E2693" s="31"/>
      <c r="F2693" s="15"/>
      <c r="G2693" s="16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  <c r="AJ2693" s="12"/>
      <c r="AK2693" s="12"/>
      <c r="AL2693" s="12"/>
      <c r="AM2693" s="12"/>
      <c r="AN2693" s="12"/>
      <c r="AO2693" s="12"/>
      <c r="AP2693" s="12"/>
      <c r="AQ2693" s="12"/>
      <c r="AR2693" s="12"/>
      <c r="AS2693" s="12"/>
      <c r="AT2693" s="12"/>
      <c r="AU2693" s="12"/>
      <c r="AV2693" s="12"/>
      <c r="AW2693" s="12"/>
      <c r="AX2693" s="12"/>
      <c r="AY2693" s="12"/>
    </row>
    <row r="2694" spans="1:51" s="13" customFormat="1">
      <c r="A2694" s="34"/>
      <c r="B2694" s="11"/>
      <c r="C2694" s="43"/>
      <c r="E2694" s="31"/>
      <c r="F2694" s="15"/>
      <c r="G2694" s="16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 s="12"/>
      <c r="AJ2694" s="12"/>
      <c r="AK2694" s="12"/>
      <c r="AL2694" s="12"/>
      <c r="AM2694" s="12"/>
      <c r="AN2694" s="12"/>
      <c r="AO2694" s="12"/>
      <c r="AP2694" s="12"/>
      <c r="AQ2694" s="12"/>
      <c r="AR2694" s="12"/>
      <c r="AS2694" s="12"/>
      <c r="AT2694" s="12"/>
      <c r="AU2694" s="12"/>
      <c r="AV2694" s="12"/>
      <c r="AW2694" s="12"/>
      <c r="AX2694" s="12"/>
      <c r="AY2694" s="12"/>
    </row>
    <row r="2695" spans="1:51" s="13" customFormat="1">
      <c r="A2695" s="34"/>
      <c r="B2695" s="11"/>
      <c r="C2695" s="43"/>
      <c r="E2695" s="31"/>
      <c r="F2695" s="15"/>
      <c r="G2695" s="16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 s="12"/>
      <c r="AJ2695" s="12"/>
      <c r="AK2695" s="12"/>
      <c r="AL2695" s="12"/>
      <c r="AM2695" s="12"/>
      <c r="AN2695" s="12"/>
      <c r="AO2695" s="12"/>
      <c r="AP2695" s="12"/>
      <c r="AQ2695" s="12"/>
      <c r="AR2695" s="12"/>
      <c r="AS2695" s="12"/>
      <c r="AT2695" s="12"/>
      <c r="AU2695" s="12"/>
      <c r="AV2695" s="12"/>
      <c r="AW2695" s="12"/>
      <c r="AX2695" s="12"/>
      <c r="AY2695" s="12"/>
    </row>
    <row r="2696" spans="1:51" s="13" customFormat="1">
      <c r="A2696" s="34"/>
      <c r="B2696" s="11"/>
      <c r="C2696" s="43"/>
      <c r="E2696" s="31"/>
      <c r="F2696" s="15"/>
      <c r="G2696" s="16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  <c r="AJ2696" s="12"/>
      <c r="AK2696" s="12"/>
      <c r="AL2696" s="12"/>
      <c r="AM2696" s="12"/>
      <c r="AN2696" s="12"/>
      <c r="AO2696" s="12"/>
      <c r="AP2696" s="12"/>
      <c r="AQ2696" s="12"/>
      <c r="AR2696" s="12"/>
      <c r="AS2696" s="12"/>
      <c r="AT2696" s="12"/>
      <c r="AU2696" s="12"/>
      <c r="AV2696" s="12"/>
      <c r="AW2696" s="12"/>
      <c r="AX2696" s="12"/>
      <c r="AY2696" s="12"/>
    </row>
    <row r="2697" spans="1:51" s="13" customFormat="1">
      <c r="A2697" s="34"/>
      <c r="B2697" s="11"/>
      <c r="C2697" s="43"/>
      <c r="E2697" s="31"/>
      <c r="F2697" s="15"/>
      <c r="G2697" s="16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 s="12"/>
      <c r="AJ2697" s="12"/>
      <c r="AK2697" s="12"/>
      <c r="AL2697" s="12"/>
      <c r="AM2697" s="12"/>
      <c r="AN2697" s="12"/>
      <c r="AO2697" s="12"/>
      <c r="AP2697" s="12"/>
      <c r="AQ2697" s="12"/>
      <c r="AR2697" s="12"/>
      <c r="AS2697" s="12"/>
      <c r="AT2697" s="12"/>
      <c r="AU2697" s="12"/>
      <c r="AV2697" s="12"/>
      <c r="AW2697" s="12"/>
      <c r="AX2697" s="12"/>
      <c r="AY2697" s="12"/>
    </row>
    <row r="2698" spans="1:51" s="13" customFormat="1">
      <c r="A2698" s="34"/>
      <c r="B2698" s="11"/>
      <c r="C2698" s="43"/>
      <c r="E2698" s="31"/>
      <c r="F2698" s="15"/>
      <c r="G2698" s="16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 s="12"/>
      <c r="AJ2698" s="12"/>
      <c r="AK2698" s="12"/>
      <c r="AL2698" s="12"/>
      <c r="AM2698" s="12"/>
      <c r="AN2698" s="12"/>
      <c r="AO2698" s="12"/>
      <c r="AP2698" s="12"/>
      <c r="AQ2698" s="12"/>
      <c r="AR2698" s="12"/>
      <c r="AS2698" s="12"/>
      <c r="AT2698" s="12"/>
      <c r="AU2698" s="12"/>
      <c r="AV2698" s="12"/>
      <c r="AW2698" s="12"/>
      <c r="AX2698" s="12"/>
      <c r="AY2698" s="12"/>
    </row>
    <row r="2699" spans="1:51" s="13" customFormat="1">
      <c r="A2699" s="34"/>
      <c r="B2699" s="11"/>
      <c r="C2699" s="43"/>
      <c r="E2699" s="31"/>
      <c r="F2699" s="15"/>
      <c r="G2699" s="16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  <c r="AJ2699" s="12"/>
      <c r="AK2699" s="12"/>
      <c r="AL2699" s="12"/>
      <c r="AM2699" s="12"/>
      <c r="AN2699" s="12"/>
      <c r="AO2699" s="12"/>
      <c r="AP2699" s="12"/>
      <c r="AQ2699" s="12"/>
      <c r="AR2699" s="12"/>
      <c r="AS2699" s="12"/>
      <c r="AT2699" s="12"/>
      <c r="AU2699" s="12"/>
      <c r="AV2699" s="12"/>
      <c r="AW2699" s="12"/>
      <c r="AX2699" s="12"/>
      <c r="AY2699" s="12"/>
    </row>
    <row r="2700" spans="1:51" s="13" customFormat="1">
      <c r="A2700" s="34"/>
      <c r="B2700" s="11"/>
      <c r="C2700" s="43"/>
      <c r="E2700" s="31"/>
      <c r="F2700" s="15"/>
      <c r="G2700" s="16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 s="12"/>
      <c r="AJ2700" s="12"/>
      <c r="AK2700" s="12"/>
      <c r="AL2700" s="12"/>
      <c r="AM2700" s="12"/>
      <c r="AN2700" s="12"/>
      <c r="AO2700" s="12"/>
      <c r="AP2700" s="12"/>
      <c r="AQ2700" s="12"/>
      <c r="AR2700" s="12"/>
      <c r="AS2700" s="12"/>
      <c r="AT2700" s="12"/>
      <c r="AU2700" s="12"/>
      <c r="AV2700" s="12"/>
      <c r="AW2700" s="12"/>
      <c r="AX2700" s="12"/>
      <c r="AY2700" s="12"/>
    </row>
    <row r="2701" spans="1:51" s="13" customFormat="1">
      <c r="A2701" s="34"/>
      <c r="B2701" s="11"/>
      <c r="C2701" s="43"/>
      <c r="E2701" s="31"/>
      <c r="F2701" s="15"/>
      <c r="G2701" s="16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 s="12"/>
      <c r="AJ2701" s="12"/>
      <c r="AK2701" s="12"/>
      <c r="AL2701" s="12"/>
      <c r="AM2701" s="12"/>
      <c r="AN2701" s="12"/>
      <c r="AO2701" s="12"/>
      <c r="AP2701" s="12"/>
      <c r="AQ2701" s="12"/>
      <c r="AR2701" s="12"/>
      <c r="AS2701" s="12"/>
      <c r="AT2701" s="12"/>
      <c r="AU2701" s="12"/>
      <c r="AV2701" s="12"/>
      <c r="AW2701" s="12"/>
      <c r="AX2701" s="12"/>
      <c r="AY2701" s="12"/>
    </row>
    <row r="2702" spans="1:51" s="13" customFormat="1">
      <c r="A2702" s="34"/>
      <c r="B2702" s="11"/>
      <c r="C2702" s="43"/>
      <c r="E2702" s="31"/>
      <c r="F2702" s="15"/>
      <c r="G2702" s="16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 s="12"/>
      <c r="AJ2702" s="12"/>
      <c r="AK2702" s="12"/>
      <c r="AL2702" s="12"/>
      <c r="AM2702" s="12"/>
      <c r="AN2702" s="12"/>
      <c r="AO2702" s="12"/>
      <c r="AP2702" s="12"/>
      <c r="AQ2702" s="12"/>
      <c r="AR2702" s="12"/>
      <c r="AS2702" s="12"/>
      <c r="AT2702" s="12"/>
      <c r="AU2702" s="12"/>
      <c r="AV2702" s="12"/>
      <c r="AW2702" s="12"/>
      <c r="AX2702" s="12"/>
      <c r="AY2702" s="12"/>
    </row>
    <row r="2703" spans="1:51" s="13" customFormat="1">
      <c r="A2703" s="34"/>
      <c r="B2703" s="11"/>
      <c r="C2703" s="43"/>
      <c r="E2703" s="31"/>
      <c r="F2703" s="15"/>
      <c r="G2703" s="16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 s="12"/>
      <c r="AJ2703" s="12"/>
      <c r="AK2703" s="12"/>
      <c r="AL2703" s="12"/>
      <c r="AM2703" s="12"/>
      <c r="AN2703" s="12"/>
      <c r="AO2703" s="12"/>
      <c r="AP2703" s="12"/>
      <c r="AQ2703" s="12"/>
      <c r="AR2703" s="12"/>
      <c r="AS2703" s="12"/>
      <c r="AT2703" s="12"/>
      <c r="AU2703" s="12"/>
      <c r="AV2703" s="12"/>
      <c r="AW2703" s="12"/>
      <c r="AX2703" s="12"/>
      <c r="AY2703" s="12"/>
    </row>
    <row r="2704" spans="1:51" s="13" customFormat="1">
      <c r="A2704" s="34"/>
      <c r="B2704" s="11"/>
      <c r="C2704" s="43"/>
      <c r="E2704" s="31"/>
      <c r="F2704" s="15"/>
      <c r="G2704" s="16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 s="12"/>
      <c r="AJ2704" s="12"/>
      <c r="AK2704" s="12"/>
      <c r="AL2704" s="12"/>
      <c r="AM2704" s="12"/>
      <c r="AN2704" s="12"/>
      <c r="AO2704" s="12"/>
      <c r="AP2704" s="12"/>
      <c r="AQ2704" s="12"/>
      <c r="AR2704" s="12"/>
      <c r="AS2704" s="12"/>
      <c r="AT2704" s="12"/>
      <c r="AU2704" s="12"/>
      <c r="AV2704" s="12"/>
      <c r="AW2704" s="12"/>
      <c r="AX2704" s="12"/>
      <c r="AY2704" s="12"/>
    </row>
    <row r="2705" spans="1:51" s="13" customFormat="1">
      <c r="A2705" s="34"/>
      <c r="B2705" s="11"/>
      <c r="C2705" s="43"/>
      <c r="E2705" s="31"/>
      <c r="F2705" s="15"/>
      <c r="G2705" s="16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 s="12"/>
      <c r="AJ2705" s="12"/>
      <c r="AK2705" s="12"/>
      <c r="AL2705" s="12"/>
      <c r="AM2705" s="12"/>
      <c r="AN2705" s="12"/>
      <c r="AO2705" s="12"/>
      <c r="AP2705" s="12"/>
      <c r="AQ2705" s="12"/>
      <c r="AR2705" s="12"/>
      <c r="AS2705" s="12"/>
      <c r="AT2705" s="12"/>
      <c r="AU2705" s="12"/>
      <c r="AV2705" s="12"/>
      <c r="AW2705" s="12"/>
      <c r="AX2705" s="12"/>
      <c r="AY2705" s="12"/>
    </row>
    <row r="2706" spans="1:51" s="13" customFormat="1">
      <c r="A2706" s="34"/>
      <c r="B2706" s="11"/>
      <c r="C2706" s="43"/>
      <c r="E2706" s="31"/>
      <c r="F2706" s="15"/>
      <c r="G2706" s="16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 s="12"/>
      <c r="AJ2706" s="12"/>
      <c r="AK2706" s="12"/>
      <c r="AL2706" s="12"/>
      <c r="AM2706" s="12"/>
      <c r="AN2706" s="12"/>
      <c r="AO2706" s="12"/>
      <c r="AP2706" s="12"/>
      <c r="AQ2706" s="12"/>
      <c r="AR2706" s="12"/>
      <c r="AS2706" s="12"/>
      <c r="AT2706" s="12"/>
      <c r="AU2706" s="12"/>
      <c r="AV2706" s="12"/>
      <c r="AW2706" s="12"/>
      <c r="AX2706" s="12"/>
      <c r="AY2706" s="12"/>
    </row>
    <row r="2707" spans="1:51" s="13" customFormat="1">
      <c r="A2707" s="34"/>
      <c r="B2707" s="11"/>
      <c r="C2707" s="43"/>
      <c r="E2707" s="31"/>
      <c r="F2707" s="15"/>
      <c r="G2707" s="16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 s="12"/>
      <c r="AJ2707" s="12"/>
      <c r="AK2707" s="12"/>
      <c r="AL2707" s="12"/>
      <c r="AM2707" s="12"/>
      <c r="AN2707" s="12"/>
      <c r="AO2707" s="12"/>
      <c r="AP2707" s="12"/>
      <c r="AQ2707" s="12"/>
      <c r="AR2707" s="12"/>
      <c r="AS2707" s="12"/>
      <c r="AT2707" s="12"/>
      <c r="AU2707" s="12"/>
      <c r="AV2707" s="12"/>
      <c r="AW2707" s="12"/>
      <c r="AX2707" s="12"/>
      <c r="AY2707" s="12"/>
    </row>
    <row r="2708" spans="1:51" s="13" customFormat="1">
      <c r="A2708" s="34"/>
      <c r="B2708" s="11"/>
      <c r="C2708" s="43"/>
      <c r="E2708" s="31"/>
      <c r="F2708" s="15"/>
      <c r="G2708" s="16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 s="12"/>
      <c r="AJ2708" s="12"/>
      <c r="AK2708" s="12"/>
      <c r="AL2708" s="12"/>
      <c r="AM2708" s="12"/>
      <c r="AN2708" s="12"/>
      <c r="AO2708" s="12"/>
      <c r="AP2708" s="12"/>
      <c r="AQ2708" s="12"/>
      <c r="AR2708" s="12"/>
      <c r="AS2708" s="12"/>
      <c r="AT2708" s="12"/>
      <c r="AU2708" s="12"/>
      <c r="AV2708" s="12"/>
      <c r="AW2708" s="12"/>
      <c r="AX2708" s="12"/>
      <c r="AY2708" s="12"/>
    </row>
    <row r="2709" spans="1:51" s="13" customFormat="1">
      <c r="A2709" s="34"/>
      <c r="B2709" s="11"/>
      <c r="C2709" s="43"/>
      <c r="E2709" s="31"/>
      <c r="F2709" s="15"/>
      <c r="G2709" s="16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 s="12"/>
      <c r="AJ2709" s="12"/>
      <c r="AK2709" s="12"/>
      <c r="AL2709" s="12"/>
      <c r="AM2709" s="12"/>
      <c r="AN2709" s="12"/>
      <c r="AO2709" s="12"/>
      <c r="AP2709" s="12"/>
      <c r="AQ2709" s="12"/>
      <c r="AR2709" s="12"/>
      <c r="AS2709" s="12"/>
      <c r="AT2709" s="12"/>
      <c r="AU2709" s="12"/>
      <c r="AV2709" s="12"/>
      <c r="AW2709" s="12"/>
      <c r="AX2709" s="12"/>
      <c r="AY2709" s="12"/>
    </row>
    <row r="2710" spans="1:51" s="13" customFormat="1">
      <c r="A2710" s="34"/>
      <c r="B2710" s="11"/>
      <c r="C2710" s="43"/>
      <c r="E2710" s="31"/>
      <c r="F2710" s="15"/>
      <c r="G2710" s="16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 s="12"/>
      <c r="AJ2710" s="12"/>
      <c r="AK2710" s="12"/>
      <c r="AL2710" s="12"/>
      <c r="AM2710" s="12"/>
      <c r="AN2710" s="12"/>
      <c r="AO2710" s="12"/>
      <c r="AP2710" s="12"/>
      <c r="AQ2710" s="12"/>
      <c r="AR2710" s="12"/>
      <c r="AS2710" s="12"/>
      <c r="AT2710" s="12"/>
      <c r="AU2710" s="12"/>
      <c r="AV2710" s="12"/>
      <c r="AW2710" s="12"/>
      <c r="AX2710" s="12"/>
      <c r="AY2710" s="12"/>
    </row>
    <row r="2711" spans="1:51" s="13" customFormat="1">
      <c r="A2711" s="34"/>
      <c r="B2711" s="11"/>
      <c r="C2711" s="43"/>
      <c r="E2711" s="31"/>
      <c r="F2711" s="15"/>
      <c r="G2711" s="16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 s="12"/>
      <c r="AJ2711" s="12"/>
      <c r="AK2711" s="12"/>
      <c r="AL2711" s="12"/>
      <c r="AM2711" s="12"/>
      <c r="AN2711" s="12"/>
      <c r="AO2711" s="12"/>
      <c r="AP2711" s="12"/>
      <c r="AQ2711" s="12"/>
      <c r="AR2711" s="12"/>
      <c r="AS2711" s="12"/>
      <c r="AT2711" s="12"/>
      <c r="AU2711" s="12"/>
      <c r="AV2711" s="12"/>
      <c r="AW2711" s="12"/>
      <c r="AX2711" s="12"/>
      <c r="AY2711" s="12"/>
    </row>
    <row r="2712" spans="1:51" s="13" customFormat="1">
      <c r="A2712" s="34"/>
      <c r="B2712" s="11"/>
      <c r="C2712" s="43"/>
      <c r="E2712" s="31"/>
      <c r="F2712" s="15"/>
      <c r="G2712" s="16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 s="12"/>
      <c r="AJ2712" s="12"/>
      <c r="AK2712" s="12"/>
      <c r="AL2712" s="12"/>
      <c r="AM2712" s="12"/>
      <c r="AN2712" s="12"/>
      <c r="AO2712" s="12"/>
      <c r="AP2712" s="12"/>
      <c r="AQ2712" s="12"/>
      <c r="AR2712" s="12"/>
      <c r="AS2712" s="12"/>
      <c r="AT2712" s="12"/>
      <c r="AU2712" s="12"/>
      <c r="AV2712" s="12"/>
      <c r="AW2712" s="12"/>
      <c r="AX2712" s="12"/>
      <c r="AY2712" s="12"/>
    </row>
    <row r="2713" spans="1:51" s="13" customFormat="1">
      <c r="A2713" s="34"/>
      <c r="B2713" s="11"/>
      <c r="C2713" s="43"/>
      <c r="E2713" s="31"/>
      <c r="F2713" s="15"/>
      <c r="G2713" s="16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 s="12"/>
      <c r="AJ2713" s="12"/>
      <c r="AK2713" s="12"/>
      <c r="AL2713" s="12"/>
      <c r="AM2713" s="12"/>
      <c r="AN2713" s="12"/>
      <c r="AO2713" s="12"/>
      <c r="AP2713" s="12"/>
      <c r="AQ2713" s="12"/>
      <c r="AR2713" s="12"/>
      <c r="AS2713" s="12"/>
      <c r="AT2713" s="12"/>
      <c r="AU2713" s="12"/>
      <c r="AV2713" s="12"/>
      <c r="AW2713" s="12"/>
      <c r="AX2713" s="12"/>
      <c r="AY2713" s="12"/>
    </row>
    <row r="2714" spans="1:51" s="13" customFormat="1">
      <c r="A2714" s="34"/>
      <c r="B2714" s="11"/>
      <c r="C2714" s="43"/>
      <c r="E2714" s="31"/>
      <c r="F2714" s="15"/>
      <c r="G2714" s="16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 s="12"/>
      <c r="AJ2714" s="12"/>
      <c r="AK2714" s="12"/>
      <c r="AL2714" s="12"/>
      <c r="AM2714" s="12"/>
      <c r="AN2714" s="12"/>
      <c r="AO2714" s="12"/>
      <c r="AP2714" s="12"/>
      <c r="AQ2714" s="12"/>
      <c r="AR2714" s="12"/>
      <c r="AS2714" s="12"/>
      <c r="AT2714" s="12"/>
      <c r="AU2714" s="12"/>
      <c r="AV2714" s="12"/>
      <c r="AW2714" s="12"/>
      <c r="AX2714" s="12"/>
      <c r="AY2714" s="12"/>
    </row>
    <row r="2715" spans="1:51" s="13" customFormat="1">
      <c r="A2715" s="34"/>
      <c r="B2715" s="11"/>
      <c r="C2715" s="43"/>
      <c r="E2715" s="31"/>
      <c r="F2715" s="15"/>
      <c r="G2715" s="16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 s="12"/>
      <c r="AJ2715" s="12"/>
      <c r="AK2715" s="12"/>
      <c r="AL2715" s="12"/>
      <c r="AM2715" s="12"/>
      <c r="AN2715" s="12"/>
      <c r="AO2715" s="12"/>
      <c r="AP2715" s="12"/>
      <c r="AQ2715" s="12"/>
      <c r="AR2715" s="12"/>
      <c r="AS2715" s="12"/>
      <c r="AT2715" s="12"/>
      <c r="AU2715" s="12"/>
      <c r="AV2715" s="12"/>
      <c r="AW2715" s="12"/>
      <c r="AX2715" s="12"/>
      <c r="AY2715" s="12"/>
    </row>
    <row r="2716" spans="1:51" s="13" customFormat="1">
      <c r="A2716" s="34"/>
      <c r="B2716" s="11"/>
      <c r="C2716" s="43"/>
      <c r="E2716" s="31"/>
      <c r="F2716" s="15"/>
      <c r="G2716" s="16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 s="12"/>
      <c r="AJ2716" s="12"/>
      <c r="AK2716" s="12"/>
      <c r="AL2716" s="12"/>
      <c r="AM2716" s="12"/>
      <c r="AN2716" s="12"/>
      <c r="AO2716" s="12"/>
      <c r="AP2716" s="12"/>
      <c r="AQ2716" s="12"/>
      <c r="AR2716" s="12"/>
      <c r="AS2716" s="12"/>
      <c r="AT2716" s="12"/>
      <c r="AU2716" s="12"/>
      <c r="AV2716" s="12"/>
      <c r="AW2716" s="12"/>
      <c r="AX2716" s="12"/>
      <c r="AY2716" s="12"/>
    </row>
    <row r="2717" spans="1:51" s="13" customFormat="1">
      <c r="A2717" s="34"/>
      <c r="B2717" s="11"/>
      <c r="C2717" s="43"/>
      <c r="E2717" s="31"/>
      <c r="F2717" s="15"/>
      <c r="G2717" s="16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 s="12"/>
      <c r="AJ2717" s="12"/>
      <c r="AK2717" s="12"/>
      <c r="AL2717" s="12"/>
      <c r="AM2717" s="12"/>
      <c r="AN2717" s="12"/>
      <c r="AO2717" s="12"/>
      <c r="AP2717" s="12"/>
      <c r="AQ2717" s="12"/>
      <c r="AR2717" s="12"/>
      <c r="AS2717" s="12"/>
      <c r="AT2717" s="12"/>
      <c r="AU2717" s="12"/>
      <c r="AV2717" s="12"/>
      <c r="AW2717" s="12"/>
      <c r="AX2717" s="12"/>
      <c r="AY2717" s="12"/>
    </row>
    <row r="2718" spans="1:51" s="13" customFormat="1">
      <c r="A2718" s="34"/>
      <c r="B2718" s="11"/>
      <c r="C2718" s="43"/>
      <c r="E2718" s="31"/>
      <c r="F2718" s="15"/>
      <c r="G2718" s="16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 s="12"/>
      <c r="AJ2718" s="12"/>
      <c r="AK2718" s="12"/>
      <c r="AL2718" s="12"/>
      <c r="AM2718" s="12"/>
      <c r="AN2718" s="12"/>
      <c r="AO2718" s="12"/>
      <c r="AP2718" s="12"/>
      <c r="AQ2718" s="12"/>
      <c r="AR2718" s="12"/>
      <c r="AS2718" s="12"/>
      <c r="AT2718" s="12"/>
      <c r="AU2718" s="12"/>
      <c r="AV2718" s="12"/>
      <c r="AW2718" s="12"/>
      <c r="AX2718" s="12"/>
      <c r="AY2718" s="12"/>
    </row>
    <row r="2719" spans="1:51" s="13" customFormat="1">
      <c r="A2719" s="34"/>
      <c r="B2719" s="11"/>
      <c r="C2719" s="43"/>
      <c r="E2719" s="31"/>
      <c r="F2719" s="15"/>
      <c r="G2719" s="16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 s="12"/>
      <c r="AJ2719" s="12"/>
      <c r="AK2719" s="12"/>
      <c r="AL2719" s="12"/>
      <c r="AM2719" s="12"/>
      <c r="AN2719" s="12"/>
      <c r="AO2719" s="12"/>
      <c r="AP2719" s="12"/>
      <c r="AQ2719" s="12"/>
      <c r="AR2719" s="12"/>
      <c r="AS2719" s="12"/>
      <c r="AT2719" s="12"/>
      <c r="AU2719" s="12"/>
      <c r="AV2719" s="12"/>
      <c r="AW2719" s="12"/>
      <c r="AX2719" s="12"/>
      <c r="AY2719" s="12"/>
    </row>
    <row r="2720" spans="1:51" s="13" customFormat="1">
      <c r="A2720" s="34"/>
      <c r="B2720" s="11"/>
      <c r="C2720" s="43"/>
      <c r="E2720" s="31"/>
      <c r="F2720" s="15"/>
      <c r="G2720" s="16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 s="12"/>
      <c r="AJ2720" s="12"/>
      <c r="AK2720" s="12"/>
      <c r="AL2720" s="12"/>
      <c r="AM2720" s="12"/>
      <c r="AN2720" s="12"/>
      <c r="AO2720" s="12"/>
      <c r="AP2720" s="12"/>
      <c r="AQ2720" s="12"/>
      <c r="AR2720" s="12"/>
      <c r="AS2720" s="12"/>
      <c r="AT2720" s="12"/>
      <c r="AU2720" s="12"/>
      <c r="AV2720" s="12"/>
      <c r="AW2720" s="12"/>
      <c r="AX2720" s="12"/>
      <c r="AY2720" s="12"/>
    </row>
    <row r="2721" spans="1:51" s="13" customFormat="1">
      <c r="A2721" s="34"/>
      <c r="B2721" s="11"/>
      <c r="C2721" s="43"/>
      <c r="E2721" s="31"/>
      <c r="F2721" s="15"/>
      <c r="G2721" s="16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 s="12"/>
      <c r="AJ2721" s="12"/>
      <c r="AK2721" s="12"/>
      <c r="AL2721" s="12"/>
      <c r="AM2721" s="12"/>
      <c r="AN2721" s="12"/>
      <c r="AO2721" s="12"/>
      <c r="AP2721" s="12"/>
      <c r="AQ2721" s="12"/>
      <c r="AR2721" s="12"/>
      <c r="AS2721" s="12"/>
      <c r="AT2721" s="12"/>
      <c r="AU2721" s="12"/>
      <c r="AV2721" s="12"/>
      <c r="AW2721" s="12"/>
      <c r="AX2721" s="12"/>
      <c r="AY2721" s="12"/>
    </row>
    <row r="2722" spans="1:51" s="13" customFormat="1">
      <c r="A2722" s="34"/>
      <c r="B2722" s="11"/>
      <c r="C2722" s="43"/>
      <c r="E2722" s="31"/>
      <c r="F2722" s="15"/>
      <c r="G2722" s="16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 s="12"/>
      <c r="AJ2722" s="12"/>
      <c r="AK2722" s="12"/>
      <c r="AL2722" s="12"/>
      <c r="AM2722" s="12"/>
      <c r="AN2722" s="12"/>
      <c r="AO2722" s="12"/>
      <c r="AP2722" s="12"/>
      <c r="AQ2722" s="12"/>
      <c r="AR2722" s="12"/>
      <c r="AS2722" s="12"/>
      <c r="AT2722" s="12"/>
      <c r="AU2722" s="12"/>
      <c r="AV2722" s="12"/>
      <c r="AW2722" s="12"/>
      <c r="AX2722" s="12"/>
      <c r="AY2722" s="12"/>
    </row>
    <row r="2723" spans="1:51" s="13" customFormat="1">
      <c r="A2723" s="34"/>
      <c r="B2723" s="11"/>
      <c r="C2723" s="43"/>
      <c r="E2723" s="31"/>
      <c r="F2723" s="15"/>
      <c r="G2723" s="16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 s="12"/>
      <c r="AJ2723" s="12"/>
      <c r="AK2723" s="12"/>
      <c r="AL2723" s="12"/>
      <c r="AM2723" s="12"/>
      <c r="AN2723" s="12"/>
      <c r="AO2723" s="12"/>
      <c r="AP2723" s="12"/>
      <c r="AQ2723" s="12"/>
      <c r="AR2723" s="12"/>
      <c r="AS2723" s="12"/>
      <c r="AT2723" s="12"/>
      <c r="AU2723" s="12"/>
      <c r="AV2723" s="12"/>
      <c r="AW2723" s="12"/>
      <c r="AX2723" s="12"/>
      <c r="AY2723" s="12"/>
    </row>
    <row r="2724" spans="1:51" s="13" customFormat="1">
      <c r="A2724" s="34"/>
      <c r="B2724" s="11"/>
      <c r="C2724" s="43"/>
      <c r="E2724" s="31"/>
      <c r="F2724" s="15"/>
      <c r="G2724" s="16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 s="12"/>
      <c r="AJ2724" s="12"/>
      <c r="AK2724" s="12"/>
      <c r="AL2724" s="12"/>
      <c r="AM2724" s="12"/>
      <c r="AN2724" s="12"/>
      <c r="AO2724" s="12"/>
      <c r="AP2724" s="12"/>
      <c r="AQ2724" s="12"/>
      <c r="AR2724" s="12"/>
      <c r="AS2724" s="12"/>
      <c r="AT2724" s="12"/>
      <c r="AU2724" s="12"/>
      <c r="AV2724" s="12"/>
      <c r="AW2724" s="12"/>
      <c r="AX2724" s="12"/>
      <c r="AY2724" s="12"/>
    </row>
    <row r="2725" spans="1:51" s="13" customFormat="1">
      <c r="A2725" s="34"/>
      <c r="B2725" s="11"/>
      <c r="C2725" s="43"/>
      <c r="E2725" s="31"/>
      <c r="F2725" s="15"/>
      <c r="G2725" s="16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 s="12"/>
      <c r="AJ2725" s="12"/>
      <c r="AK2725" s="12"/>
      <c r="AL2725" s="12"/>
      <c r="AM2725" s="12"/>
      <c r="AN2725" s="12"/>
      <c r="AO2725" s="12"/>
      <c r="AP2725" s="12"/>
      <c r="AQ2725" s="12"/>
      <c r="AR2725" s="12"/>
      <c r="AS2725" s="12"/>
      <c r="AT2725" s="12"/>
      <c r="AU2725" s="12"/>
      <c r="AV2725" s="12"/>
      <c r="AW2725" s="12"/>
      <c r="AX2725" s="12"/>
      <c r="AY2725" s="12"/>
    </row>
    <row r="2726" spans="1:51" s="13" customFormat="1">
      <c r="A2726" s="34"/>
      <c r="B2726" s="11"/>
      <c r="C2726" s="43"/>
      <c r="E2726" s="31"/>
      <c r="F2726" s="15"/>
      <c r="G2726" s="16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 s="12"/>
      <c r="AJ2726" s="12"/>
      <c r="AK2726" s="12"/>
      <c r="AL2726" s="12"/>
      <c r="AM2726" s="12"/>
      <c r="AN2726" s="12"/>
      <c r="AO2726" s="12"/>
      <c r="AP2726" s="12"/>
      <c r="AQ2726" s="12"/>
      <c r="AR2726" s="12"/>
      <c r="AS2726" s="12"/>
      <c r="AT2726" s="12"/>
      <c r="AU2726" s="12"/>
      <c r="AV2726" s="12"/>
      <c r="AW2726" s="12"/>
      <c r="AX2726" s="12"/>
      <c r="AY2726" s="12"/>
    </row>
    <row r="2727" spans="1:51" s="13" customFormat="1">
      <c r="A2727" s="34"/>
      <c r="B2727" s="11"/>
      <c r="C2727" s="43"/>
      <c r="E2727" s="31"/>
      <c r="F2727" s="15"/>
      <c r="G2727" s="16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 s="12"/>
      <c r="AJ2727" s="12"/>
      <c r="AK2727" s="12"/>
      <c r="AL2727" s="12"/>
      <c r="AM2727" s="12"/>
      <c r="AN2727" s="12"/>
      <c r="AO2727" s="12"/>
      <c r="AP2727" s="12"/>
      <c r="AQ2727" s="12"/>
      <c r="AR2727" s="12"/>
      <c r="AS2727" s="12"/>
      <c r="AT2727" s="12"/>
      <c r="AU2727" s="12"/>
      <c r="AV2727" s="12"/>
      <c r="AW2727" s="12"/>
      <c r="AX2727" s="12"/>
      <c r="AY2727" s="12"/>
    </row>
    <row r="2728" spans="1:51" s="13" customFormat="1">
      <c r="A2728" s="34"/>
      <c r="B2728" s="11"/>
      <c r="C2728" s="43"/>
      <c r="E2728" s="31"/>
      <c r="F2728" s="15"/>
      <c r="G2728" s="16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 s="12"/>
      <c r="AJ2728" s="12"/>
      <c r="AK2728" s="12"/>
      <c r="AL2728" s="12"/>
      <c r="AM2728" s="12"/>
      <c r="AN2728" s="12"/>
      <c r="AO2728" s="12"/>
      <c r="AP2728" s="12"/>
      <c r="AQ2728" s="12"/>
      <c r="AR2728" s="12"/>
      <c r="AS2728" s="12"/>
      <c r="AT2728" s="12"/>
      <c r="AU2728" s="12"/>
      <c r="AV2728" s="12"/>
      <c r="AW2728" s="12"/>
      <c r="AX2728" s="12"/>
      <c r="AY2728" s="12"/>
    </row>
    <row r="2729" spans="1:51" s="13" customFormat="1">
      <c r="A2729" s="34"/>
      <c r="B2729" s="11"/>
      <c r="C2729" s="43"/>
      <c r="E2729" s="31"/>
      <c r="F2729" s="15"/>
      <c r="G2729" s="16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 s="12"/>
      <c r="AJ2729" s="12"/>
      <c r="AK2729" s="12"/>
      <c r="AL2729" s="12"/>
      <c r="AM2729" s="12"/>
      <c r="AN2729" s="12"/>
      <c r="AO2729" s="12"/>
      <c r="AP2729" s="12"/>
      <c r="AQ2729" s="12"/>
      <c r="AR2729" s="12"/>
      <c r="AS2729" s="12"/>
      <c r="AT2729" s="12"/>
      <c r="AU2729" s="12"/>
      <c r="AV2729" s="12"/>
      <c r="AW2729" s="12"/>
      <c r="AX2729" s="12"/>
      <c r="AY2729" s="12"/>
    </row>
    <row r="2730" spans="1:51" s="13" customFormat="1">
      <c r="A2730" s="34"/>
      <c r="B2730" s="11"/>
      <c r="C2730" s="43"/>
      <c r="E2730" s="31"/>
      <c r="F2730" s="15"/>
      <c r="G2730" s="16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 s="12"/>
      <c r="AJ2730" s="12"/>
      <c r="AK2730" s="12"/>
      <c r="AL2730" s="12"/>
      <c r="AM2730" s="12"/>
      <c r="AN2730" s="12"/>
      <c r="AO2730" s="12"/>
      <c r="AP2730" s="12"/>
      <c r="AQ2730" s="12"/>
      <c r="AR2730" s="12"/>
      <c r="AS2730" s="12"/>
      <c r="AT2730" s="12"/>
      <c r="AU2730" s="12"/>
      <c r="AV2730" s="12"/>
      <c r="AW2730" s="12"/>
      <c r="AX2730" s="12"/>
      <c r="AY2730" s="12"/>
    </row>
    <row r="2731" spans="1:51" s="13" customFormat="1">
      <c r="A2731" s="34"/>
      <c r="B2731" s="11"/>
      <c r="C2731" s="43"/>
      <c r="E2731" s="31"/>
      <c r="F2731" s="15"/>
      <c r="G2731" s="16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 s="12"/>
      <c r="AJ2731" s="12"/>
      <c r="AK2731" s="12"/>
      <c r="AL2731" s="12"/>
      <c r="AM2731" s="12"/>
      <c r="AN2731" s="12"/>
      <c r="AO2731" s="12"/>
      <c r="AP2731" s="12"/>
      <c r="AQ2731" s="12"/>
      <c r="AR2731" s="12"/>
      <c r="AS2731" s="12"/>
      <c r="AT2731" s="12"/>
      <c r="AU2731" s="12"/>
      <c r="AV2731" s="12"/>
      <c r="AW2731" s="12"/>
      <c r="AX2731" s="12"/>
      <c r="AY2731" s="12"/>
    </row>
    <row r="2732" spans="1:51" s="13" customFormat="1">
      <c r="A2732" s="34"/>
      <c r="B2732" s="11"/>
      <c r="C2732" s="43"/>
      <c r="E2732" s="31"/>
      <c r="F2732" s="15"/>
      <c r="G2732" s="16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 s="12"/>
      <c r="AJ2732" s="12"/>
      <c r="AK2732" s="12"/>
      <c r="AL2732" s="12"/>
      <c r="AM2732" s="12"/>
      <c r="AN2732" s="12"/>
      <c r="AO2732" s="12"/>
      <c r="AP2732" s="12"/>
      <c r="AQ2732" s="12"/>
      <c r="AR2732" s="12"/>
      <c r="AS2732" s="12"/>
      <c r="AT2732" s="12"/>
      <c r="AU2732" s="12"/>
      <c r="AV2732" s="12"/>
      <c r="AW2732" s="12"/>
      <c r="AX2732" s="12"/>
      <c r="AY2732" s="12"/>
    </row>
    <row r="2733" spans="1:51" s="13" customFormat="1">
      <c r="A2733" s="34"/>
      <c r="B2733" s="11"/>
      <c r="C2733" s="43"/>
      <c r="E2733" s="31"/>
      <c r="F2733" s="15"/>
      <c r="G2733" s="16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 s="12"/>
      <c r="AJ2733" s="12"/>
      <c r="AK2733" s="12"/>
      <c r="AL2733" s="12"/>
      <c r="AM2733" s="12"/>
      <c r="AN2733" s="12"/>
      <c r="AO2733" s="12"/>
      <c r="AP2733" s="12"/>
      <c r="AQ2733" s="12"/>
      <c r="AR2733" s="12"/>
      <c r="AS2733" s="12"/>
      <c r="AT2733" s="12"/>
      <c r="AU2733" s="12"/>
      <c r="AV2733" s="12"/>
      <c r="AW2733" s="12"/>
      <c r="AX2733" s="12"/>
      <c r="AY2733" s="12"/>
    </row>
    <row r="2734" spans="1:51" s="13" customFormat="1">
      <c r="A2734" s="34"/>
      <c r="B2734" s="11"/>
      <c r="C2734" s="43"/>
      <c r="E2734" s="31"/>
      <c r="F2734" s="15"/>
      <c r="G2734" s="16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 s="12"/>
      <c r="AJ2734" s="12"/>
      <c r="AK2734" s="12"/>
      <c r="AL2734" s="12"/>
      <c r="AM2734" s="12"/>
      <c r="AN2734" s="12"/>
      <c r="AO2734" s="12"/>
      <c r="AP2734" s="12"/>
      <c r="AQ2734" s="12"/>
      <c r="AR2734" s="12"/>
      <c r="AS2734" s="12"/>
      <c r="AT2734" s="12"/>
      <c r="AU2734" s="12"/>
      <c r="AV2734" s="12"/>
      <c r="AW2734" s="12"/>
      <c r="AX2734" s="12"/>
      <c r="AY2734" s="12"/>
    </row>
    <row r="2735" spans="1:51" s="13" customFormat="1">
      <c r="A2735" s="34"/>
      <c r="B2735" s="11"/>
      <c r="C2735" s="43"/>
      <c r="E2735" s="31"/>
      <c r="F2735" s="15"/>
      <c r="G2735" s="16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 s="12"/>
      <c r="AJ2735" s="12"/>
      <c r="AK2735" s="12"/>
      <c r="AL2735" s="12"/>
      <c r="AM2735" s="12"/>
      <c r="AN2735" s="12"/>
      <c r="AO2735" s="12"/>
      <c r="AP2735" s="12"/>
      <c r="AQ2735" s="12"/>
      <c r="AR2735" s="12"/>
      <c r="AS2735" s="12"/>
      <c r="AT2735" s="12"/>
      <c r="AU2735" s="12"/>
      <c r="AV2735" s="12"/>
      <c r="AW2735" s="12"/>
      <c r="AX2735" s="12"/>
      <c r="AY2735" s="12"/>
    </row>
    <row r="2736" spans="1:51" s="13" customFormat="1">
      <c r="A2736" s="34"/>
      <c r="B2736" s="11"/>
      <c r="C2736" s="43"/>
      <c r="E2736" s="31"/>
      <c r="F2736" s="15"/>
      <c r="G2736" s="16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 s="12"/>
      <c r="AJ2736" s="12"/>
      <c r="AK2736" s="12"/>
      <c r="AL2736" s="12"/>
      <c r="AM2736" s="12"/>
      <c r="AN2736" s="12"/>
      <c r="AO2736" s="12"/>
      <c r="AP2736" s="12"/>
      <c r="AQ2736" s="12"/>
      <c r="AR2736" s="12"/>
      <c r="AS2736" s="12"/>
      <c r="AT2736" s="12"/>
      <c r="AU2736" s="12"/>
      <c r="AV2736" s="12"/>
      <c r="AW2736" s="12"/>
      <c r="AX2736" s="12"/>
      <c r="AY2736" s="12"/>
    </row>
    <row r="2737" spans="1:51" s="13" customFormat="1">
      <c r="A2737" s="34"/>
      <c r="B2737" s="11"/>
      <c r="C2737" s="43"/>
      <c r="E2737" s="31"/>
      <c r="F2737" s="15"/>
      <c r="G2737" s="16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 s="12"/>
      <c r="AJ2737" s="12"/>
      <c r="AK2737" s="12"/>
      <c r="AL2737" s="12"/>
      <c r="AM2737" s="12"/>
      <c r="AN2737" s="12"/>
      <c r="AO2737" s="12"/>
      <c r="AP2737" s="12"/>
      <c r="AQ2737" s="12"/>
      <c r="AR2737" s="12"/>
      <c r="AS2737" s="12"/>
      <c r="AT2737" s="12"/>
      <c r="AU2737" s="12"/>
      <c r="AV2737" s="12"/>
      <c r="AW2737" s="12"/>
      <c r="AX2737" s="12"/>
      <c r="AY2737" s="12"/>
    </row>
    <row r="2738" spans="1:51" s="13" customFormat="1">
      <c r="A2738" s="34"/>
      <c r="B2738" s="11"/>
      <c r="C2738" s="43"/>
      <c r="E2738" s="31"/>
      <c r="F2738" s="15"/>
      <c r="G2738" s="16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 s="12"/>
      <c r="AJ2738" s="12"/>
      <c r="AK2738" s="12"/>
      <c r="AL2738" s="12"/>
      <c r="AM2738" s="12"/>
      <c r="AN2738" s="12"/>
      <c r="AO2738" s="12"/>
      <c r="AP2738" s="12"/>
      <c r="AQ2738" s="12"/>
      <c r="AR2738" s="12"/>
      <c r="AS2738" s="12"/>
      <c r="AT2738" s="12"/>
      <c r="AU2738" s="12"/>
      <c r="AV2738" s="12"/>
      <c r="AW2738" s="12"/>
      <c r="AX2738" s="12"/>
      <c r="AY2738" s="12"/>
    </row>
    <row r="2739" spans="1:51" s="13" customFormat="1">
      <c r="A2739" s="34"/>
      <c r="B2739" s="11"/>
      <c r="C2739" s="43"/>
      <c r="E2739" s="31"/>
      <c r="F2739" s="15"/>
      <c r="G2739" s="16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 s="12"/>
      <c r="AJ2739" s="12"/>
      <c r="AK2739" s="12"/>
      <c r="AL2739" s="12"/>
      <c r="AM2739" s="12"/>
      <c r="AN2739" s="12"/>
      <c r="AO2739" s="12"/>
      <c r="AP2739" s="12"/>
      <c r="AQ2739" s="12"/>
      <c r="AR2739" s="12"/>
      <c r="AS2739" s="12"/>
      <c r="AT2739" s="12"/>
      <c r="AU2739" s="12"/>
      <c r="AV2739" s="12"/>
      <c r="AW2739" s="12"/>
      <c r="AX2739" s="12"/>
      <c r="AY2739" s="12"/>
    </row>
    <row r="2740" spans="1:51" s="13" customFormat="1">
      <c r="A2740" s="34"/>
      <c r="B2740" s="11"/>
      <c r="C2740" s="43"/>
      <c r="E2740" s="31"/>
      <c r="F2740" s="15"/>
      <c r="G2740" s="16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 s="12"/>
      <c r="AJ2740" s="12"/>
      <c r="AK2740" s="12"/>
      <c r="AL2740" s="12"/>
      <c r="AM2740" s="12"/>
      <c r="AN2740" s="12"/>
      <c r="AO2740" s="12"/>
      <c r="AP2740" s="12"/>
      <c r="AQ2740" s="12"/>
      <c r="AR2740" s="12"/>
      <c r="AS2740" s="12"/>
      <c r="AT2740" s="12"/>
      <c r="AU2740" s="12"/>
      <c r="AV2740" s="12"/>
      <c r="AW2740" s="12"/>
      <c r="AX2740" s="12"/>
      <c r="AY2740" s="12"/>
    </row>
    <row r="2741" spans="1:51" s="13" customFormat="1">
      <c r="A2741" s="34"/>
      <c r="B2741" s="11"/>
      <c r="C2741" s="43"/>
      <c r="E2741" s="31"/>
      <c r="F2741" s="15"/>
      <c r="G2741" s="16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 s="12"/>
      <c r="AJ2741" s="12"/>
      <c r="AK2741" s="12"/>
      <c r="AL2741" s="12"/>
      <c r="AM2741" s="12"/>
      <c r="AN2741" s="12"/>
      <c r="AO2741" s="12"/>
      <c r="AP2741" s="12"/>
      <c r="AQ2741" s="12"/>
      <c r="AR2741" s="12"/>
      <c r="AS2741" s="12"/>
      <c r="AT2741" s="12"/>
      <c r="AU2741" s="12"/>
      <c r="AV2741" s="12"/>
      <c r="AW2741" s="12"/>
      <c r="AX2741" s="12"/>
      <c r="AY2741" s="12"/>
    </row>
    <row r="2742" spans="1:51" s="13" customFormat="1">
      <c r="A2742" s="34"/>
      <c r="B2742" s="11"/>
      <c r="C2742" s="43"/>
      <c r="E2742" s="31"/>
      <c r="F2742" s="15"/>
      <c r="G2742" s="16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 s="12"/>
      <c r="AJ2742" s="12"/>
      <c r="AK2742" s="12"/>
      <c r="AL2742" s="12"/>
      <c r="AM2742" s="12"/>
      <c r="AN2742" s="12"/>
      <c r="AO2742" s="12"/>
      <c r="AP2742" s="12"/>
      <c r="AQ2742" s="12"/>
      <c r="AR2742" s="12"/>
      <c r="AS2742" s="12"/>
      <c r="AT2742" s="12"/>
      <c r="AU2742" s="12"/>
      <c r="AV2742" s="12"/>
      <c r="AW2742" s="12"/>
      <c r="AX2742" s="12"/>
      <c r="AY2742" s="12"/>
    </row>
    <row r="2743" spans="1:51" s="13" customFormat="1">
      <c r="A2743" s="34"/>
      <c r="B2743" s="11"/>
      <c r="C2743" s="43"/>
      <c r="E2743" s="31"/>
      <c r="F2743" s="15"/>
      <c r="G2743" s="16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 s="12"/>
      <c r="AJ2743" s="12"/>
      <c r="AK2743" s="12"/>
      <c r="AL2743" s="12"/>
      <c r="AM2743" s="12"/>
      <c r="AN2743" s="12"/>
      <c r="AO2743" s="12"/>
      <c r="AP2743" s="12"/>
      <c r="AQ2743" s="12"/>
      <c r="AR2743" s="12"/>
      <c r="AS2743" s="12"/>
      <c r="AT2743" s="12"/>
      <c r="AU2743" s="12"/>
      <c r="AV2743" s="12"/>
      <c r="AW2743" s="12"/>
      <c r="AX2743" s="12"/>
      <c r="AY2743" s="12"/>
    </row>
    <row r="2744" spans="1:51" s="13" customFormat="1">
      <c r="A2744" s="34"/>
      <c r="B2744" s="11"/>
      <c r="C2744" s="43"/>
      <c r="E2744" s="31"/>
      <c r="F2744" s="15"/>
      <c r="G2744" s="16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 s="12"/>
      <c r="AJ2744" s="12"/>
      <c r="AK2744" s="12"/>
      <c r="AL2744" s="12"/>
      <c r="AM2744" s="12"/>
      <c r="AN2744" s="12"/>
      <c r="AO2744" s="12"/>
      <c r="AP2744" s="12"/>
      <c r="AQ2744" s="12"/>
      <c r="AR2744" s="12"/>
      <c r="AS2744" s="12"/>
      <c r="AT2744" s="12"/>
      <c r="AU2744" s="12"/>
      <c r="AV2744" s="12"/>
      <c r="AW2744" s="12"/>
      <c r="AX2744" s="12"/>
      <c r="AY2744" s="12"/>
    </row>
    <row r="2745" spans="1:51" s="13" customFormat="1">
      <c r="A2745" s="34"/>
      <c r="B2745" s="11"/>
      <c r="C2745" s="43"/>
      <c r="E2745" s="31"/>
      <c r="F2745" s="15"/>
      <c r="G2745" s="16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 s="12"/>
      <c r="AJ2745" s="12"/>
      <c r="AK2745" s="12"/>
      <c r="AL2745" s="12"/>
      <c r="AM2745" s="12"/>
      <c r="AN2745" s="12"/>
      <c r="AO2745" s="12"/>
      <c r="AP2745" s="12"/>
      <c r="AQ2745" s="12"/>
      <c r="AR2745" s="12"/>
      <c r="AS2745" s="12"/>
      <c r="AT2745" s="12"/>
      <c r="AU2745" s="12"/>
      <c r="AV2745" s="12"/>
      <c r="AW2745" s="12"/>
      <c r="AX2745" s="12"/>
      <c r="AY2745" s="12"/>
    </row>
    <row r="2746" spans="1:51" s="13" customFormat="1">
      <c r="A2746" s="34"/>
      <c r="B2746" s="11"/>
      <c r="C2746" s="43"/>
      <c r="E2746" s="31"/>
      <c r="F2746" s="15"/>
      <c r="G2746" s="16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 s="12"/>
      <c r="AJ2746" s="12"/>
      <c r="AK2746" s="12"/>
      <c r="AL2746" s="12"/>
      <c r="AM2746" s="12"/>
      <c r="AN2746" s="12"/>
      <c r="AO2746" s="12"/>
      <c r="AP2746" s="12"/>
      <c r="AQ2746" s="12"/>
      <c r="AR2746" s="12"/>
      <c r="AS2746" s="12"/>
      <c r="AT2746" s="12"/>
      <c r="AU2746" s="12"/>
      <c r="AV2746" s="12"/>
      <c r="AW2746" s="12"/>
      <c r="AX2746" s="12"/>
      <c r="AY2746" s="12"/>
    </row>
    <row r="2747" spans="1:51" s="13" customFormat="1">
      <c r="A2747" s="34"/>
      <c r="B2747" s="11"/>
      <c r="C2747" s="43"/>
      <c r="E2747" s="31"/>
      <c r="F2747" s="15"/>
      <c r="G2747" s="16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 s="12"/>
      <c r="AJ2747" s="12"/>
      <c r="AK2747" s="12"/>
      <c r="AL2747" s="12"/>
      <c r="AM2747" s="12"/>
      <c r="AN2747" s="12"/>
      <c r="AO2747" s="12"/>
      <c r="AP2747" s="12"/>
      <c r="AQ2747" s="12"/>
      <c r="AR2747" s="12"/>
      <c r="AS2747" s="12"/>
      <c r="AT2747" s="12"/>
      <c r="AU2747" s="12"/>
      <c r="AV2747" s="12"/>
      <c r="AW2747" s="12"/>
      <c r="AX2747" s="12"/>
      <c r="AY2747" s="12"/>
    </row>
    <row r="2748" spans="1:51" s="13" customFormat="1">
      <c r="A2748" s="34"/>
      <c r="B2748" s="11"/>
      <c r="C2748" s="43"/>
      <c r="E2748" s="31"/>
      <c r="F2748" s="15"/>
      <c r="G2748" s="16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 s="12"/>
      <c r="AJ2748" s="12"/>
      <c r="AK2748" s="12"/>
      <c r="AL2748" s="12"/>
      <c r="AM2748" s="12"/>
      <c r="AN2748" s="12"/>
      <c r="AO2748" s="12"/>
      <c r="AP2748" s="12"/>
      <c r="AQ2748" s="12"/>
      <c r="AR2748" s="12"/>
      <c r="AS2748" s="12"/>
      <c r="AT2748" s="12"/>
      <c r="AU2748" s="12"/>
      <c r="AV2748" s="12"/>
      <c r="AW2748" s="12"/>
      <c r="AX2748" s="12"/>
      <c r="AY2748" s="12"/>
    </row>
    <row r="2749" spans="1:51" s="13" customFormat="1">
      <c r="A2749" s="34"/>
      <c r="B2749" s="11"/>
      <c r="C2749" s="43"/>
      <c r="E2749" s="31"/>
      <c r="F2749" s="15"/>
      <c r="G2749" s="16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 s="12"/>
      <c r="AJ2749" s="12"/>
      <c r="AK2749" s="12"/>
      <c r="AL2749" s="12"/>
      <c r="AM2749" s="12"/>
      <c r="AN2749" s="12"/>
      <c r="AO2749" s="12"/>
      <c r="AP2749" s="12"/>
      <c r="AQ2749" s="12"/>
      <c r="AR2749" s="12"/>
      <c r="AS2749" s="12"/>
      <c r="AT2749" s="12"/>
      <c r="AU2749" s="12"/>
      <c r="AV2749" s="12"/>
      <c r="AW2749" s="12"/>
      <c r="AX2749" s="12"/>
      <c r="AY2749" s="12"/>
    </row>
    <row r="2750" spans="1:51" s="13" customFormat="1">
      <c r="A2750" s="34"/>
      <c r="B2750" s="11"/>
      <c r="C2750" s="43"/>
      <c r="E2750" s="31"/>
      <c r="F2750" s="15"/>
      <c r="G2750" s="16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 s="12"/>
      <c r="AJ2750" s="12"/>
      <c r="AK2750" s="12"/>
      <c r="AL2750" s="12"/>
      <c r="AM2750" s="12"/>
      <c r="AN2750" s="12"/>
      <c r="AO2750" s="12"/>
      <c r="AP2750" s="12"/>
      <c r="AQ2750" s="12"/>
      <c r="AR2750" s="12"/>
      <c r="AS2750" s="12"/>
      <c r="AT2750" s="12"/>
      <c r="AU2750" s="12"/>
      <c r="AV2750" s="12"/>
      <c r="AW2750" s="12"/>
      <c r="AX2750" s="12"/>
      <c r="AY2750" s="12"/>
    </row>
    <row r="2751" spans="1:51" s="13" customFormat="1">
      <c r="A2751" s="34"/>
      <c r="B2751" s="11"/>
      <c r="C2751" s="43"/>
      <c r="E2751" s="31"/>
      <c r="F2751" s="15"/>
      <c r="G2751" s="16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 s="12"/>
      <c r="AJ2751" s="12"/>
      <c r="AK2751" s="12"/>
      <c r="AL2751" s="12"/>
      <c r="AM2751" s="12"/>
      <c r="AN2751" s="12"/>
      <c r="AO2751" s="12"/>
      <c r="AP2751" s="12"/>
      <c r="AQ2751" s="12"/>
      <c r="AR2751" s="12"/>
      <c r="AS2751" s="12"/>
      <c r="AT2751" s="12"/>
      <c r="AU2751" s="12"/>
      <c r="AV2751" s="12"/>
      <c r="AW2751" s="12"/>
      <c r="AX2751" s="12"/>
      <c r="AY2751" s="12"/>
    </row>
    <row r="2752" spans="1:51" s="13" customFormat="1">
      <c r="A2752" s="34"/>
      <c r="B2752" s="11"/>
      <c r="C2752" s="43"/>
      <c r="E2752" s="31"/>
      <c r="F2752" s="15"/>
      <c r="G2752" s="16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 s="12"/>
      <c r="AJ2752" s="12"/>
      <c r="AK2752" s="12"/>
      <c r="AL2752" s="12"/>
      <c r="AM2752" s="12"/>
      <c r="AN2752" s="12"/>
      <c r="AO2752" s="12"/>
      <c r="AP2752" s="12"/>
      <c r="AQ2752" s="12"/>
      <c r="AR2752" s="12"/>
      <c r="AS2752" s="12"/>
      <c r="AT2752" s="12"/>
      <c r="AU2752" s="12"/>
      <c r="AV2752" s="12"/>
      <c r="AW2752" s="12"/>
      <c r="AX2752" s="12"/>
      <c r="AY2752" s="12"/>
    </row>
    <row r="2753" spans="1:51" s="13" customFormat="1">
      <c r="A2753" s="34"/>
      <c r="B2753" s="11"/>
      <c r="C2753" s="43"/>
      <c r="E2753" s="31"/>
      <c r="F2753" s="15"/>
      <c r="G2753" s="16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 s="12"/>
      <c r="AJ2753" s="12"/>
      <c r="AK2753" s="12"/>
      <c r="AL2753" s="12"/>
      <c r="AM2753" s="12"/>
      <c r="AN2753" s="12"/>
      <c r="AO2753" s="12"/>
      <c r="AP2753" s="12"/>
      <c r="AQ2753" s="12"/>
      <c r="AR2753" s="12"/>
      <c r="AS2753" s="12"/>
      <c r="AT2753" s="12"/>
      <c r="AU2753" s="12"/>
      <c r="AV2753" s="12"/>
      <c r="AW2753" s="12"/>
      <c r="AX2753" s="12"/>
      <c r="AY2753" s="12"/>
    </row>
    <row r="2754" spans="1:51" s="13" customFormat="1">
      <c r="A2754" s="34"/>
      <c r="B2754" s="11"/>
      <c r="C2754" s="43"/>
      <c r="E2754" s="31"/>
      <c r="F2754" s="15"/>
      <c r="G2754" s="16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 s="12"/>
      <c r="AJ2754" s="12"/>
      <c r="AK2754" s="12"/>
      <c r="AL2754" s="12"/>
      <c r="AM2754" s="12"/>
      <c r="AN2754" s="12"/>
      <c r="AO2754" s="12"/>
      <c r="AP2754" s="12"/>
      <c r="AQ2754" s="12"/>
      <c r="AR2754" s="12"/>
      <c r="AS2754" s="12"/>
      <c r="AT2754" s="12"/>
      <c r="AU2754" s="12"/>
      <c r="AV2754" s="12"/>
      <c r="AW2754" s="12"/>
      <c r="AX2754" s="12"/>
      <c r="AY2754" s="12"/>
    </row>
    <row r="2755" spans="1:51" s="13" customFormat="1">
      <c r="A2755" s="34"/>
      <c r="B2755" s="11"/>
      <c r="C2755" s="43"/>
      <c r="E2755" s="31"/>
      <c r="F2755" s="15"/>
      <c r="G2755" s="16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 s="12"/>
      <c r="AJ2755" s="12"/>
      <c r="AK2755" s="12"/>
      <c r="AL2755" s="12"/>
      <c r="AM2755" s="12"/>
      <c r="AN2755" s="12"/>
      <c r="AO2755" s="12"/>
      <c r="AP2755" s="12"/>
      <c r="AQ2755" s="12"/>
      <c r="AR2755" s="12"/>
      <c r="AS2755" s="12"/>
      <c r="AT2755" s="12"/>
      <c r="AU2755" s="12"/>
      <c r="AV2755" s="12"/>
      <c r="AW2755" s="12"/>
      <c r="AX2755" s="12"/>
      <c r="AY2755" s="12"/>
    </row>
    <row r="2756" spans="1:51" s="13" customFormat="1">
      <c r="A2756" s="34"/>
      <c r="B2756" s="11"/>
      <c r="C2756" s="43"/>
      <c r="E2756" s="31"/>
      <c r="F2756" s="15"/>
      <c r="G2756" s="16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 s="12"/>
      <c r="AJ2756" s="12"/>
      <c r="AK2756" s="12"/>
      <c r="AL2756" s="12"/>
      <c r="AM2756" s="12"/>
      <c r="AN2756" s="12"/>
      <c r="AO2756" s="12"/>
      <c r="AP2756" s="12"/>
      <c r="AQ2756" s="12"/>
      <c r="AR2756" s="12"/>
      <c r="AS2756" s="12"/>
      <c r="AT2756" s="12"/>
      <c r="AU2756" s="12"/>
      <c r="AV2756" s="12"/>
      <c r="AW2756" s="12"/>
      <c r="AX2756" s="12"/>
      <c r="AY2756" s="12"/>
    </row>
    <row r="2757" spans="1:51" s="13" customFormat="1">
      <c r="A2757" s="34"/>
      <c r="B2757" s="11"/>
      <c r="C2757" s="43"/>
      <c r="E2757" s="31"/>
      <c r="F2757" s="15"/>
      <c r="G2757" s="16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 s="12"/>
      <c r="AJ2757" s="12"/>
      <c r="AK2757" s="12"/>
      <c r="AL2757" s="12"/>
      <c r="AM2757" s="12"/>
      <c r="AN2757" s="12"/>
      <c r="AO2757" s="12"/>
      <c r="AP2757" s="12"/>
      <c r="AQ2757" s="12"/>
      <c r="AR2757" s="12"/>
      <c r="AS2757" s="12"/>
      <c r="AT2757" s="12"/>
      <c r="AU2757" s="12"/>
      <c r="AV2757" s="12"/>
      <c r="AW2757" s="12"/>
      <c r="AX2757" s="12"/>
      <c r="AY2757" s="12"/>
    </row>
    <row r="2758" spans="1:51" s="13" customFormat="1">
      <c r="A2758" s="34"/>
      <c r="B2758" s="11"/>
      <c r="C2758" s="43"/>
      <c r="E2758" s="31"/>
      <c r="F2758" s="15"/>
      <c r="G2758" s="16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 s="12"/>
      <c r="AJ2758" s="12"/>
      <c r="AK2758" s="12"/>
      <c r="AL2758" s="12"/>
      <c r="AM2758" s="12"/>
      <c r="AN2758" s="12"/>
      <c r="AO2758" s="12"/>
      <c r="AP2758" s="12"/>
      <c r="AQ2758" s="12"/>
      <c r="AR2758" s="12"/>
      <c r="AS2758" s="12"/>
      <c r="AT2758" s="12"/>
      <c r="AU2758" s="12"/>
      <c r="AV2758" s="12"/>
      <c r="AW2758" s="12"/>
      <c r="AX2758" s="12"/>
      <c r="AY2758" s="12"/>
    </row>
    <row r="2759" spans="1:51" s="13" customFormat="1">
      <c r="A2759" s="34"/>
      <c r="B2759" s="11"/>
      <c r="C2759" s="43"/>
      <c r="E2759" s="31"/>
      <c r="F2759" s="15"/>
      <c r="G2759" s="16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 s="12"/>
      <c r="AJ2759" s="12"/>
      <c r="AK2759" s="12"/>
      <c r="AL2759" s="12"/>
      <c r="AM2759" s="12"/>
      <c r="AN2759" s="12"/>
      <c r="AO2759" s="12"/>
      <c r="AP2759" s="12"/>
      <c r="AQ2759" s="12"/>
      <c r="AR2759" s="12"/>
      <c r="AS2759" s="12"/>
      <c r="AT2759" s="12"/>
      <c r="AU2759" s="12"/>
      <c r="AV2759" s="12"/>
      <c r="AW2759" s="12"/>
      <c r="AX2759" s="12"/>
      <c r="AY2759" s="12"/>
    </row>
    <row r="2760" spans="1:51" s="13" customFormat="1">
      <c r="A2760" s="34"/>
      <c r="B2760" s="11"/>
      <c r="C2760" s="43"/>
      <c r="E2760" s="31"/>
      <c r="F2760" s="15"/>
      <c r="G2760" s="16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 s="12"/>
      <c r="AJ2760" s="12"/>
      <c r="AK2760" s="12"/>
      <c r="AL2760" s="12"/>
      <c r="AM2760" s="12"/>
      <c r="AN2760" s="12"/>
      <c r="AO2760" s="12"/>
      <c r="AP2760" s="12"/>
      <c r="AQ2760" s="12"/>
      <c r="AR2760" s="12"/>
      <c r="AS2760" s="12"/>
      <c r="AT2760" s="12"/>
      <c r="AU2760" s="12"/>
      <c r="AV2760" s="12"/>
      <c r="AW2760" s="12"/>
      <c r="AX2760" s="12"/>
      <c r="AY2760" s="12"/>
    </row>
    <row r="2761" spans="1:51" s="13" customFormat="1">
      <c r="A2761" s="34"/>
      <c r="B2761" s="11"/>
      <c r="C2761" s="43"/>
      <c r="E2761" s="31"/>
      <c r="F2761" s="15"/>
      <c r="G2761" s="16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 s="12"/>
      <c r="AJ2761" s="12"/>
      <c r="AK2761" s="12"/>
      <c r="AL2761" s="12"/>
      <c r="AM2761" s="12"/>
      <c r="AN2761" s="12"/>
      <c r="AO2761" s="12"/>
      <c r="AP2761" s="12"/>
      <c r="AQ2761" s="12"/>
      <c r="AR2761" s="12"/>
      <c r="AS2761" s="12"/>
      <c r="AT2761" s="12"/>
      <c r="AU2761" s="12"/>
      <c r="AV2761" s="12"/>
      <c r="AW2761" s="12"/>
      <c r="AX2761" s="12"/>
      <c r="AY2761" s="12"/>
    </row>
    <row r="2762" spans="1:51" s="13" customFormat="1">
      <c r="A2762" s="34"/>
      <c r="B2762" s="11"/>
      <c r="C2762" s="43"/>
      <c r="E2762" s="31"/>
      <c r="F2762" s="15"/>
      <c r="G2762" s="16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 s="12"/>
      <c r="AJ2762" s="12"/>
      <c r="AK2762" s="12"/>
      <c r="AL2762" s="12"/>
      <c r="AM2762" s="12"/>
      <c r="AN2762" s="12"/>
      <c r="AO2762" s="12"/>
      <c r="AP2762" s="12"/>
      <c r="AQ2762" s="12"/>
      <c r="AR2762" s="12"/>
      <c r="AS2762" s="12"/>
      <c r="AT2762" s="12"/>
      <c r="AU2762" s="12"/>
      <c r="AV2762" s="12"/>
      <c r="AW2762" s="12"/>
      <c r="AX2762" s="12"/>
      <c r="AY2762" s="12"/>
    </row>
    <row r="2763" spans="1:51" s="13" customFormat="1">
      <c r="A2763" s="34"/>
      <c r="B2763" s="11"/>
      <c r="C2763" s="43"/>
      <c r="E2763" s="31"/>
      <c r="F2763" s="15"/>
      <c r="G2763" s="16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 s="12"/>
      <c r="AJ2763" s="12"/>
      <c r="AK2763" s="12"/>
      <c r="AL2763" s="12"/>
      <c r="AM2763" s="12"/>
      <c r="AN2763" s="12"/>
      <c r="AO2763" s="12"/>
      <c r="AP2763" s="12"/>
      <c r="AQ2763" s="12"/>
      <c r="AR2763" s="12"/>
      <c r="AS2763" s="12"/>
      <c r="AT2763" s="12"/>
      <c r="AU2763" s="12"/>
      <c r="AV2763" s="12"/>
      <c r="AW2763" s="12"/>
      <c r="AX2763" s="12"/>
      <c r="AY2763" s="12"/>
    </row>
    <row r="2764" spans="1:51" s="13" customFormat="1">
      <c r="A2764" s="34"/>
      <c r="B2764" s="11"/>
      <c r="C2764" s="43"/>
      <c r="E2764" s="31"/>
      <c r="F2764" s="15"/>
      <c r="G2764" s="16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 s="12"/>
      <c r="AJ2764" s="12"/>
      <c r="AK2764" s="12"/>
      <c r="AL2764" s="12"/>
      <c r="AM2764" s="12"/>
      <c r="AN2764" s="12"/>
      <c r="AO2764" s="12"/>
      <c r="AP2764" s="12"/>
      <c r="AQ2764" s="12"/>
      <c r="AR2764" s="12"/>
      <c r="AS2764" s="12"/>
      <c r="AT2764" s="12"/>
      <c r="AU2764" s="12"/>
      <c r="AV2764" s="12"/>
      <c r="AW2764" s="12"/>
      <c r="AX2764" s="12"/>
      <c r="AY2764" s="12"/>
    </row>
    <row r="2765" spans="1:51" s="13" customFormat="1">
      <c r="A2765" s="34"/>
      <c r="B2765" s="11"/>
      <c r="C2765" s="43"/>
      <c r="E2765" s="31"/>
      <c r="F2765" s="15"/>
      <c r="G2765" s="16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 s="12"/>
      <c r="AJ2765" s="12"/>
      <c r="AK2765" s="12"/>
      <c r="AL2765" s="12"/>
      <c r="AM2765" s="12"/>
      <c r="AN2765" s="12"/>
      <c r="AO2765" s="12"/>
      <c r="AP2765" s="12"/>
      <c r="AQ2765" s="12"/>
      <c r="AR2765" s="12"/>
      <c r="AS2765" s="12"/>
      <c r="AT2765" s="12"/>
      <c r="AU2765" s="12"/>
      <c r="AV2765" s="12"/>
      <c r="AW2765" s="12"/>
      <c r="AX2765" s="12"/>
      <c r="AY2765" s="12"/>
    </row>
    <row r="2766" spans="1:51" s="13" customFormat="1">
      <c r="A2766" s="34"/>
      <c r="B2766" s="11"/>
      <c r="C2766" s="43"/>
      <c r="E2766" s="31"/>
      <c r="F2766" s="15"/>
      <c r="G2766" s="16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 s="12"/>
      <c r="AJ2766" s="12"/>
      <c r="AK2766" s="12"/>
      <c r="AL2766" s="12"/>
      <c r="AM2766" s="12"/>
      <c r="AN2766" s="12"/>
      <c r="AO2766" s="12"/>
      <c r="AP2766" s="12"/>
      <c r="AQ2766" s="12"/>
      <c r="AR2766" s="12"/>
      <c r="AS2766" s="12"/>
      <c r="AT2766" s="12"/>
      <c r="AU2766" s="12"/>
      <c r="AV2766" s="12"/>
      <c r="AW2766" s="12"/>
      <c r="AX2766" s="12"/>
      <c r="AY2766" s="12"/>
    </row>
    <row r="2767" spans="1:51" s="13" customFormat="1">
      <c r="A2767" s="34"/>
      <c r="B2767" s="11"/>
      <c r="C2767" s="43"/>
      <c r="E2767" s="31"/>
      <c r="F2767" s="15"/>
      <c r="G2767" s="16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 s="12"/>
      <c r="AJ2767" s="12"/>
      <c r="AK2767" s="12"/>
      <c r="AL2767" s="12"/>
      <c r="AM2767" s="12"/>
      <c r="AN2767" s="12"/>
      <c r="AO2767" s="12"/>
      <c r="AP2767" s="12"/>
      <c r="AQ2767" s="12"/>
      <c r="AR2767" s="12"/>
      <c r="AS2767" s="12"/>
      <c r="AT2767" s="12"/>
      <c r="AU2767" s="12"/>
      <c r="AV2767" s="12"/>
      <c r="AW2767" s="12"/>
      <c r="AX2767" s="12"/>
      <c r="AY2767" s="12"/>
    </row>
    <row r="2768" spans="1:51" s="13" customFormat="1">
      <c r="A2768" s="34"/>
      <c r="B2768" s="11"/>
      <c r="C2768" s="43"/>
      <c r="E2768" s="31"/>
      <c r="F2768" s="15"/>
      <c r="G2768" s="16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 s="12"/>
      <c r="AJ2768" s="12"/>
      <c r="AK2768" s="12"/>
      <c r="AL2768" s="12"/>
      <c r="AM2768" s="12"/>
      <c r="AN2768" s="12"/>
      <c r="AO2768" s="12"/>
      <c r="AP2768" s="12"/>
      <c r="AQ2768" s="12"/>
      <c r="AR2768" s="12"/>
      <c r="AS2768" s="12"/>
      <c r="AT2768" s="12"/>
      <c r="AU2768" s="12"/>
      <c r="AV2768" s="12"/>
      <c r="AW2768" s="12"/>
      <c r="AX2768" s="12"/>
      <c r="AY2768" s="12"/>
    </row>
    <row r="2769" spans="1:51" s="13" customFormat="1">
      <c r="A2769" s="34"/>
      <c r="B2769" s="11"/>
      <c r="C2769" s="43"/>
      <c r="E2769" s="31"/>
      <c r="F2769" s="15"/>
      <c r="G2769" s="16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 s="12"/>
      <c r="AJ2769" s="12"/>
      <c r="AK2769" s="12"/>
      <c r="AL2769" s="12"/>
      <c r="AM2769" s="12"/>
      <c r="AN2769" s="12"/>
      <c r="AO2769" s="12"/>
      <c r="AP2769" s="12"/>
      <c r="AQ2769" s="12"/>
      <c r="AR2769" s="12"/>
      <c r="AS2769" s="12"/>
      <c r="AT2769" s="12"/>
      <c r="AU2769" s="12"/>
      <c r="AV2769" s="12"/>
      <c r="AW2769" s="12"/>
      <c r="AX2769" s="12"/>
      <c r="AY2769" s="12"/>
    </row>
    <row r="2770" spans="1:51" s="13" customFormat="1">
      <c r="A2770" s="34"/>
      <c r="B2770" s="11"/>
      <c r="C2770" s="43"/>
      <c r="E2770" s="31"/>
      <c r="F2770" s="15"/>
      <c r="G2770" s="16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 s="12"/>
      <c r="AJ2770" s="12"/>
      <c r="AK2770" s="12"/>
      <c r="AL2770" s="12"/>
      <c r="AM2770" s="12"/>
      <c r="AN2770" s="12"/>
      <c r="AO2770" s="12"/>
      <c r="AP2770" s="12"/>
      <c r="AQ2770" s="12"/>
      <c r="AR2770" s="12"/>
      <c r="AS2770" s="12"/>
      <c r="AT2770" s="12"/>
      <c r="AU2770" s="12"/>
      <c r="AV2770" s="12"/>
      <c r="AW2770" s="12"/>
      <c r="AX2770" s="12"/>
      <c r="AY2770" s="12"/>
    </row>
    <row r="2771" spans="1:51" s="13" customFormat="1">
      <c r="A2771" s="34"/>
      <c r="B2771" s="11"/>
      <c r="C2771" s="43"/>
      <c r="E2771" s="31"/>
      <c r="F2771" s="15"/>
      <c r="G2771" s="16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 s="12"/>
      <c r="AJ2771" s="12"/>
      <c r="AK2771" s="12"/>
      <c r="AL2771" s="12"/>
      <c r="AM2771" s="12"/>
      <c r="AN2771" s="12"/>
      <c r="AO2771" s="12"/>
      <c r="AP2771" s="12"/>
      <c r="AQ2771" s="12"/>
      <c r="AR2771" s="12"/>
      <c r="AS2771" s="12"/>
      <c r="AT2771" s="12"/>
      <c r="AU2771" s="12"/>
      <c r="AV2771" s="12"/>
      <c r="AW2771" s="12"/>
      <c r="AX2771" s="12"/>
      <c r="AY2771" s="12"/>
    </row>
    <row r="2772" spans="1:51" s="13" customFormat="1">
      <c r="A2772" s="34"/>
      <c r="B2772" s="11"/>
      <c r="C2772" s="43"/>
      <c r="E2772" s="31"/>
      <c r="F2772" s="15"/>
      <c r="G2772" s="16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 s="12"/>
      <c r="AJ2772" s="12"/>
      <c r="AK2772" s="12"/>
      <c r="AL2772" s="12"/>
      <c r="AM2772" s="12"/>
      <c r="AN2772" s="12"/>
      <c r="AO2772" s="12"/>
      <c r="AP2772" s="12"/>
      <c r="AQ2772" s="12"/>
      <c r="AR2772" s="12"/>
      <c r="AS2772" s="12"/>
      <c r="AT2772" s="12"/>
      <c r="AU2772" s="12"/>
      <c r="AV2772" s="12"/>
      <c r="AW2772" s="12"/>
      <c r="AX2772" s="12"/>
      <c r="AY2772" s="12"/>
    </row>
    <row r="2773" spans="1:51" s="13" customFormat="1">
      <c r="A2773" s="34"/>
      <c r="B2773" s="11"/>
      <c r="C2773" s="43"/>
      <c r="E2773" s="31"/>
      <c r="F2773" s="15"/>
      <c r="G2773" s="16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 s="12"/>
      <c r="AJ2773" s="12"/>
      <c r="AK2773" s="12"/>
      <c r="AL2773" s="12"/>
      <c r="AM2773" s="12"/>
      <c r="AN2773" s="12"/>
      <c r="AO2773" s="12"/>
      <c r="AP2773" s="12"/>
      <c r="AQ2773" s="12"/>
      <c r="AR2773" s="12"/>
      <c r="AS2773" s="12"/>
      <c r="AT2773" s="12"/>
      <c r="AU2773" s="12"/>
      <c r="AV2773" s="12"/>
      <c r="AW2773" s="12"/>
      <c r="AX2773" s="12"/>
      <c r="AY2773" s="12"/>
    </row>
    <row r="2774" spans="1:51" s="13" customFormat="1">
      <c r="A2774" s="34"/>
      <c r="B2774" s="11"/>
      <c r="C2774" s="43"/>
      <c r="E2774" s="31"/>
      <c r="F2774" s="15"/>
      <c r="G2774" s="16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 s="12"/>
      <c r="AJ2774" s="12"/>
      <c r="AK2774" s="12"/>
      <c r="AL2774" s="12"/>
      <c r="AM2774" s="12"/>
      <c r="AN2774" s="12"/>
      <c r="AO2774" s="12"/>
      <c r="AP2774" s="12"/>
      <c r="AQ2774" s="12"/>
      <c r="AR2774" s="12"/>
      <c r="AS2774" s="12"/>
      <c r="AT2774" s="12"/>
      <c r="AU2774" s="12"/>
      <c r="AV2774" s="12"/>
      <c r="AW2774" s="12"/>
      <c r="AX2774" s="12"/>
      <c r="AY2774" s="12"/>
    </row>
    <row r="2775" spans="1:51" s="13" customFormat="1">
      <c r="A2775" s="34"/>
      <c r="B2775" s="11"/>
      <c r="C2775" s="43"/>
      <c r="E2775" s="31"/>
      <c r="F2775" s="15"/>
      <c r="G2775" s="16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 s="12"/>
      <c r="AJ2775" s="12"/>
      <c r="AK2775" s="12"/>
      <c r="AL2775" s="12"/>
      <c r="AM2775" s="12"/>
      <c r="AN2775" s="12"/>
      <c r="AO2775" s="12"/>
      <c r="AP2775" s="12"/>
      <c r="AQ2775" s="12"/>
      <c r="AR2775" s="12"/>
      <c r="AS2775" s="12"/>
      <c r="AT2775" s="12"/>
      <c r="AU2775" s="12"/>
      <c r="AV2775" s="12"/>
      <c r="AW2775" s="12"/>
      <c r="AX2775" s="12"/>
      <c r="AY2775" s="12"/>
    </row>
    <row r="2776" spans="1:51" s="13" customFormat="1">
      <c r="A2776" s="34"/>
      <c r="B2776" s="11"/>
      <c r="C2776" s="43"/>
      <c r="E2776" s="31"/>
      <c r="F2776" s="15"/>
      <c r="G2776" s="16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 s="12"/>
      <c r="AJ2776" s="12"/>
      <c r="AK2776" s="12"/>
      <c r="AL2776" s="12"/>
      <c r="AM2776" s="12"/>
      <c r="AN2776" s="12"/>
      <c r="AO2776" s="12"/>
      <c r="AP2776" s="12"/>
      <c r="AQ2776" s="12"/>
      <c r="AR2776" s="12"/>
      <c r="AS2776" s="12"/>
      <c r="AT2776" s="12"/>
      <c r="AU2776" s="12"/>
      <c r="AV2776" s="12"/>
      <c r="AW2776" s="12"/>
      <c r="AX2776" s="12"/>
      <c r="AY2776" s="12"/>
    </row>
    <row r="2777" spans="1:51" s="13" customFormat="1">
      <c r="A2777" s="34"/>
      <c r="B2777" s="11"/>
      <c r="C2777" s="43"/>
      <c r="E2777" s="31"/>
      <c r="F2777" s="15"/>
      <c r="G2777" s="16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 s="12"/>
      <c r="AJ2777" s="12"/>
      <c r="AK2777" s="12"/>
      <c r="AL2777" s="12"/>
      <c r="AM2777" s="12"/>
      <c r="AN2777" s="12"/>
      <c r="AO2777" s="12"/>
      <c r="AP2777" s="12"/>
      <c r="AQ2777" s="12"/>
      <c r="AR2777" s="12"/>
      <c r="AS2777" s="12"/>
      <c r="AT2777" s="12"/>
      <c r="AU2777" s="12"/>
      <c r="AV2777" s="12"/>
      <c r="AW2777" s="12"/>
      <c r="AX2777" s="12"/>
      <c r="AY2777" s="12"/>
    </row>
    <row r="2778" spans="1:51" s="13" customFormat="1">
      <c r="A2778" s="34"/>
      <c r="B2778" s="11"/>
      <c r="C2778" s="43"/>
      <c r="E2778" s="31"/>
      <c r="F2778" s="15"/>
      <c r="G2778" s="16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 s="12"/>
      <c r="AJ2778" s="12"/>
      <c r="AK2778" s="12"/>
      <c r="AL2778" s="12"/>
      <c r="AM2778" s="12"/>
      <c r="AN2778" s="12"/>
      <c r="AO2778" s="12"/>
      <c r="AP2778" s="12"/>
      <c r="AQ2778" s="12"/>
      <c r="AR2778" s="12"/>
      <c r="AS2778" s="12"/>
      <c r="AT2778" s="12"/>
      <c r="AU2778" s="12"/>
      <c r="AV2778" s="12"/>
      <c r="AW2778" s="12"/>
      <c r="AX2778" s="12"/>
      <c r="AY2778" s="12"/>
    </row>
    <row r="2779" spans="1:51" s="13" customFormat="1">
      <c r="A2779" s="34"/>
      <c r="B2779" s="11"/>
      <c r="C2779" s="43"/>
      <c r="E2779" s="31"/>
      <c r="F2779" s="15"/>
      <c r="G2779" s="16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 s="12"/>
      <c r="AJ2779" s="12"/>
      <c r="AK2779" s="12"/>
      <c r="AL2779" s="12"/>
      <c r="AM2779" s="12"/>
      <c r="AN2779" s="12"/>
      <c r="AO2779" s="12"/>
      <c r="AP2779" s="12"/>
      <c r="AQ2779" s="12"/>
      <c r="AR2779" s="12"/>
      <c r="AS2779" s="12"/>
      <c r="AT2779" s="12"/>
      <c r="AU2779" s="12"/>
      <c r="AV2779" s="12"/>
      <c r="AW2779" s="12"/>
      <c r="AX2779" s="12"/>
      <c r="AY2779" s="12"/>
    </row>
    <row r="2780" spans="1:51" s="13" customFormat="1">
      <c r="A2780" s="34"/>
      <c r="B2780" s="11"/>
      <c r="C2780" s="43"/>
      <c r="E2780" s="31"/>
      <c r="F2780" s="15"/>
      <c r="G2780" s="16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 s="12"/>
      <c r="AJ2780" s="12"/>
      <c r="AK2780" s="12"/>
      <c r="AL2780" s="12"/>
      <c r="AM2780" s="12"/>
      <c r="AN2780" s="12"/>
      <c r="AO2780" s="12"/>
      <c r="AP2780" s="12"/>
      <c r="AQ2780" s="12"/>
      <c r="AR2780" s="12"/>
      <c r="AS2780" s="12"/>
      <c r="AT2780" s="12"/>
      <c r="AU2780" s="12"/>
      <c r="AV2780" s="12"/>
      <c r="AW2780" s="12"/>
      <c r="AX2780" s="12"/>
      <c r="AY2780" s="12"/>
    </row>
    <row r="2781" spans="1:51" s="13" customFormat="1">
      <c r="A2781" s="34"/>
      <c r="B2781" s="11"/>
      <c r="C2781" s="43"/>
      <c r="E2781" s="31"/>
      <c r="F2781" s="15"/>
      <c r="G2781" s="16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 s="12"/>
      <c r="AJ2781" s="12"/>
      <c r="AK2781" s="12"/>
      <c r="AL2781" s="12"/>
      <c r="AM2781" s="12"/>
      <c r="AN2781" s="12"/>
      <c r="AO2781" s="12"/>
      <c r="AP2781" s="12"/>
      <c r="AQ2781" s="12"/>
      <c r="AR2781" s="12"/>
      <c r="AS2781" s="12"/>
      <c r="AT2781" s="12"/>
      <c r="AU2781" s="12"/>
      <c r="AV2781" s="12"/>
      <c r="AW2781" s="12"/>
      <c r="AX2781" s="12"/>
      <c r="AY2781" s="12"/>
    </row>
    <row r="2782" spans="1:51" s="13" customFormat="1">
      <c r="A2782" s="34"/>
      <c r="B2782" s="11"/>
      <c r="C2782" s="43"/>
      <c r="E2782" s="31"/>
      <c r="F2782" s="15"/>
      <c r="G2782" s="16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 s="12"/>
      <c r="AJ2782" s="12"/>
      <c r="AK2782" s="12"/>
      <c r="AL2782" s="12"/>
      <c r="AM2782" s="12"/>
      <c r="AN2782" s="12"/>
      <c r="AO2782" s="12"/>
      <c r="AP2782" s="12"/>
      <c r="AQ2782" s="12"/>
      <c r="AR2782" s="12"/>
      <c r="AS2782" s="12"/>
      <c r="AT2782" s="12"/>
      <c r="AU2782" s="12"/>
      <c r="AV2782" s="12"/>
      <c r="AW2782" s="12"/>
      <c r="AX2782" s="12"/>
      <c r="AY2782" s="12"/>
    </row>
    <row r="2783" spans="1:51" s="13" customFormat="1">
      <c r="A2783" s="34"/>
      <c r="B2783" s="11"/>
      <c r="C2783" s="43"/>
      <c r="E2783" s="31"/>
      <c r="F2783" s="15"/>
      <c r="G2783" s="16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 s="12"/>
      <c r="AJ2783" s="12"/>
      <c r="AK2783" s="12"/>
      <c r="AL2783" s="12"/>
      <c r="AM2783" s="12"/>
      <c r="AN2783" s="12"/>
      <c r="AO2783" s="12"/>
      <c r="AP2783" s="12"/>
      <c r="AQ2783" s="12"/>
      <c r="AR2783" s="12"/>
      <c r="AS2783" s="12"/>
      <c r="AT2783" s="12"/>
      <c r="AU2783" s="12"/>
      <c r="AV2783" s="12"/>
      <c r="AW2783" s="12"/>
      <c r="AX2783" s="12"/>
      <c r="AY2783" s="12"/>
    </row>
    <row r="2784" spans="1:51" s="13" customFormat="1">
      <c r="A2784" s="34"/>
      <c r="B2784" s="11"/>
      <c r="C2784" s="43"/>
      <c r="E2784" s="31"/>
      <c r="F2784" s="15"/>
      <c r="G2784" s="16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 s="12"/>
      <c r="AJ2784" s="12"/>
      <c r="AK2784" s="12"/>
      <c r="AL2784" s="12"/>
      <c r="AM2784" s="12"/>
      <c r="AN2784" s="12"/>
      <c r="AO2784" s="12"/>
      <c r="AP2784" s="12"/>
      <c r="AQ2784" s="12"/>
      <c r="AR2784" s="12"/>
      <c r="AS2784" s="12"/>
      <c r="AT2784" s="12"/>
      <c r="AU2784" s="12"/>
      <c r="AV2784" s="12"/>
      <c r="AW2784" s="12"/>
      <c r="AX2784" s="12"/>
      <c r="AY2784" s="12"/>
    </row>
    <row r="2785" spans="1:51" s="13" customFormat="1">
      <c r="A2785" s="34"/>
      <c r="B2785" s="11"/>
      <c r="C2785" s="43"/>
      <c r="E2785" s="31"/>
      <c r="F2785" s="15"/>
      <c r="G2785" s="16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 s="12"/>
      <c r="AJ2785" s="12"/>
      <c r="AK2785" s="12"/>
      <c r="AL2785" s="12"/>
      <c r="AM2785" s="12"/>
      <c r="AN2785" s="12"/>
      <c r="AO2785" s="12"/>
      <c r="AP2785" s="12"/>
      <c r="AQ2785" s="12"/>
      <c r="AR2785" s="12"/>
      <c r="AS2785" s="12"/>
      <c r="AT2785" s="12"/>
      <c r="AU2785" s="12"/>
      <c r="AV2785" s="12"/>
      <c r="AW2785" s="12"/>
      <c r="AX2785" s="12"/>
      <c r="AY2785" s="12"/>
    </row>
    <row r="2786" spans="1:51" s="13" customFormat="1">
      <c r="A2786" s="34"/>
      <c r="B2786" s="11"/>
      <c r="C2786" s="43"/>
      <c r="E2786" s="31"/>
      <c r="F2786" s="15"/>
      <c r="G2786" s="16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 s="12"/>
      <c r="AJ2786" s="12"/>
      <c r="AK2786" s="12"/>
      <c r="AL2786" s="12"/>
      <c r="AM2786" s="12"/>
      <c r="AN2786" s="12"/>
      <c r="AO2786" s="12"/>
      <c r="AP2786" s="12"/>
      <c r="AQ2786" s="12"/>
      <c r="AR2786" s="12"/>
      <c r="AS2786" s="12"/>
      <c r="AT2786" s="12"/>
      <c r="AU2786" s="12"/>
      <c r="AV2786" s="12"/>
      <c r="AW2786" s="12"/>
      <c r="AX2786" s="12"/>
      <c r="AY2786" s="12"/>
    </row>
    <row r="2787" spans="1:51" s="13" customFormat="1">
      <c r="A2787" s="34"/>
      <c r="B2787" s="11"/>
      <c r="C2787" s="43"/>
      <c r="E2787" s="31"/>
      <c r="F2787" s="15"/>
      <c r="G2787" s="16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 s="12"/>
      <c r="AJ2787" s="12"/>
      <c r="AK2787" s="12"/>
      <c r="AL2787" s="12"/>
      <c r="AM2787" s="12"/>
      <c r="AN2787" s="12"/>
      <c r="AO2787" s="12"/>
      <c r="AP2787" s="12"/>
      <c r="AQ2787" s="12"/>
      <c r="AR2787" s="12"/>
      <c r="AS2787" s="12"/>
      <c r="AT2787" s="12"/>
      <c r="AU2787" s="12"/>
      <c r="AV2787" s="12"/>
      <c r="AW2787" s="12"/>
      <c r="AX2787" s="12"/>
      <c r="AY2787" s="12"/>
    </row>
    <row r="2788" spans="1:51" s="13" customFormat="1">
      <c r="A2788" s="34"/>
      <c r="B2788" s="11"/>
      <c r="C2788" s="43"/>
      <c r="E2788" s="31"/>
      <c r="F2788" s="15"/>
      <c r="G2788" s="16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 s="12"/>
      <c r="AJ2788" s="12"/>
      <c r="AK2788" s="12"/>
      <c r="AL2788" s="12"/>
      <c r="AM2788" s="12"/>
      <c r="AN2788" s="12"/>
      <c r="AO2788" s="12"/>
      <c r="AP2788" s="12"/>
      <c r="AQ2788" s="12"/>
      <c r="AR2788" s="12"/>
      <c r="AS2788" s="12"/>
      <c r="AT2788" s="12"/>
      <c r="AU2788" s="12"/>
      <c r="AV2788" s="12"/>
      <c r="AW2788" s="12"/>
      <c r="AX2788" s="12"/>
      <c r="AY2788" s="12"/>
    </row>
    <row r="2789" spans="1:51" s="13" customFormat="1">
      <c r="A2789" s="34"/>
      <c r="B2789" s="11"/>
      <c r="C2789" s="43"/>
      <c r="E2789" s="31"/>
      <c r="F2789" s="15"/>
      <c r="G2789" s="16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 s="12"/>
      <c r="AJ2789" s="12"/>
      <c r="AK2789" s="12"/>
      <c r="AL2789" s="12"/>
      <c r="AM2789" s="12"/>
      <c r="AN2789" s="12"/>
      <c r="AO2789" s="12"/>
      <c r="AP2789" s="12"/>
      <c r="AQ2789" s="12"/>
      <c r="AR2789" s="12"/>
      <c r="AS2789" s="12"/>
      <c r="AT2789" s="12"/>
      <c r="AU2789" s="12"/>
      <c r="AV2789" s="12"/>
      <c r="AW2789" s="12"/>
      <c r="AX2789" s="12"/>
      <c r="AY2789" s="12"/>
    </row>
    <row r="2790" spans="1:51" s="13" customFormat="1">
      <c r="A2790" s="34"/>
      <c r="B2790" s="11"/>
      <c r="C2790" s="43"/>
      <c r="E2790" s="31"/>
      <c r="F2790" s="15"/>
      <c r="G2790" s="16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 s="12"/>
      <c r="AJ2790" s="12"/>
      <c r="AK2790" s="12"/>
      <c r="AL2790" s="12"/>
      <c r="AM2790" s="12"/>
      <c r="AN2790" s="12"/>
      <c r="AO2790" s="12"/>
      <c r="AP2790" s="12"/>
      <c r="AQ2790" s="12"/>
      <c r="AR2790" s="12"/>
      <c r="AS2790" s="12"/>
      <c r="AT2790" s="12"/>
      <c r="AU2790" s="12"/>
      <c r="AV2790" s="12"/>
      <c r="AW2790" s="12"/>
      <c r="AX2790" s="12"/>
      <c r="AY2790" s="12"/>
    </row>
    <row r="2791" spans="1:51" s="13" customFormat="1">
      <c r="A2791" s="34"/>
      <c r="B2791" s="11"/>
      <c r="C2791" s="43"/>
      <c r="E2791" s="31"/>
      <c r="F2791" s="15"/>
      <c r="G2791" s="16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 s="12"/>
      <c r="AJ2791" s="12"/>
      <c r="AK2791" s="12"/>
      <c r="AL2791" s="12"/>
      <c r="AM2791" s="12"/>
      <c r="AN2791" s="12"/>
      <c r="AO2791" s="12"/>
      <c r="AP2791" s="12"/>
      <c r="AQ2791" s="12"/>
      <c r="AR2791" s="12"/>
      <c r="AS2791" s="12"/>
      <c r="AT2791" s="12"/>
      <c r="AU2791" s="12"/>
      <c r="AV2791" s="12"/>
      <c r="AW2791" s="12"/>
      <c r="AX2791" s="12"/>
      <c r="AY2791" s="12"/>
    </row>
    <row r="2792" spans="1:51" s="13" customFormat="1">
      <c r="A2792" s="34"/>
      <c r="B2792" s="11"/>
      <c r="C2792" s="43"/>
      <c r="E2792" s="31"/>
      <c r="F2792" s="15"/>
      <c r="G2792" s="16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 s="12"/>
      <c r="AJ2792" s="12"/>
      <c r="AK2792" s="12"/>
      <c r="AL2792" s="12"/>
      <c r="AM2792" s="12"/>
      <c r="AN2792" s="12"/>
      <c r="AO2792" s="12"/>
      <c r="AP2792" s="12"/>
      <c r="AQ2792" s="12"/>
      <c r="AR2792" s="12"/>
      <c r="AS2792" s="12"/>
      <c r="AT2792" s="12"/>
      <c r="AU2792" s="12"/>
      <c r="AV2792" s="12"/>
      <c r="AW2792" s="12"/>
      <c r="AX2792" s="12"/>
      <c r="AY2792" s="12"/>
    </row>
    <row r="2793" spans="1:51" s="13" customFormat="1">
      <c r="A2793" s="34"/>
      <c r="B2793" s="11"/>
      <c r="C2793" s="43"/>
      <c r="E2793" s="31"/>
      <c r="F2793" s="15"/>
      <c r="G2793" s="16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 s="12"/>
      <c r="AJ2793" s="12"/>
      <c r="AK2793" s="12"/>
      <c r="AL2793" s="12"/>
      <c r="AM2793" s="12"/>
      <c r="AN2793" s="12"/>
      <c r="AO2793" s="12"/>
      <c r="AP2793" s="12"/>
      <c r="AQ2793" s="12"/>
      <c r="AR2793" s="12"/>
      <c r="AS2793" s="12"/>
      <c r="AT2793" s="12"/>
      <c r="AU2793" s="12"/>
      <c r="AV2793" s="12"/>
      <c r="AW2793" s="12"/>
      <c r="AX2793" s="12"/>
      <c r="AY2793" s="12"/>
    </row>
    <row r="2794" spans="1:51" s="13" customFormat="1">
      <c r="A2794" s="34"/>
      <c r="B2794" s="11"/>
      <c r="C2794" s="43"/>
      <c r="E2794" s="31"/>
      <c r="F2794" s="15"/>
      <c r="G2794" s="16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 s="12"/>
      <c r="AJ2794" s="12"/>
      <c r="AK2794" s="12"/>
      <c r="AL2794" s="12"/>
      <c r="AM2794" s="12"/>
      <c r="AN2794" s="12"/>
      <c r="AO2794" s="12"/>
      <c r="AP2794" s="12"/>
      <c r="AQ2794" s="12"/>
      <c r="AR2794" s="12"/>
      <c r="AS2794" s="12"/>
      <c r="AT2794" s="12"/>
      <c r="AU2794" s="12"/>
      <c r="AV2794" s="12"/>
      <c r="AW2794" s="12"/>
      <c r="AX2794" s="12"/>
      <c r="AY2794" s="12"/>
    </row>
    <row r="2795" spans="1:51" s="13" customFormat="1">
      <c r="A2795" s="34"/>
      <c r="B2795" s="11"/>
      <c r="C2795" s="43"/>
      <c r="E2795" s="31"/>
      <c r="F2795" s="15"/>
      <c r="G2795" s="16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 s="12"/>
      <c r="AJ2795" s="12"/>
      <c r="AK2795" s="12"/>
      <c r="AL2795" s="12"/>
      <c r="AM2795" s="12"/>
      <c r="AN2795" s="12"/>
      <c r="AO2795" s="12"/>
      <c r="AP2795" s="12"/>
      <c r="AQ2795" s="12"/>
      <c r="AR2795" s="12"/>
      <c r="AS2795" s="12"/>
      <c r="AT2795" s="12"/>
      <c r="AU2795" s="12"/>
      <c r="AV2795" s="12"/>
      <c r="AW2795" s="12"/>
      <c r="AX2795" s="12"/>
      <c r="AY2795" s="12"/>
    </row>
    <row r="2796" spans="1:51" s="13" customFormat="1">
      <c r="A2796" s="34"/>
      <c r="B2796" s="11"/>
      <c r="C2796" s="43"/>
      <c r="E2796" s="31"/>
      <c r="F2796" s="15"/>
      <c r="G2796" s="16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 s="12"/>
      <c r="AJ2796" s="12"/>
      <c r="AK2796" s="12"/>
      <c r="AL2796" s="12"/>
      <c r="AM2796" s="12"/>
      <c r="AN2796" s="12"/>
      <c r="AO2796" s="12"/>
      <c r="AP2796" s="12"/>
      <c r="AQ2796" s="12"/>
      <c r="AR2796" s="12"/>
      <c r="AS2796" s="12"/>
      <c r="AT2796" s="12"/>
      <c r="AU2796" s="12"/>
      <c r="AV2796" s="12"/>
      <c r="AW2796" s="12"/>
      <c r="AX2796" s="12"/>
      <c r="AY2796" s="12"/>
    </row>
    <row r="2797" spans="1:51">
      <c r="C2797" s="43"/>
    </row>
    <row r="2798" spans="1:51">
      <c r="C2798" s="43"/>
    </row>
    <row r="2799" spans="1:51">
      <c r="C2799" s="43"/>
    </row>
  </sheetData>
  <sheetProtection algorithmName="SHA-512" hashValue="4iu/eiif/0BOqo8Ky6qCOGjSwf11PBCIiH00fjTYWG1HvucNsepuZ4Kw7w9+2zE5yQ6rltrAeMDeVzl9sbYQ8A==" saltValue="+IZdDnLYYgSowQFCsD2DcA==" spinCount="100000" sheet="1" objects="1" scenarios="1"/>
  <protectedRanges>
    <protectedRange sqref="F14 F18 F22" name="Range1"/>
  </protectedRanges>
  <mergeCells count="3">
    <mergeCell ref="A2:C3"/>
    <mergeCell ref="D3:F3"/>
    <mergeCell ref="D1:G2"/>
  </mergeCells>
  <printOptions horizontalCentered="1"/>
  <pageMargins left="0.74803149606299202" right="0.39370078740157499" top="0.59055118110236204" bottom="0.59055118110236204" header="0.39370078740157499" footer="0.39370078740157499"/>
  <pageSetup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  <pageSetUpPr fitToPage="1"/>
  </sheetPr>
  <dimension ref="A1:AY2802"/>
  <sheetViews>
    <sheetView showZeros="0" view="pageBreakPreview" zoomScaleNormal="100" zoomScaleSheetLayoutView="100" workbookViewId="0">
      <pane ySplit="5" topLeftCell="A6" activePane="bottomLeft" state="frozen"/>
      <selection activeCell="G22" sqref="G22"/>
      <selection pane="bottomLeft" activeCell="F21" sqref="F21"/>
    </sheetView>
  </sheetViews>
  <sheetFormatPr defaultRowHeight="12.75"/>
  <cols>
    <col min="1" max="1" width="5" style="34" bestFit="1" customWidth="1"/>
    <col min="2" max="2" width="2.85546875" style="11" bestFit="1" customWidth="1"/>
    <col min="3" max="3" width="43.85546875" style="30" customWidth="1"/>
    <col min="4" max="4" width="9" style="13" customWidth="1"/>
    <col min="5" max="5" width="11.140625" style="31" customWidth="1"/>
    <col min="6" max="6" width="10.7109375" style="15" customWidth="1"/>
    <col min="7" max="7" width="13.5703125" style="16" bestFit="1" customWidth="1"/>
    <col min="8" max="16384" width="9.140625" style="12"/>
  </cols>
  <sheetData>
    <row r="1" spans="1:7" s="18" customFormat="1" ht="13.5" customHeight="1">
      <c r="A1" s="20" t="s">
        <v>8</v>
      </c>
      <c r="B1" s="21"/>
      <c r="C1" s="29"/>
      <c r="D1" s="166" t="s">
        <v>11</v>
      </c>
      <c r="E1" s="167"/>
      <c r="F1" s="167"/>
      <c r="G1" s="168"/>
    </row>
    <row r="2" spans="1:7" s="18" customFormat="1" ht="12.75" customHeight="1">
      <c r="A2" s="172" t="s">
        <v>91</v>
      </c>
      <c r="B2" s="173"/>
      <c r="C2" s="174"/>
      <c r="D2" s="169"/>
      <c r="E2" s="170"/>
      <c r="F2" s="170"/>
      <c r="G2" s="171"/>
    </row>
    <row r="3" spans="1:7" s="18" customFormat="1">
      <c r="A3" s="175"/>
      <c r="B3" s="173"/>
      <c r="C3" s="174"/>
      <c r="D3" s="176" t="s">
        <v>12</v>
      </c>
      <c r="E3" s="177"/>
      <c r="F3" s="178"/>
      <c r="G3" s="33" t="s">
        <v>52</v>
      </c>
    </row>
    <row r="4" spans="1:7" s="51" customFormat="1">
      <c r="A4" s="47">
        <v>3</v>
      </c>
      <c r="B4" s="117"/>
      <c r="C4" s="48" t="s">
        <v>33</v>
      </c>
      <c r="D4" s="65"/>
      <c r="E4" s="49"/>
      <c r="F4" s="49"/>
      <c r="G4" s="50"/>
    </row>
    <row r="5" spans="1:7" ht="13.5" thickBot="1">
      <c r="A5" s="52" t="s">
        <v>0</v>
      </c>
      <c r="B5" s="118"/>
      <c r="C5" s="53" t="s">
        <v>1</v>
      </c>
      <c r="D5" s="52" t="s">
        <v>2</v>
      </c>
      <c r="E5" s="54" t="s">
        <v>3</v>
      </c>
      <c r="F5" s="55" t="s">
        <v>4</v>
      </c>
      <c r="G5" s="55" t="s">
        <v>5</v>
      </c>
    </row>
    <row r="6" spans="1:7" ht="13.5" thickTop="1">
      <c r="C6" s="43"/>
      <c r="E6" s="15"/>
      <c r="G6" s="15"/>
    </row>
    <row r="7" spans="1:7">
      <c r="C7" s="43"/>
      <c r="D7" s="11"/>
      <c r="E7" s="15"/>
      <c r="G7" s="15"/>
    </row>
    <row r="8" spans="1:7">
      <c r="A8" s="19">
        <f>+A4</f>
        <v>3</v>
      </c>
      <c r="C8" s="56" t="str">
        <f>C4</f>
        <v>BETONSKI I AB RADOVI</v>
      </c>
      <c r="E8" s="15"/>
      <c r="G8" s="15">
        <f>+F8*E8</f>
        <v>0</v>
      </c>
    </row>
    <row r="9" spans="1:7">
      <c r="A9" s="19"/>
      <c r="C9" s="56"/>
      <c r="E9" s="15"/>
      <c r="G9" s="15"/>
    </row>
    <row r="10" spans="1:7">
      <c r="A10" s="19"/>
      <c r="C10" s="56"/>
      <c r="E10" s="15"/>
      <c r="G10" s="15"/>
    </row>
    <row r="11" spans="1:7" ht="25.5">
      <c r="A11" s="115">
        <v>1</v>
      </c>
      <c r="C11" s="143" t="s">
        <v>47</v>
      </c>
      <c r="E11" s="15"/>
      <c r="G11" s="15"/>
    </row>
    <row r="12" spans="1:7">
      <c r="A12" s="19"/>
      <c r="C12" s="145" t="s">
        <v>48</v>
      </c>
      <c r="D12" s="141" t="s">
        <v>29</v>
      </c>
      <c r="E12" s="142">
        <v>2</v>
      </c>
      <c r="G12" s="15">
        <f>E12*F12</f>
        <v>0</v>
      </c>
    </row>
    <row r="13" spans="1:7">
      <c r="A13" s="19"/>
      <c r="C13" s="144"/>
      <c r="E13" s="15"/>
      <c r="G13" s="15"/>
    </row>
    <row r="14" spans="1:7">
      <c r="A14" s="19"/>
      <c r="C14" s="144"/>
      <c r="E14" s="15"/>
      <c r="G14" s="15"/>
    </row>
    <row r="15" spans="1:7" ht="77.25" customHeight="1">
      <c r="A15" s="115">
        <v>2</v>
      </c>
      <c r="C15" s="143" t="s">
        <v>49</v>
      </c>
      <c r="E15" s="15"/>
      <c r="G15" s="15"/>
    </row>
    <row r="16" spans="1:7">
      <c r="A16" s="19"/>
      <c r="C16" s="144" t="s">
        <v>35</v>
      </c>
      <c r="D16" s="141" t="s">
        <v>29</v>
      </c>
      <c r="E16" s="142">
        <v>1.2</v>
      </c>
      <c r="G16" s="15">
        <f t="shared" ref="G16:G17" si="0">E16*F16</f>
        <v>0</v>
      </c>
    </row>
    <row r="17" spans="1:51">
      <c r="A17" s="19"/>
      <c r="C17" s="145" t="s">
        <v>40</v>
      </c>
      <c r="D17" s="149" t="s">
        <v>34</v>
      </c>
      <c r="E17" s="148">
        <v>85</v>
      </c>
      <c r="G17" s="15">
        <f t="shared" si="0"/>
        <v>0</v>
      </c>
    </row>
    <row r="18" spans="1:51">
      <c r="A18" s="19"/>
      <c r="C18" s="145"/>
      <c r="D18" s="149"/>
      <c r="E18" s="148"/>
      <c r="G18" s="15"/>
    </row>
    <row r="19" spans="1:51" ht="89.25">
      <c r="A19" s="115">
        <v>3</v>
      </c>
      <c r="C19" s="143" t="s">
        <v>78</v>
      </c>
      <c r="E19" s="15"/>
      <c r="G19" s="15"/>
    </row>
    <row r="20" spans="1:51">
      <c r="A20" s="19"/>
      <c r="C20" s="144" t="s">
        <v>35</v>
      </c>
      <c r="D20" s="141" t="s">
        <v>29</v>
      </c>
      <c r="E20" s="142" t="s">
        <v>79</v>
      </c>
      <c r="G20" s="15">
        <f t="shared" ref="G20:G21" si="1">E20*F20</f>
        <v>0</v>
      </c>
    </row>
    <row r="21" spans="1:51">
      <c r="A21" s="19"/>
      <c r="C21" s="145" t="s">
        <v>40</v>
      </c>
      <c r="D21" s="149" t="s">
        <v>34</v>
      </c>
      <c r="E21" s="148">
        <v>40</v>
      </c>
      <c r="G21" s="15">
        <f t="shared" si="1"/>
        <v>0</v>
      </c>
    </row>
    <row r="22" spans="1:51">
      <c r="A22" s="19"/>
      <c r="C22" s="145"/>
      <c r="D22" s="149"/>
      <c r="E22" s="148"/>
      <c r="G22" s="15"/>
    </row>
    <row r="23" spans="1:51" s="64" customFormat="1">
      <c r="A23" s="115"/>
      <c r="B23" s="46"/>
      <c r="C23" s="43"/>
      <c r="D23" s="44"/>
      <c r="E23" s="45"/>
      <c r="F23" s="45"/>
      <c r="G23" s="45"/>
    </row>
    <row r="24" spans="1:51" s="64" customFormat="1">
      <c r="A24" s="47">
        <f>+A8</f>
        <v>3</v>
      </c>
      <c r="B24" s="120"/>
      <c r="C24" s="61" t="str">
        <f>+C8</f>
        <v>BETONSKI I AB RADOVI</v>
      </c>
      <c r="D24" s="65"/>
      <c r="E24" s="62"/>
      <c r="F24" s="62"/>
      <c r="G24" s="62">
        <f>SUM(G8:G23)</f>
        <v>0</v>
      </c>
    </row>
    <row r="25" spans="1:51" s="64" customFormat="1">
      <c r="A25" s="35"/>
      <c r="B25" s="11"/>
      <c r="C25" s="43"/>
      <c r="D25" s="13"/>
      <c r="E25" s="15"/>
      <c r="F25" s="15"/>
      <c r="G25" s="15"/>
    </row>
    <row r="26" spans="1:51" s="57" customFormat="1">
      <c r="A26" s="34"/>
      <c r="B26" s="11"/>
      <c r="C26" s="43"/>
      <c r="D26" s="13"/>
      <c r="E26" s="15"/>
      <c r="F26" s="15"/>
      <c r="G26" s="15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s="42" customFormat="1">
      <c r="A27" s="34"/>
      <c r="B27" s="11"/>
      <c r="C27" s="43"/>
      <c r="D27" s="13"/>
      <c r="E27" s="15"/>
      <c r="F27" s="15"/>
      <c r="G27" s="15"/>
    </row>
    <row r="28" spans="1:51">
      <c r="C28" s="43"/>
      <c r="E28" s="15"/>
      <c r="G28" s="15"/>
    </row>
    <row r="29" spans="1:51">
      <c r="C29" s="43"/>
      <c r="E29" s="15"/>
      <c r="G29" s="15"/>
    </row>
    <row r="30" spans="1:51">
      <c r="C30" s="43"/>
      <c r="E30" s="15"/>
      <c r="G30" s="15"/>
    </row>
    <row r="31" spans="1:51">
      <c r="C31" s="43"/>
      <c r="E31" s="15"/>
      <c r="G31" s="15"/>
    </row>
    <row r="32" spans="1:51">
      <c r="C32" s="43"/>
      <c r="E32" s="15"/>
      <c r="G32" s="15"/>
    </row>
    <row r="33" spans="3:7">
      <c r="C33" s="43"/>
      <c r="E33" s="15"/>
      <c r="G33" s="15"/>
    </row>
    <row r="34" spans="3:7">
      <c r="C34" s="43"/>
      <c r="E34" s="15"/>
      <c r="G34" s="15"/>
    </row>
    <row r="35" spans="3:7">
      <c r="C35" s="43"/>
      <c r="E35" s="15"/>
      <c r="G35" s="15"/>
    </row>
    <row r="36" spans="3:7">
      <c r="C36" s="43"/>
      <c r="E36" s="15"/>
      <c r="G36" s="15"/>
    </row>
    <row r="37" spans="3:7">
      <c r="C37" s="43"/>
      <c r="E37" s="15"/>
      <c r="G37" s="15"/>
    </row>
    <row r="38" spans="3:7">
      <c r="C38" s="43"/>
      <c r="E38" s="15"/>
      <c r="G38" s="15"/>
    </row>
    <row r="39" spans="3:7">
      <c r="C39" s="43"/>
      <c r="E39" s="15"/>
      <c r="G39" s="15"/>
    </row>
    <row r="40" spans="3:7">
      <c r="C40" s="43"/>
      <c r="E40" s="15"/>
      <c r="G40" s="15"/>
    </row>
    <row r="41" spans="3:7">
      <c r="C41" s="43"/>
      <c r="E41" s="15"/>
      <c r="G41" s="15"/>
    </row>
    <row r="42" spans="3:7">
      <c r="C42" s="43"/>
      <c r="E42" s="15"/>
      <c r="G42" s="15"/>
    </row>
    <row r="43" spans="3:7">
      <c r="C43" s="43"/>
      <c r="E43" s="15"/>
      <c r="G43" s="15"/>
    </row>
    <row r="44" spans="3:7">
      <c r="C44" s="43"/>
      <c r="E44" s="15"/>
      <c r="G44" s="15"/>
    </row>
    <row r="45" spans="3:7">
      <c r="C45" s="43"/>
      <c r="E45" s="15"/>
      <c r="G45" s="15"/>
    </row>
    <row r="46" spans="3:7">
      <c r="C46" s="43"/>
      <c r="E46" s="15"/>
      <c r="G46" s="15"/>
    </row>
    <row r="47" spans="3:7">
      <c r="C47" s="43"/>
      <c r="E47" s="15"/>
      <c r="G47" s="15"/>
    </row>
    <row r="48" spans="3:7">
      <c r="C48" s="43"/>
      <c r="E48" s="15"/>
      <c r="G48" s="15"/>
    </row>
    <row r="49" spans="3:7">
      <c r="C49" s="43"/>
      <c r="E49" s="15"/>
      <c r="G49" s="15"/>
    </row>
    <row r="50" spans="3:7">
      <c r="C50" s="43"/>
      <c r="E50" s="15"/>
      <c r="G50" s="15"/>
    </row>
    <row r="51" spans="3:7">
      <c r="C51" s="43"/>
      <c r="E51" s="15"/>
      <c r="G51" s="15"/>
    </row>
    <row r="52" spans="3:7">
      <c r="C52" s="43"/>
      <c r="E52" s="15"/>
      <c r="G52" s="15"/>
    </row>
    <row r="53" spans="3:7">
      <c r="C53" s="43"/>
      <c r="E53" s="15"/>
      <c r="G53" s="15"/>
    </row>
    <row r="54" spans="3:7">
      <c r="C54" s="43"/>
      <c r="E54" s="15"/>
      <c r="G54" s="15"/>
    </row>
    <row r="55" spans="3:7">
      <c r="C55" s="43"/>
      <c r="E55" s="15"/>
      <c r="G55" s="15"/>
    </row>
    <row r="56" spans="3:7">
      <c r="C56" s="43"/>
      <c r="E56" s="15"/>
      <c r="G56" s="15"/>
    </row>
    <row r="57" spans="3:7">
      <c r="C57" s="43"/>
      <c r="E57" s="15"/>
      <c r="G57" s="15"/>
    </row>
    <row r="58" spans="3:7">
      <c r="C58" s="43"/>
      <c r="E58" s="15"/>
      <c r="G58" s="15"/>
    </row>
    <row r="59" spans="3:7">
      <c r="C59" s="43"/>
      <c r="E59" s="15"/>
      <c r="G59" s="15"/>
    </row>
    <row r="60" spans="3:7">
      <c r="C60" s="43"/>
      <c r="E60" s="15"/>
      <c r="G60" s="15"/>
    </row>
    <row r="61" spans="3:7">
      <c r="C61" s="43"/>
      <c r="E61" s="15"/>
      <c r="G61" s="15"/>
    </row>
    <row r="62" spans="3:7">
      <c r="C62" s="43"/>
      <c r="E62" s="15"/>
      <c r="G62" s="15"/>
    </row>
    <row r="63" spans="3:7">
      <c r="C63" s="43"/>
      <c r="E63" s="15"/>
      <c r="G63" s="15"/>
    </row>
    <row r="64" spans="3:7">
      <c r="C64" s="43"/>
      <c r="E64" s="15"/>
      <c r="G64" s="15"/>
    </row>
    <row r="65" spans="3:7">
      <c r="C65" s="43"/>
      <c r="E65" s="15"/>
      <c r="G65" s="15"/>
    </row>
    <row r="66" spans="3:7">
      <c r="C66" s="43"/>
      <c r="E66" s="15"/>
      <c r="G66" s="15"/>
    </row>
    <row r="67" spans="3:7">
      <c r="C67" s="43"/>
      <c r="E67" s="15"/>
      <c r="G67" s="15"/>
    </row>
    <row r="68" spans="3:7">
      <c r="C68" s="43"/>
      <c r="E68" s="15"/>
      <c r="G68" s="15"/>
    </row>
    <row r="69" spans="3:7">
      <c r="C69" s="43"/>
      <c r="E69" s="15"/>
      <c r="G69" s="15"/>
    </row>
    <row r="70" spans="3:7">
      <c r="C70" s="43"/>
      <c r="E70" s="15"/>
      <c r="G70" s="15"/>
    </row>
    <row r="71" spans="3:7">
      <c r="C71" s="43"/>
      <c r="E71" s="15"/>
      <c r="G71" s="15"/>
    </row>
    <row r="72" spans="3:7">
      <c r="C72" s="43"/>
      <c r="E72" s="15"/>
      <c r="G72" s="15"/>
    </row>
    <row r="73" spans="3:7">
      <c r="C73" s="43"/>
      <c r="E73" s="15"/>
      <c r="G73" s="15"/>
    </row>
    <row r="74" spans="3:7">
      <c r="C74" s="43"/>
      <c r="E74" s="15"/>
      <c r="G74" s="15"/>
    </row>
    <row r="75" spans="3:7">
      <c r="C75" s="43"/>
      <c r="E75" s="15"/>
      <c r="G75" s="15"/>
    </row>
    <row r="76" spans="3:7">
      <c r="C76" s="43"/>
      <c r="E76" s="15"/>
      <c r="G76" s="15"/>
    </row>
    <row r="77" spans="3:7">
      <c r="C77" s="43"/>
      <c r="E77" s="15"/>
      <c r="G77" s="15"/>
    </row>
    <row r="78" spans="3:7">
      <c r="C78" s="43"/>
      <c r="E78" s="15"/>
      <c r="G78" s="15"/>
    </row>
    <row r="79" spans="3:7">
      <c r="C79" s="43"/>
      <c r="E79" s="15"/>
      <c r="G79" s="15"/>
    </row>
    <row r="80" spans="3:7">
      <c r="C80" s="43"/>
      <c r="E80" s="15"/>
      <c r="G80" s="15"/>
    </row>
    <row r="81" spans="3:7">
      <c r="C81" s="43"/>
      <c r="E81" s="15"/>
      <c r="G81" s="15"/>
    </row>
    <row r="82" spans="3:7">
      <c r="C82" s="43"/>
      <c r="E82" s="15"/>
      <c r="G82" s="15"/>
    </row>
    <row r="83" spans="3:7">
      <c r="C83" s="43"/>
      <c r="E83" s="15"/>
      <c r="G83" s="15"/>
    </row>
    <row r="84" spans="3:7">
      <c r="C84" s="43"/>
      <c r="E84" s="15"/>
      <c r="G84" s="15"/>
    </row>
    <row r="85" spans="3:7">
      <c r="C85" s="43"/>
      <c r="E85" s="15"/>
      <c r="G85" s="15"/>
    </row>
    <row r="86" spans="3:7">
      <c r="C86" s="43"/>
      <c r="E86" s="15"/>
      <c r="G86" s="15"/>
    </row>
    <row r="87" spans="3:7">
      <c r="C87" s="43"/>
      <c r="E87" s="15"/>
      <c r="G87" s="15"/>
    </row>
    <row r="88" spans="3:7">
      <c r="C88" s="43"/>
      <c r="E88" s="15"/>
      <c r="G88" s="15"/>
    </row>
    <row r="89" spans="3:7">
      <c r="C89" s="43"/>
      <c r="E89" s="15"/>
      <c r="G89" s="15"/>
    </row>
    <row r="90" spans="3:7">
      <c r="C90" s="43"/>
      <c r="E90" s="15"/>
      <c r="G90" s="15"/>
    </row>
    <row r="91" spans="3:7">
      <c r="C91" s="43"/>
      <c r="E91" s="15"/>
      <c r="G91" s="15"/>
    </row>
    <row r="92" spans="3:7">
      <c r="C92" s="43"/>
      <c r="E92" s="15"/>
      <c r="G92" s="15"/>
    </row>
    <row r="93" spans="3:7">
      <c r="C93" s="43"/>
      <c r="E93" s="15"/>
      <c r="G93" s="15"/>
    </row>
    <row r="94" spans="3:7">
      <c r="C94" s="43"/>
      <c r="E94" s="15"/>
      <c r="G94" s="15"/>
    </row>
    <row r="95" spans="3:7">
      <c r="C95" s="43"/>
      <c r="E95" s="15"/>
      <c r="G95" s="15"/>
    </row>
    <row r="96" spans="3:7">
      <c r="C96" s="43"/>
      <c r="E96" s="15"/>
      <c r="G96" s="15"/>
    </row>
    <row r="97" spans="3:7">
      <c r="C97" s="43"/>
      <c r="E97" s="15"/>
      <c r="G97" s="15"/>
    </row>
    <row r="98" spans="3:7">
      <c r="C98" s="43"/>
      <c r="E98" s="15"/>
      <c r="G98" s="15"/>
    </row>
    <row r="99" spans="3:7">
      <c r="C99" s="43"/>
      <c r="E99" s="15"/>
      <c r="G99" s="15"/>
    </row>
    <row r="100" spans="3:7">
      <c r="C100" s="43"/>
      <c r="E100" s="15"/>
      <c r="G100" s="15"/>
    </row>
    <row r="101" spans="3:7">
      <c r="C101" s="43"/>
      <c r="E101" s="15"/>
      <c r="G101" s="15"/>
    </row>
    <row r="102" spans="3:7">
      <c r="C102" s="43"/>
      <c r="E102" s="15"/>
      <c r="G102" s="15"/>
    </row>
    <row r="103" spans="3:7">
      <c r="C103" s="43"/>
      <c r="E103" s="15"/>
      <c r="G103" s="15"/>
    </row>
    <row r="104" spans="3:7">
      <c r="C104" s="43"/>
      <c r="E104" s="15"/>
      <c r="G104" s="15"/>
    </row>
    <row r="105" spans="3:7">
      <c r="C105" s="43"/>
      <c r="E105" s="15"/>
      <c r="G105" s="15"/>
    </row>
    <row r="106" spans="3:7">
      <c r="C106" s="43"/>
      <c r="E106" s="15"/>
      <c r="G106" s="15"/>
    </row>
    <row r="107" spans="3:7">
      <c r="C107" s="43"/>
      <c r="E107" s="15"/>
      <c r="G107" s="15"/>
    </row>
    <row r="108" spans="3:7">
      <c r="C108" s="43"/>
      <c r="E108" s="15"/>
      <c r="G108" s="15"/>
    </row>
    <row r="109" spans="3:7">
      <c r="C109" s="43"/>
      <c r="E109" s="15"/>
      <c r="G109" s="15"/>
    </row>
    <row r="110" spans="3:7">
      <c r="C110" s="43"/>
      <c r="E110" s="15"/>
      <c r="G110" s="15"/>
    </row>
    <row r="111" spans="3:7">
      <c r="C111" s="43"/>
      <c r="E111" s="15"/>
      <c r="G111" s="15"/>
    </row>
    <row r="112" spans="3:7">
      <c r="C112" s="43"/>
      <c r="E112" s="15"/>
      <c r="G112" s="15"/>
    </row>
    <row r="113" spans="3:7">
      <c r="C113" s="43"/>
      <c r="E113" s="15"/>
      <c r="G113" s="15"/>
    </row>
    <row r="114" spans="3:7">
      <c r="C114" s="43"/>
      <c r="E114" s="15"/>
      <c r="G114" s="15"/>
    </row>
    <row r="115" spans="3:7">
      <c r="C115" s="43"/>
      <c r="E115" s="15"/>
      <c r="G115" s="15"/>
    </row>
    <row r="116" spans="3:7">
      <c r="C116" s="43"/>
      <c r="E116" s="15"/>
      <c r="G116" s="15"/>
    </row>
    <row r="117" spans="3:7">
      <c r="C117" s="43"/>
      <c r="E117" s="15"/>
      <c r="G117" s="15"/>
    </row>
    <row r="118" spans="3:7">
      <c r="C118" s="43"/>
      <c r="E118" s="15"/>
      <c r="G118" s="15"/>
    </row>
    <row r="119" spans="3:7">
      <c r="C119" s="43"/>
      <c r="E119" s="15"/>
      <c r="G119" s="15"/>
    </row>
    <row r="120" spans="3:7">
      <c r="C120" s="43"/>
      <c r="E120" s="15"/>
      <c r="G120" s="15"/>
    </row>
    <row r="121" spans="3:7">
      <c r="C121" s="43"/>
      <c r="E121" s="15"/>
      <c r="G121" s="15"/>
    </row>
    <row r="122" spans="3:7">
      <c r="C122" s="43"/>
      <c r="E122" s="15"/>
      <c r="G122" s="15"/>
    </row>
    <row r="123" spans="3:7">
      <c r="C123" s="43"/>
      <c r="E123" s="15"/>
      <c r="G123" s="15"/>
    </row>
    <row r="124" spans="3:7">
      <c r="C124" s="43"/>
      <c r="E124" s="15"/>
      <c r="G124" s="15"/>
    </row>
    <row r="125" spans="3:7">
      <c r="C125" s="43"/>
      <c r="E125" s="15"/>
      <c r="G125" s="15"/>
    </row>
    <row r="126" spans="3:7">
      <c r="C126" s="43"/>
      <c r="E126" s="15"/>
      <c r="G126" s="15"/>
    </row>
    <row r="127" spans="3:7">
      <c r="C127" s="43"/>
      <c r="E127" s="15"/>
      <c r="G127" s="15"/>
    </row>
    <row r="128" spans="3:7">
      <c r="C128" s="43"/>
      <c r="E128" s="15"/>
      <c r="G128" s="15"/>
    </row>
    <row r="129" spans="3:7">
      <c r="C129" s="43"/>
      <c r="E129" s="15"/>
      <c r="G129" s="15"/>
    </row>
    <row r="130" spans="3:7">
      <c r="C130" s="43"/>
      <c r="E130" s="15"/>
      <c r="G130" s="15"/>
    </row>
    <row r="131" spans="3:7">
      <c r="C131" s="43"/>
      <c r="E131" s="15"/>
      <c r="G131" s="15"/>
    </row>
    <row r="132" spans="3:7">
      <c r="C132" s="43"/>
      <c r="E132" s="15"/>
      <c r="G132" s="15"/>
    </row>
    <row r="133" spans="3:7">
      <c r="C133" s="43"/>
      <c r="E133" s="15"/>
      <c r="G133" s="15"/>
    </row>
    <row r="134" spans="3:7">
      <c r="C134" s="43"/>
      <c r="E134" s="15"/>
      <c r="G134" s="15"/>
    </row>
    <row r="135" spans="3:7">
      <c r="C135" s="43"/>
      <c r="E135" s="15"/>
      <c r="G135" s="15"/>
    </row>
    <row r="136" spans="3:7">
      <c r="C136" s="43"/>
      <c r="E136" s="15"/>
      <c r="G136" s="15"/>
    </row>
    <row r="137" spans="3:7">
      <c r="C137" s="43"/>
      <c r="E137" s="15"/>
      <c r="G137" s="15"/>
    </row>
    <row r="138" spans="3:7">
      <c r="C138" s="43"/>
      <c r="E138" s="15"/>
      <c r="G138" s="15"/>
    </row>
    <row r="139" spans="3:7">
      <c r="C139" s="43"/>
      <c r="E139" s="15"/>
      <c r="G139" s="15"/>
    </row>
    <row r="140" spans="3:7">
      <c r="C140" s="43"/>
      <c r="E140" s="15"/>
      <c r="G140" s="15"/>
    </row>
    <row r="141" spans="3:7">
      <c r="C141" s="43"/>
      <c r="E141" s="15"/>
      <c r="G141" s="15"/>
    </row>
    <row r="142" spans="3:7">
      <c r="C142" s="43"/>
      <c r="E142" s="15"/>
      <c r="G142" s="15"/>
    </row>
    <row r="143" spans="3:7">
      <c r="C143" s="43"/>
      <c r="E143" s="15"/>
      <c r="G143" s="15"/>
    </row>
    <row r="144" spans="3:7">
      <c r="C144" s="43"/>
      <c r="E144" s="15"/>
      <c r="G144" s="15"/>
    </row>
    <row r="145" spans="3:7">
      <c r="C145" s="43"/>
      <c r="E145" s="15"/>
      <c r="G145" s="15"/>
    </row>
    <row r="146" spans="3:7">
      <c r="C146" s="43"/>
      <c r="E146" s="15"/>
      <c r="G146" s="15"/>
    </row>
    <row r="147" spans="3:7">
      <c r="C147" s="43"/>
      <c r="E147" s="15"/>
      <c r="G147" s="15"/>
    </row>
    <row r="148" spans="3:7">
      <c r="C148" s="43"/>
      <c r="E148" s="15"/>
      <c r="G148" s="15"/>
    </row>
    <row r="149" spans="3:7">
      <c r="C149" s="43"/>
      <c r="E149" s="15"/>
      <c r="G149" s="15"/>
    </row>
    <row r="150" spans="3:7">
      <c r="C150" s="43"/>
      <c r="E150" s="15"/>
      <c r="G150" s="15"/>
    </row>
    <row r="151" spans="3:7">
      <c r="C151" s="43"/>
      <c r="E151" s="15"/>
      <c r="G151" s="15"/>
    </row>
    <row r="152" spans="3:7">
      <c r="C152" s="43"/>
      <c r="E152" s="15"/>
      <c r="G152" s="15"/>
    </row>
    <row r="153" spans="3:7">
      <c r="C153" s="43"/>
      <c r="E153" s="15"/>
      <c r="G153" s="15"/>
    </row>
    <row r="154" spans="3:7">
      <c r="C154" s="43"/>
      <c r="E154" s="15"/>
      <c r="G154" s="15"/>
    </row>
    <row r="155" spans="3:7">
      <c r="C155" s="43"/>
      <c r="E155" s="15"/>
      <c r="G155" s="15"/>
    </row>
    <row r="156" spans="3:7">
      <c r="C156" s="43"/>
      <c r="E156" s="15"/>
      <c r="G156" s="15"/>
    </row>
    <row r="157" spans="3:7">
      <c r="C157" s="43"/>
      <c r="E157" s="15"/>
      <c r="G157" s="15"/>
    </row>
    <row r="158" spans="3:7">
      <c r="C158" s="43"/>
      <c r="E158" s="15"/>
      <c r="G158" s="15"/>
    </row>
    <row r="159" spans="3:7">
      <c r="C159" s="43"/>
      <c r="E159" s="15"/>
      <c r="G159" s="15"/>
    </row>
    <row r="160" spans="3:7">
      <c r="C160" s="43"/>
      <c r="E160" s="15"/>
      <c r="G160" s="15"/>
    </row>
    <row r="161" spans="3:7">
      <c r="C161" s="43"/>
      <c r="E161" s="15"/>
      <c r="G161" s="15"/>
    </row>
    <row r="162" spans="3:7">
      <c r="C162" s="43"/>
      <c r="E162" s="15"/>
      <c r="G162" s="15"/>
    </row>
    <row r="163" spans="3:7">
      <c r="C163" s="43"/>
      <c r="E163" s="15"/>
      <c r="G163" s="15"/>
    </row>
    <row r="164" spans="3:7">
      <c r="C164" s="43"/>
      <c r="E164" s="15"/>
      <c r="G164" s="15"/>
    </row>
    <row r="165" spans="3:7">
      <c r="C165" s="43"/>
      <c r="E165" s="15"/>
      <c r="G165" s="15"/>
    </row>
    <row r="166" spans="3:7">
      <c r="C166" s="43"/>
      <c r="E166" s="15"/>
      <c r="G166" s="15"/>
    </row>
    <row r="167" spans="3:7">
      <c r="C167" s="43"/>
      <c r="E167" s="15"/>
      <c r="G167" s="15"/>
    </row>
    <row r="168" spans="3:7">
      <c r="C168" s="43"/>
      <c r="E168" s="15"/>
      <c r="G168" s="15"/>
    </row>
    <row r="169" spans="3:7">
      <c r="C169" s="43"/>
      <c r="E169" s="15"/>
      <c r="G169" s="15"/>
    </row>
    <row r="170" spans="3:7">
      <c r="C170" s="43"/>
      <c r="E170" s="15"/>
      <c r="G170" s="15"/>
    </row>
    <row r="171" spans="3:7">
      <c r="C171" s="43"/>
      <c r="E171" s="15"/>
      <c r="G171" s="15"/>
    </row>
    <row r="172" spans="3:7">
      <c r="C172" s="43"/>
      <c r="E172" s="15"/>
      <c r="G172" s="15"/>
    </row>
    <row r="173" spans="3:7">
      <c r="C173" s="43"/>
      <c r="E173" s="15"/>
      <c r="G173" s="15"/>
    </row>
    <row r="174" spans="3:7">
      <c r="C174" s="43"/>
      <c r="E174" s="15"/>
      <c r="G174" s="15"/>
    </row>
    <row r="175" spans="3:7">
      <c r="C175" s="43"/>
      <c r="E175" s="15"/>
      <c r="G175" s="15"/>
    </row>
    <row r="176" spans="3:7">
      <c r="C176" s="43"/>
      <c r="E176" s="15"/>
      <c r="G176" s="15"/>
    </row>
    <row r="177" spans="3:7">
      <c r="C177" s="43"/>
      <c r="E177" s="15"/>
      <c r="G177" s="15"/>
    </row>
    <row r="178" spans="3:7">
      <c r="C178" s="43"/>
      <c r="E178" s="15"/>
      <c r="G178" s="15"/>
    </row>
    <row r="179" spans="3:7">
      <c r="C179" s="43"/>
      <c r="E179" s="15"/>
      <c r="G179" s="15"/>
    </row>
    <row r="180" spans="3:7">
      <c r="C180" s="43"/>
      <c r="E180" s="15"/>
      <c r="G180" s="15"/>
    </row>
    <row r="181" spans="3:7">
      <c r="C181" s="43"/>
      <c r="E181" s="15"/>
      <c r="G181" s="15"/>
    </row>
    <row r="182" spans="3:7">
      <c r="C182" s="43"/>
      <c r="E182" s="15"/>
      <c r="G182" s="15"/>
    </row>
    <row r="183" spans="3:7">
      <c r="C183" s="43"/>
      <c r="E183" s="15"/>
      <c r="G183" s="15"/>
    </row>
    <row r="184" spans="3:7">
      <c r="C184" s="43"/>
      <c r="E184" s="15"/>
      <c r="G184" s="15"/>
    </row>
    <row r="185" spans="3:7">
      <c r="C185" s="43"/>
      <c r="E185" s="15"/>
      <c r="G185" s="15"/>
    </row>
    <row r="186" spans="3:7">
      <c r="C186" s="43"/>
      <c r="E186" s="15"/>
      <c r="G186" s="15"/>
    </row>
    <row r="187" spans="3:7">
      <c r="C187" s="43"/>
      <c r="E187" s="15"/>
      <c r="G187" s="15"/>
    </row>
    <row r="188" spans="3:7">
      <c r="C188" s="43"/>
      <c r="E188" s="15"/>
      <c r="G188" s="15"/>
    </row>
    <row r="189" spans="3:7">
      <c r="C189" s="43"/>
      <c r="E189" s="15"/>
      <c r="G189" s="15"/>
    </row>
    <row r="190" spans="3:7">
      <c r="C190" s="43"/>
      <c r="E190" s="15"/>
      <c r="G190" s="15"/>
    </row>
    <row r="191" spans="3:7">
      <c r="C191" s="43"/>
      <c r="E191" s="15"/>
      <c r="G191" s="15"/>
    </row>
    <row r="192" spans="3:7">
      <c r="C192" s="43"/>
      <c r="E192" s="15"/>
      <c r="G192" s="15"/>
    </row>
    <row r="193" spans="3:7">
      <c r="C193" s="43"/>
      <c r="E193" s="15"/>
      <c r="G193" s="15"/>
    </row>
    <row r="194" spans="3:7">
      <c r="C194" s="43"/>
      <c r="E194" s="15"/>
      <c r="G194" s="15"/>
    </row>
    <row r="195" spans="3:7">
      <c r="C195" s="43"/>
      <c r="E195" s="15"/>
      <c r="G195" s="15"/>
    </row>
    <row r="196" spans="3:7">
      <c r="C196" s="43"/>
      <c r="E196" s="15"/>
      <c r="G196" s="15"/>
    </row>
    <row r="197" spans="3:7">
      <c r="C197" s="43"/>
      <c r="E197" s="15"/>
      <c r="G197" s="15"/>
    </row>
    <row r="198" spans="3:7">
      <c r="C198" s="43"/>
      <c r="E198" s="15"/>
      <c r="G198" s="15"/>
    </row>
    <row r="199" spans="3:7">
      <c r="C199" s="43"/>
      <c r="E199" s="15"/>
      <c r="G199" s="15"/>
    </row>
    <row r="200" spans="3:7">
      <c r="C200" s="43"/>
      <c r="E200" s="15"/>
      <c r="G200" s="15"/>
    </row>
    <row r="201" spans="3:7">
      <c r="C201" s="43"/>
      <c r="E201" s="15"/>
      <c r="G201" s="15"/>
    </row>
    <row r="202" spans="3:7">
      <c r="C202" s="43"/>
      <c r="E202" s="15"/>
      <c r="G202" s="15"/>
    </row>
    <row r="203" spans="3:7">
      <c r="C203" s="43"/>
      <c r="E203" s="15"/>
      <c r="G203" s="15"/>
    </row>
    <row r="204" spans="3:7">
      <c r="C204" s="43"/>
      <c r="E204" s="15"/>
      <c r="G204" s="15"/>
    </row>
    <row r="205" spans="3:7">
      <c r="C205" s="43"/>
      <c r="E205" s="15"/>
      <c r="G205" s="15"/>
    </row>
    <row r="206" spans="3:7">
      <c r="C206" s="43"/>
      <c r="E206" s="15"/>
      <c r="G206" s="15"/>
    </row>
    <row r="207" spans="3:7">
      <c r="C207" s="43"/>
      <c r="E207" s="15"/>
      <c r="G207" s="15"/>
    </row>
    <row r="208" spans="3:7">
      <c r="C208" s="43"/>
      <c r="E208" s="15"/>
      <c r="G208" s="15"/>
    </row>
    <row r="209" spans="3:7">
      <c r="C209" s="43"/>
      <c r="E209" s="15"/>
      <c r="G209" s="15"/>
    </row>
    <row r="210" spans="3:7">
      <c r="C210" s="43"/>
      <c r="E210" s="15"/>
      <c r="G210" s="15"/>
    </row>
    <row r="211" spans="3:7">
      <c r="C211" s="43"/>
      <c r="E211" s="15"/>
      <c r="G211" s="15"/>
    </row>
    <row r="212" spans="3:7">
      <c r="C212" s="43"/>
      <c r="E212" s="15"/>
      <c r="G212" s="15"/>
    </row>
    <row r="213" spans="3:7">
      <c r="C213" s="43"/>
      <c r="E213" s="15"/>
      <c r="G213" s="15"/>
    </row>
    <row r="214" spans="3:7">
      <c r="C214" s="43"/>
      <c r="E214" s="15"/>
      <c r="G214" s="15"/>
    </row>
    <row r="215" spans="3:7">
      <c r="C215" s="43"/>
      <c r="E215" s="15"/>
      <c r="G215" s="15"/>
    </row>
    <row r="216" spans="3:7">
      <c r="C216" s="43"/>
      <c r="E216" s="15"/>
      <c r="G216" s="15"/>
    </row>
    <row r="217" spans="3:7">
      <c r="C217" s="43"/>
      <c r="E217" s="15"/>
      <c r="G217" s="15"/>
    </row>
    <row r="218" spans="3:7">
      <c r="C218" s="43"/>
      <c r="E218" s="15"/>
      <c r="G218" s="15"/>
    </row>
    <row r="219" spans="3:7">
      <c r="C219" s="43"/>
      <c r="E219" s="15"/>
      <c r="G219" s="15"/>
    </row>
    <row r="220" spans="3:7">
      <c r="C220" s="43"/>
      <c r="E220" s="15"/>
      <c r="G220" s="15"/>
    </row>
    <row r="221" spans="3:7">
      <c r="C221" s="43"/>
      <c r="E221" s="15"/>
      <c r="G221" s="15"/>
    </row>
    <row r="222" spans="3:7">
      <c r="C222" s="43"/>
      <c r="E222" s="15"/>
      <c r="G222" s="15"/>
    </row>
    <row r="223" spans="3:7">
      <c r="C223" s="43"/>
      <c r="E223" s="15"/>
      <c r="G223" s="15"/>
    </row>
    <row r="224" spans="3:7">
      <c r="C224" s="43"/>
      <c r="E224" s="15"/>
      <c r="G224" s="15"/>
    </row>
    <row r="225" spans="3:7">
      <c r="C225" s="43"/>
      <c r="E225" s="15"/>
      <c r="G225" s="15"/>
    </row>
    <row r="226" spans="3:7">
      <c r="C226" s="43"/>
      <c r="E226" s="15"/>
      <c r="G226" s="15"/>
    </row>
    <row r="227" spans="3:7">
      <c r="C227" s="43"/>
      <c r="E227" s="15"/>
      <c r="G227" s="15"/>
    </row>
    <row r="228" spans="3:7">
      <c r="C228" s="43"/>
      <c r="E228" s="15"/>
      <c r="G228" s="15"/>
    </row>
    <row r="229" spans="3:7">
      <c r="C229" s="43"/>
      <c r="E229" s="15"/>
      <c r="G229" s="15"/>
    </row>
    <row r="230" spans="3:7">
      <c r="C230" s="43"/>
      <c r="E230" s="15"/>
      <c r="G230" s="15"/>
    </row>
    <row r="231" spans="3:7">
      <c r="C231" s="43"/>
      <c r="E231" s="15"/>
      <c r="G231" s="15"/>
    </row>
    <row r="232" spans="3:7">
      <c r="C232" s="43"/>
      <c r="E232" s="15"/>
      <c r="G232" s="15"/>
    </row>
    <row r="233" spans="3:7">
      <c r="C233" s="43"/>
      <c r="E233" s="15"/>
      <c r="G233" s="15"/>
    </row>
    <row r="234" spans="3:7">
      <c r="C234" s="43"/>
      <c r="E234" s="15"/>
      <c r="G234" s="15"/>
    </row>
    <row r="235" spans="3:7">
      <c r="C235" s="43"/>
      <c r="E235" s="15"/>
      <c r="G235" s="15"/>
    </row>
    <row r="236" spans="3:7">
      <c r="C236" s="43"/>
      <c r="E236" s="15"/>
      <c r="G236" s="15"/>
    </row>
    <row r="237" spans="3:7">
      <c r="C237" s="43"/>
      <c r="E237" s="15"/>
      <c r="G237" s="15"/>
    </row>
    <row r="238" spans="3:7">
      <c r="C238" s="43"/>
      <c r="E238" s="15"/>
      <c r="G238" s="15"/>
    </row>
    <row r="239" spans="3:7">
      <c r="C239" s="43"/>
      <c r="E239" s="15"/>
      <c r="G239" s="15"/>
    </row>
    <row r="240" spans="3:7">
      <c r="C240" s="43"/>
      <c r="E240" s="15"/>
      <c r="G240" s="15"/>
    </row>
    <row r="241" spans="3:7">
      <c r="C241" s="43"/>
      <c r="E241" s="15"/>
      <c r="G241" s="15"/>
    </row>
    <row r="242" spans="3:7">
      <c r="C242" s="43"/>
      <c r="E242" s="15"/>
      <c r="G242" s="15"/>
    </row>
    <row r="243" spans="3:7">
      <c r="C243" s="43"/>
      <c r="E243" s="15"/>
      <c r="G243" s="15"/>
    </row>
    <row r="244" spans="3:7">
      <c r="C244" s="43"/>
      <c r="E244" s="15"/>
      <c r="G244" s="15"/>
    </row>
    <row r="245" spans="3:7">
      <c r="C245" s="43"/>
      <c r="E245" s="15"/>
      <c r="G245" s="15"/>
    </row>
    <row r="246" spans="3:7">
      <c r="C246" s="43"/>
      <c r="E246" s="15"/>
      <c r="G246" s="15"/>
    </row>
    <row r="247" spans="3:7">
      <c r="C247" s="43"/>
      <c r="E247" s="15"/>
      <c r="G247" s="15"/>
    </row>
    <row r="248" spans="3:7">
      <c r="C248" s="43"/>
      <c r="E248" s="15"/>
      <c r="G248" s="15"/>
    </row>
    <row r="249" spans="3:7">
      <c r="C249" s="43"/>
      <c r="E249" s="15"/>
      <c r="G249" s="15"/>
    </row>
    <row r="250" spans="3:7">
      <c r="C250" s="43"/>
      <c r="E250" s="15"/>
      <c r="G250" s="15"/>
    </row>
    <row r="251" spans="3:7">
      <c r="C251" s="43"/>
      <c r="E251" s="15"/>
      <c r="G251" s="15"/>
    </row>
    <row r="252" spans="3:7">
      <c r="C252" s="43"/>
      <c r="E252" s="15"/>
      <c r="G252" s="15"/>
    </row>
    <row r="253" spans="3:7">
      <c r="C253" s="43"/>
      <c r="E253" s="15"/>
      <c r="G253" s="15"/>
    </row>
    <row r="254" spans="3:7">
      <c r="C254" s="43"/>
      <c r="E254" s="15"/>
      <c r="G254" s="15"/>
    </row>
    <row r="255" spans="3:7">
      <c r="C255" s="43"/>
      <c r="E255" s="15"/>
      <c r="G255" s="15"/>
    </row>
    <row r="256" spans="3:7">
      <c r="C256" s="43"/>
      <c r="E256" s="15"/>
      <c r="G256" s="15"/>
    </row>
    <row r="257" spans="3:7">
      <c r="C257" s="43"/>
      <c r="E257" s="15"/>
      <c r="G257" s="15"/>
    </row>
    <row r="258" spans="3:7">
      <c r="C258" s="43"/>
      <c r="E258" s="15"/>
      <c r="G258" s="15"/>
    </row>
    <row r="259" spans="3:7">
      <c r="C259" s="43"/>
      <c r="E259" s="15"/>
      <c r="G259" s="15"/>
    </row>
    <row r="260" spans="3:7">
      <c r="C260" s="43"/>
      <c r="E260" s="15"/>
      <c r="G260" s="15"/>
    </row>
    <row r="261" spans="3:7">
      <c r="C261" s="43"/>
      <c r="E261" s="15"/>
      <c r="G261" s="15"/>
    </row>
    <row r="262" spans="3:7">
      <c r="C262" s="43"/>
      <c r="E262" s="15"/>
      <c r="G262" s="15"/>
    </row>
    <row r="263" spans="3:7">
      <c r="C263" s="43"/>
      <c r="E263" s="15"/>
      <c r="G263" s="15"/>
    </row>
    <row r="264" spans="3:7">
      <c r="C264" s="43"/>
      <c r="E264" s="15"/>
      <c r="G264" s="15"/>
    </row>
    <row r="265" spans="3:7">
      <c r="C265" s="43"/>
      <c r="E265" s="15"/>
      <c r="G265" s="15"/>
    </row>
    <row r="266" spans="3:7">
      <c r="C266" s="43"/>
      <c r="E266" s="15"/>
      <c r="G266" s="15"/>
    </row>
    <row r="267" spans="3:7">
      <c r="C267" s="43"/>
      <c r="E267" s="15"/>
      <c r="G267" s="15"/>
    </row>
    <row r="268" spans="3:7">
      <c r="C268" s="43"/>
      <c r="E268" s="15"/>
      <c r="G268" s="15"/>
    </row>
    <row r="269" spans="3:7">
      <c r="C269" s="43"/>
      <c r="E269" s="15"/>
      <c r="G269" s="15"/>
    </row>
    <row r="270" spans="3:7">
      <c r="C270" s="43"/>
      <c r="E270" s="15"/>
      <c r="G270" s="15"/>
    </row>
    <row r="271" spans="3:7">
      <c r="C271" s="43"/>
      <c r="E271" s="15"/>
      <c r="G271" s="15"/>
    </row>
    <row r="272" spans="3:7">
      <c r="C272" s="43"/>
      <c r="E272" s="15"/>
      <c r="G272" s="15"/>
    </row>
    <row r="273" spans="3:7">
      <c r="C273" s="43"/>
      <c r="E273" s="15"/>
      <c r="G273" s="15"/>
    </row>
    <row r="274" spans="3:7">
      <c r="C274" s="43"/>
      <c r="E274" s="15"/>
      <c r="G274" s="15"/>
    </row>
    <row r="275" spans="3:7">
      <c r="C275" s="43"/>
      <c r="E275" s="15"/>
      <c r="G275" s="15"/>
    </row>
    <row r="276" spans="3:7">
      <c r="C276" s="43"/>
      <c r="E276" s="15"/>
      <c r="G276" s="15"/>
    </row>
    <row r="277" spans="3:7">
      <c r="C277" s="43"/>
      <c r="E277" s="15"/>
      <c r="G277" s="15"/>
    </row>
    <row r="278" spans="3:7">
      <c r="C278" s="43"/>
      <c r="E278" s="15"/>
      <c r="G278" s="15"/>
    </row>
    <row r="279" spans="3:7">
      <c r="C279" s="43"/>
      <c r="E279" s="15"/>
      <c r="G279" s="15"/>
    </row>
    <row r="280" spans="3:7">
      <c r="C280" s="43"/>
      <c r="E280" s="15"/>
      <c r="G280" s="15"/>
    </row>
    <row r="281" spans="3:7">
      <c r="C281" s="43"/>
      <c r="E281" s="15"/>
      <c r="G281" s="15"/>
    </row>
    <row r="282" spans="3:7">
      <c r="C282" s="43"/>
      <c r="E282" s="15"/>
      <c r="G282" s="15"/>
    </row>
    <row r="283" spans="3:7">
      <c r="C283" s="43"/>
      <c r="E283" s="15"/>
      <c r="G283" s="15"/>
    </row>
    <row r="284" spans="3:7">
      <c r="C284" s="43"/>
      <c r="E284" s="15"/>
      <c r="G284" s="15"/>
    </row>
    <row r="285" spans="3:7">
      <c r="C285" s="43"/>
      <c r="E285" s="15"/>
      <c r="G285" s="15"/>
    </row>
    <row r="286" spans="3:7">
      <c r="C286" s="43"/>
      <c r="E286" s="15"/>
      <c r="G286" s="15"/>
    </row>
    <row r="287" spans="3:7">
      <c r="C287" s="43"/>
      <c r="E287" s="15"/>
      <c r="G287" s="15"/>
    </row>
    <row r="288" spans="3:7">
      <c r="C288" s="43"/>
      <c r="E288" s="15"/>
      <c r="G288" s="15"/>
    </row>
    <row r="289" spans="3:7">
      <c r="C289" s="43"/>
      <c r="E289" s="15"/>
      <c r="G289" s="15"/>
    </row>
    <row r="290" spans="3:7">
      <c r="C290" s="43"/>
      <c r="E290" s="15"/>
      <c r="G290" s="15"/>
    </row>
    <row r="291" spans="3:7">
      <c r="C291" s="43"/>
      <c r="E291" s="15"/>
      <c r="G291" s="15"/>
    </row>
    <row r="292" spans="3:7">
      <c r="C292" s="43"/>
      <c r="E292" s="15"/>
      <c r="G292" s="15"/>
    </row>
    <row r="293" spans="3:7">
      <c r="C293" s="43"/>
      <c r="E293" s="15"/>
      <c r="G293" s="15"/>
    </row>
    <row r="294" spans="3:7">
      <c r="C294" s="43"/>
      <c r="E294" s="15"/>
      <c r="G294" s="15"/>
    </row>
    <row r="295" spans="3:7">
      <c r="C295" s="43"/>
      <c r="E295" s="15"/>
      <c r="G295" s="15"/>
    </row>
    <row r="296" spans="3:7">
      <c r="C296" s="43"/>
      <c r="E296" s="15"/>
      <c r="G296" s="15"/>
    </row>
    <row r="297" spans="3:7">
      <c r="C297" s="43"/>
      <c r="E297" s="15"/>
      <c r="G297" s="15"/>
    </row>
    <row r="298" spans="3:7">
      <c r="C298" s="43"/>
      <c r="E298" s="15"/>
      <c r="G298" s="15"/>
    </row>
    <row r="299" spans="3:7">
      <c r="C299" s="43"/>
      <c r="E299" s="15"/>
      <c r="G299" s="15"/>
    </row>
    <row r="300" spans="3:7">
      <c r="C300" s="43"/>
      <c r="E300" s="15"/>
      <c r="G300" s="15"/>
    </row>
    <row r="301" spans="3:7">
      <c r="C301" s="43"/>
      <c r="E301" s="15"/>
      <c r="G301" s="15"/>
    </row>
    <row r="302" spans="3:7">
      <c r="C302" s="43"/>
      <c r="E302" s="15"/>
      <c r="G302" s="15"/>
    </row>
    <row r="303" spans="3:7">
      <c r="C303" s="43"/>
      <c r="E303" s="15"/>
      <c r="G303" s="15"/>
    </row>
    <row r="304" spans="3:7">
      <c r="C304" s="43"/>
      <c r="E304" s="15"/>
      <c r="G304" s="15"/>
    </row>
    <row r="305" spans="3:7">
      <c r="C305" s="43"/>
      <c r="E305" s="15"/>
      <c r="G305" s="15"/>
    </row>
    <row r="306" spans="3:7">
      <c r="C306" s="43"/>
      <c r="E306" s="15"/>
      <c r="G306" s="15"/>
    </row>
    <row r="307" spans="3:7">
      <c r="C307" s="43"/>
      <c r="E307" s="15"/>
      <c r="G307" s="15"/>
    </row>
    <row r="308" spans="3:7">
      <c r="C308" s="43"/>
      <c r="E308" s="15"/>
      <c r="G308" s="15"/>
    </row>
    <row r="309" spans="3:7">
      <c r="C309" s="43"/>
      <c r="E309" s="15"/>
      <c r="G309" s="15"/>
    </row>
    <row r="310" spans="3:7">
      <c r="C310" s="43"/>
      <c r="E310" s="15"/>
      <c r="G310" s="15"/>
    </row>
    <row r="311" spans="3:7">
      <c r="C311" s="43"/>
      <c r="E311" s="15"/>
      <c r="G311" s="15"/>
    </row>
    <row r="312" spans="3:7">
      <c r="C312" s="43"/>
      <c r="E312" s="15"/>
      <c r="G312" s="15"/>
    </row>
    <row r="313" spans="3:7">
      <c r="C313" s="43"/>
      <c r="E313" s="15"/>
      <c r="G313" s="15"/>
    </row>
    <row r="314" spans="3:7">
      <c r="C314" s="43"/>
      <c r="E314" s="15"/>
      <c r="G314" s="15"/>
    </row>
    <row r="315" spans="3:7">
      <c r="C315" s="43"/>
      <c r="E315" s="15"/>
      <c r="G315" s="15"/>
    </row>
    <row r="316" spans="3:7">
      <c r="C316" s="43"/>
      <c r="E316" s="15"/>
      <c r="G316" s="15"/>
    </row>
    <row r="317" spans="3:7">
      <c r="C317" s="43"/>
      <c r="E317" s="15"/>
      <c r="G317" s="15"/>
    </row>
    <row r="318" spans="3:7">
      <c r="C318" s="43"/>
      <c r="E318" s="15"/>
      <c r="G318" s="15"/>
    </row>
    <row r="319" spans="3:7">
      <c r="C319" s="43"/>
      <c r="E319" s="15"/>
      <c r="G319" s="15"/>
    </row>
    <row r="320" spans="3:7">
      <c r="C320" s="43"/>
      <c r="E320" s="15"/>
      <c r="G320" s="15"/>
    </row>
    <row r="321" spans="3:7">
      <c r="C321" s="43"/>
      <c r="E321" s="15"/>
      <c r="G321" s="15"/>
    </row>
    <row r="322" spans="3:7">
      <c r="C322" s="43"/>
      <c r="E322" s="15"/>
      <c r="G322" s="15"/>
    </row>
    <row r="323" spans="3:7">
      <c r="C323" s="43"/>
      <c r="E323" s="15"/>
      <c r="G323" s="15"/>
    </row>
    <row r="324" spans="3:7">
      <c r="C324" s="43"/>
      <c r="E324" s="15"/>
      <c r="G324" s="15"/>
    </row>
    <row r="325" spans="3:7">
      <c r="C325" s="43"/>
      <c r="E325" s="15"/>
      <c r="G325" s="15"/>
    </row>
    <row r="326" spans="3:7">
      <c r="C326" s="43"/>
      <c r="E326" s="15"/>
      <c r="G326" s="15"/>
    </row>
    <row r="327" spans="3:7">
      <c r="C327" s="43"/>
      <c r="E327" s="15"/>
      <c r="G327" s="15"/>
    </row>
    <row r="328" spans="3:7">
      <c r="C328" s="43"/>
      <c r="E328" s="15"/>
      <c r="G328" s="15"/>
    </row>
    <row r="329" spans="3:7">
      <c r="C329" s="43"/>
      <c r="E329" s="15"/>
      <c r="G329" s="15"/>
    </row>
    <row r="330" spans="3:7">
      <c r="C330" s="43"/>
      <c r="E330" s="15"/>
      <c r="G330" s="15"/>
    </row>
    <row r="331" spans="3:7">
      <c r="C331" s="43"/>
      <c r="E331" s="15"/>
      <c r="G331" s="15"/>
    </row>
    <row r="332" spans="3:7">
      <c r="C332" s="43"/>
      <c r="E332" s="15"/>
      <c r="G332" s="15"/>
    </row>
    <row r="333" spans="3:7">
      <c r="C333" s="43"/>
      <c r="E333" s="15"/>
      <c r="G333" s="15"/>
    </row>
    <row r="334" spans="3:7">
      <c r="C334" s="43"/>
      <c r="E334" s="15"/>
      <c r="G334" s="15"/>
    </row>
    <row r="335" spans="3:7">
      <c r="C335" s="43"/>
      <c r="E335" s="15"/>
      <c r="G335" s="15"/>
    </row>
    <row r="336" spans="3:7">
      <c r="C336" s="43"/>
      <c r="E336" s="15"/>
      <c r="G336" s="15"/>
    </row>
    <row r="337" spans="3:7">
      <c r="C337" s="43"/>
      <c r="E337" s="15"/>
      <c r="G337" s="15"/>
    </row>
    <row r="338" spans="3:7">
      <c r="C338" s="43"/>
      <c r="E338" s="15"/>
      <c r="G338" s="15"/>
    </row>
    <row r="339" spans="3:7">
      <c r="C339" s="43"/>
      <c r="E339" s="15"/>
      <c r="G339" s="15"/>
    </row>
    <row r="340" spans="3:7">
      <c r="C340" s="43"/>
      <c r="E340" s="15"/>
      <c r="G340" s="15"/>
    </row>
    <row r="341" spans="3:7">
      <c r="C341" s="43"/>
      <c r="E341" s="15"/>
      <c r="G341" s="15"/>
    </row>
    <row r="342" spans="3:7">
      <c r="C342" s="43"/>
      <c r="E342" s="15"/>
      <c r="G342" s="15"/>
    </row>
    <row r="343" spans="3:7">
      <c r="C343" s="43"/>
      <c r="E343" s="15"/>
      <c r="G343" s="15"/>
    </row>
    <row r="344" spans="3:7">
      <c r="C344" s="43"/>
      <c r="E344" s="15"/>
      <c r="G344" s="15"/>
    </row>
    <row r="345" spans="3:7">
      <c r="C345" s="43"/>
      <c r="E345" s="15"/>
      <c r="G345" s="15"/>
    </row>
    <row r="346" spans="3:7">
      <c r="C346" s="43"/>
      <c r="E346" s="15"/>
      <c r="G346" s="15"/>
    </row>
    <row r="347" spans="3:7">
      <c r="C347" s="43"/>
      <c r="E347" s="15"/>
      <c r="G347" s="15"/>
    </row>
    <row r="348" spans="3:7">
      <c r="C348" s="43"/>
      <c r="E348" s="15"/>
      <c r="G348" s="15"/>
    </row>
    <row r="349" spans="3:7">
      <c r="C349" s="43"/>
      <c r="E349" s="15"/>
      <c r="G349" s="15"/>
    </row>
    <row r="350" spans="3:7">
      <c r="C350" s="43"/>
      <c r="E350" s="15"/>
      <c r="G350" s="15"/>
    </row>
    <row r="351" spans="3:7">
      <c r="C351" s="43"/>
      <c r="E351" s="15"/>
      <c r="G351" s="15"/>
    </row>
    <row r="352" spans="3:7">
      <c r="C352" s="43"/>
      <c r="E352" s="15"/>
      <c r="G352" s="15"/>
    </row>
    <row r="353" spans="3:7">
      <c r="C353" s="43"/>
      <c r="E353" s="15"/>
      <c r="G353" s="15"/>
    </row>
    <row r="354" spans="3:7">
      <c r="C354" s="43"/>
      <c r="E354" s="15"/>
      <c r="G354" s="15"/>
    </row>
    <row r="355" spans="3:7">
      <c r="C355" s="43"/>
      <c r="E355" s="15"/>
      <c r="G355" s="15"/>
    </row>
    <row r="356" spans="3:7">
      <c r="C356" s="43"/>
      <c r="E356" s="15"/>
      <c r="G356" s="15"/>
    </row>
    <row r="357" spans="3:7">
      <c r="C357" s="43"/>
      <c r="E357" s="15"/>
      <c r="G357" s="15"/>
    </row>
    <row r="358" spans="3:7">
      <c r="C358" s="43"/>
      <c r="E358" s="15"/>
      <c r="G358" s="15"/>
    </row>
    <row r="359" spans="3:7">
      <c r="C359" s="43"/>
      <c r="E359" s="15"/>
      <c r="G359" s="15"/>
    </row>
    <row r="360" spans="3:7">
      <c r="C360" s="43"/>
      <c r="E360" s="15"/>
      <c r="G360" s="15"/>
    </row>
    <row r="361" spans="3:7">
      <c r="C361" s="43"/>
      <c r="E361" s="15"/>
      <c r="G361" s="15"/>
    </row>
    <row r="362" spans="3:7">
      <c r="C362" s="43"/>
      <c r="E362" s="15"/>
      <c r="G362" s="15"/>
    </row>
    <row r="363" spans="3:7">
      <c r="C363" s="43"/>
      <c r="E363" s="15"/>
      <c r="G363" s="15"/>
    </row>
    <row r="364" spans="3:7">
      <c r="C364" s="43"/>
      <c r="E364" s="15"/>
      <c r="G364" s="15"/>
    </row>
    <row r="365" spans="3:7">
      <c r="C365" s="43"/>
      <c r="E365" s="15"/>
      <c r="G365" s="15"/>
    </row>
    <row r="366" spans="3:7">
      <c r="C366" s="43"/>
      <c r="E366" s="15"/>
      <c r="G366" s="15"/>
    </row>
    <row r="367" spans="3:7">
      <c r="C367" s="43"/>
      <c r="E367" s="15"/>
      <c r="G367" s="15"/>
    </row>
    <row r="368" spans="3:7">
      <c r="C368" s="43"/>
      <c r="E368" s="15"/>
      <c r="G368" s="15"/>
    </row>
    <row r="369" spans="3:7">
      <c r="C369" s="43"/>
      <c r="E369" s="15"/>
      <c r="G369" s="15"/>
    </row>
    <row r="370" spans="3:7">
      <c r="C370" s="43"/>
      <c r="E370" s="15"/>
      <c r="G370" s="15"/>
    </row>
    <row r="371" spans="3:7">
      <c r="C371" s="43"/>
      <c r="E371" s="15"/>
      <c r="G371" s="15"/>
    </row>
    <row r="372" spans="3:7">
      <c r="C372" s="43"/>
      <c r="E372" s="15"/>
      <c r="G372" s="15"/>
    </row>
    <row r="373" spans="3:7">
      <c r="C373" s="43"/>
      <c r="E373" s="15"/>
      <c r="G373" s="15"/>
    </row>
    <row r="374" spans="3:7">
      <c r="C374" s="43"/>
      <c r="E374" s="15"/>
      <c r="G374" s="15"/>
    </row>
    <row r="375" spans="3:7">
      <c r="C375" s="43"/>
      <c r="E375" s="15"/>
      <c r="G375" s="15"/>
    </row>
    <row r="376" spans="3:7">
      <c r="C376" s="43"/>
      <c r="E376" s="15"/>
      <c r="G376" s="15"/>
    </row>
    <row r="377" spans="3:7">
      <c r="C377" s="43"/>
      <c r="E377" s="15"/>
      <c r="G377" s="15"/>
    </row>
    <row r="378" spans="3:7">
      <c r="C378" s="43"/>
      <c r="E378" s="15"/>
      <c r="G378" s="15"/>
    </row>
    <row r="379" spans="3:7">
      <c r="C379" s="43"/>
      <c r="E379" s="15"/>
      <c r="G379" s="15"/>
    </row>
    <row r="380" spans="3:7">
      <c r="C380" s="43"/>
      <c r="E380" s="15"/>
      <c r="G380" s="15"/>
    </row>
    <row r="381" spans="3:7">
      <c r="C381" s="43"/>
      <c r="E381" s="15"/>
      <c r="G381" s="15"/>
    </row>
    <row r="382" spans="3:7">
      <c r="C382" s="43"/>
      <c r="E382" s="15"/>
      <c r="G382" s="15"/>
    </row>
    <row r="383" spans="3:7">
      <c r="C383" s="43"/>
      <c r="E383" s="15"/>
      <c r="G383" s="15"/>
    </row>
    <row r="384" spans="3:7">
      <c r="C384" s="43"/>
      <c r="E384" s="15"/>
      <c r="G384" s="15"/>
    </row>
    <row r="385" spans="3:7">
      <c r="C385" s="43"/>
      <c r="E385" s="15"/>
      <c r="G385" s="15"/>
    </row>
    <row r="386" spans="3:7">
      <c r="C386" s="43"/>
      <c r="E386" s="15"/>
      <c r="G386" s="15"/>
    </row>
    <row r="387" spans="3:7">
      <c r="C387" s="43"/>
      <c r="E387" s="15"/>
      <c r="G387" s="15"/>
    </row>
    <row r="388" spans="3:7">
      <c r="C388" s="43"/>
      <c r="E388" s="15"/>
      <c r="G388" s="15"/>
    </row>
    <row r="389" spans="3:7">
      <c r="C389" s="43"/>
      <c r="E389" s="15"/>
      <c r="G389" s="15"/>
    </row>
    <row r="390" spans="3:7">
      <c r="C390" s="43"/>
      <c r="E390" s="15"/>
      <c r="G390" s="15"/>
    </row>
    <row r="391" spans="3:7">
      <c r="C391" s="43"/>
      <c r="E391" s="15"/>
      <c r="G391" s="15"/>
    </row>
    <row r="392" spans="3:7">
      <c r="C392" s="43"/>
      <c r="E392" s="15"/>
      <c r="G392" s="15"/>
    </row>
    <row r="393" spans="3:7">
      <c r="C393" s="43"/>
      <c r="E393" s="15"/>
      <c r="G393" s="15"/>
    </row>
    <row r="394" spans="3:7">
      <c r="C394" s="43"/>
      <c r="E394" s="15"/>
      <c r="G394" s="15"/>
    </row>
    <row r="395" spans="3:7">
      <c r="C395" s="43"/>
      <c r="E395" s="15"/>
      <c r="G395" s="15"/>
    </row>
    <row r="396" spans="3:7">
      <c r="C396" s="43"/>
      <c r="E396" s="15"/>
      <c r="G396" s="15"/>
    </row>
    <row r="397" spans="3:7">
      <c r="C397" s="43"/>
      <c r="E397" s="15"/>
      <c r="G397" s="15"/>
    </row>
    <row r="398" spans="3:7">
      <c r="C398" s="43"/>
      <c r="E398" s="15"/>
      <c r="G398" s="15"/>
    </row>
    <row r="399" spans="3:7">
      <c r="C399" s="43"/>
      <c r="E399" s="15"/>
      <c r="G399" s="15"/>
    </row>
    <row r="400" spans="3:7">
      <c r="C400" s="43"/>
      <c r="E400" s="15"/>
      <c r="G400" s="15"/>
    </row>
    <row r="401" spans="3:7">
      <c r="C401" s="43"/>
      <c r="E401" s="15"/>
      <c r="G401" s="15"/>
    </row>
    <row r="402" spans="3:7">
      <c r="C402" s="43"/>
      <c r="E402" s="15"/>
      <c r="G402" s="15"/>
    </row>
    <row r="403" spans="3:7">
      <c r="C403" s="43"/>
      <c r="E403" s="15"/>
      <c r="G403" s="15"/>
    </row>
    <row r="404" spans="3:7">
      <c r="C404" s="43"/>
      <c r="E404" s="15"/>
      <c r="G404" s="15"/>
    </row>
    <row r="405" spans="3:7">
      <c r="C405" s="43"/>
      <c r="E405" s="15"/>
      <c r="G405" s="15"/>
    </row>
    <row r="406" spans="3:7">
      <c r="C406" s="43"/>
      <c r="E406" s="15"/>
      <c r="G406" s="15"/>
    </row>
    <row r="407" spans="3:7">
      <c r="C407" s="43"/>
      <c r="E407" s="15"/>
      <c r="G407" s="15"/>
    </row>
    <row r="408" spans="3:7">
      <c r="C408" s="43"/>
      <c r="E408" s="15"/>
      <c r="G408" s="15"/>
    </row>
    <row r="409" spans="3:7">
      <c r="C409" s="43"/>
      <c r="E409" s="15"/>
      <c r="G409" s="15"/>
    </row>
    <row r="410" spans="3:7">
      <c r="C410" s="43"/>
      <c r="E410" s="15"/>
      <c r="G410" s="15"/>
    </row>
    <row r="411" spans="3:7">
      <c r="C411" s="43"/>
      <c r="E411" s="15"/>
      <c r="G411" s="15"/>
    </row>
    <row r="412" spans="3:7">
      <c r="C412" s="43"/>
      <c r="E412" s="15"/>
      <c r="G412" s="15"/>
    </row>
    <row r="413" spans="3:7">
      <c r="C413" s="43"/>
      <c r="E413" s="15"/>
      <c r="G413" s="15"/>
    </row>
    <row r="414" spans="3:7">
      <c r="C414" s="43"/>
      <c r="E414" s="15"/>
      <c r="G414" s="15"/>
    </row>
    <row r="415" spans="3:7">
      <c r="C415" s="43"/>
      <c r="E415" s="15"/>
      <c r="G415" s="15"/>
    </row>
    <row r="416" spans="3:7">
      <c r="C416" s="43"/>
      <c r="E416" s="15"/>
      <c r="G416" s="15"/>
    </row>
    <row r="417" spans="3:7">
      <c r="C417" s="43"/>
      <c r="E417" s="15"/>
      <c r="G417" s="15"/>
    </row>
    <row r="418" spans="3:7">
      <c r="C418" s="43"/>
      <c r="E418" s="15"/>
      <c r="G418" s="15"/>
    </row>
    <row r="419" spans="3:7">
      <c r="C419" s="43"/>
      <c r="E419" s="15"/>
      <c r="G419" s="15"/>
    </row>
    <row r="420" spans="3:7">
      <c r="C420" s="43"/>
      <c r="E420" s="15"/>
      <c r="G420" s="15"/>
    </row>
    <row r="421" spans="3:7">
      <c r="C421" s="43"/>
      <c r="E421" s="15"/>
      <c r="G421" s="15"/>
    </row>
    <row r="422" spans="3:7">
      <c r="C422" s="43"/>
      <c r="E422" s="15"/>
      <c r="G422" s="15"/>
    </row>
    <row r="423" spans="3:7">
      <c r="C423" s="43"/>
      <c r="E423" s="15"/>
      <c r="G423" s="15"/>
    </row>
    <row r="424" spans="3:7">
      <c r="C424" s="43"/>
      <c r="E424" s="15"/>
      <c r="G424" s="15"/>
    </row>
    <row r="425" spans="3:7">
      <c r="C425" s="43"/>
      <c r="E425" s="15"/>
      <c r="G425" s="15"/>
    </row>
    <row r="426" spans="3:7">
      <c r="C426" s="43"/>
      <c r="E426" s="15"/>
      <c r="G426" s="15"/>
    </row>
    <row r="427" spans="3:7">
      <c r="C427" s="43"/>
      <c r="E427" s="15"/>
      <c r="G427" s="15"/>
    </row>
    <row r="428" spans="3:7">
      <c r="C428" s="43"/>
      <c r="E428" s="15"/>
      <c r="G428" s="15"/>
    </row>
    <row r="429" spans="3:7">
      <c r="C429" s="43"/>
      <c r="E429" s="15"/>
      <c r="G429" s="15"/>
    </row>
    <row r="430" spans="3:7">
      <c r="C430" s="43"/>
      <c r="E430" s="15"/>
      <c r="G430" s="15"/>
    </row>
    <row r="431" spans="3:7">
      <c r="C431" s="43"/>
      <c r="E431" s="15"/>
      <c r="G431" s="15"/>
    </row>
    <row r="432" spans="3:7">
      <c r="C432" s="43"/>
      <c r="E432" s="15"/>
      <c r="G432" s="15"/>
    </row>
    <row r="433" spans="3:7">
      <c r="C433" s="43"/>
      <c r="E433" s="15"/>
      <c r="G433" s="15"/>
    </row>
    <row r="434" spans="3:7">
      <c r="C434" s="43"/>
      <c r="E434" s="15"/>
      <c r="G434" s="15"/>
    </row>
    <row r="435" spans="3:7">
      <c r="C435" s="43"/>
      <c r="E435" s="15"/>
      <c r="G435" s="15"/>
    </row>
    <row r="436" spans="3:7">
      <c r="C436" s="43"/>
      <c r="E436" s="15"/>
      <c r="G436" s="15"/>
    </row>
    <row r="437" spans="3:7">
      <c r="C437" s="43"/>
      <c r="E437" s="15"/>
      <c r="G437" s="15"/>
    </row>
    <row r="438" spans="3:7">
      <c r="C438" s="43"/>
      <c r="E438" s="15"/>
      <c r="G438" s="15"/>
    </row>
    <row r="439" spans="3:7">
      <c r="C439" s="43"/>
      <c r="E439" s="15"/>
      <c r="G439" s="15"/>
    </row>
    <row r="440" spans="3:7">
      <c r="C440" s="43"/>
      <c r="E440" s="15"/>
      <c r="G440" s="15"/>
    </row>
    <row r="441" spans="3:7">
      <c r="C441" s="43"/>
      <c r="E441" s="15"/>
      <c r="G441" s="15"/>
    </row>
    <row r="442" spans="3:7">
      <c r="C442" s="43"/>
      <c r="E442" s="15"/>
      <c r="G442" s="15"/>
    </row>
    <row r="443" spans="3:7">
      <c r="C443" s="43"/>
      <c r="E443" s="15"/>
      <c r="G443" s="15"/>
    </row>
    <row r="444" spans="3:7">
      <c r="C444" s="43"/>
      <c r="E444" s="15"/>
      <c r="G444" s="15"/>
    </row>
    <row r="445" spans="3:7">
      <c r="C445" s="43"/>
      <c r="E445" s="15"/>
      <c r="G445" s="15"/>
    </row>
    <row r="446" spans="3:7">
      <c r="C446" s="43"/>
      <c r="E446" s="15"/>
      <c r="G446" s="15"/>
    </row>
    <row r="447" spans="3:7">
      <c r="C447" s="43"/>
      <c r="E447" s="15"/>
      <c r="G447" s="15"/>
    </row>
    <row r="448" spans="3:7">
      <c r="C448" s="43"/>
      <c r="E448" s="15"/>
      <c r="G448" s="15"/>
    </row>
    <row r="449" spans="3:7">
      <c r="C449" s="43"/>
      <c r="E449" s="15"/>
      <c r="G449" s="15"/>
    </row>
    <row r="450" spans="3:7">
      <c r="C450" s="43"/>
      <c r="E450" s="15"/>
      <c r="G450" s="15"/>
    </row>
    <row r="451" spans="3:7">
      <c r="C451" s="43"/>
      <c r="E451" s="15"/>
      <c r="G451" s="15"/>
    </row>
    <row r="452" spans="3:7">
      <c r="C452" s="43"/>
      <c r="E452" s="15"/>
      <c r="G452" s="15"/>
    </row>
    <row r="453" spans="3:7">
      <c r="C453" s="43"/>
      <c r="E453" s="15"/>
      <c r="G453" s="15"/>
    </row>
    <row r="454" spans="3:7">
      <c r="C454" s="43"/>
      <c r="E454" s="15"/>
      <c r="G454" s="15"/>
    </row>
    <row r="455" spans="3:7">
      <c r="C455" s="43"/>
      <c r="E455" s="15"/>
      <c r="G455" s="15"/>
    </row>
    <row r="456" spans="3:7">
      <c r="C456" s="43"/>
      <c r="E456" s="15"/>
      <c r="G456" s="15"/>
    </row>
    <row r="457" spans="3:7">
      <c r="C457" s="43"/>
      <c r="E457" s="15"/>
      <c r="G457" s="15"/>
    </row>
    <row r="458" spans="3:7">
      <c r="C458" s="43"/>
      <c r="E458" s="15"/>
      <c r="G458" s="15"/>
    </row>
    <row r="459" spans="3:7">
      <c r="C459" s="43"/>
      <c r="E459" s="15"/>
      <c r="G459" s="15"/>
    </row>
    <row r="460" spans="3:7">
      <c r="C460" s="43"/>
      <c r="E460" s="15"/>
      <c r="G460" s="15"/>
    </row>
    <row r="461" spans="3:7">
      <c r="C461" s="43"/>
      <c r="E461" s="15"/>
      <c r="G461" s="15"/>
    </row>
    <row r="462" spans="3:7">
      <c r="C462" s="43"/>
      <c r="E462" s="15"/>
      <c r="G462" s="15"/>
    </row>
    <row r="463" spans="3:7">
      <c r="C463" s="43"/>
      <c r="E463" s="15"/>
      <c r="G463" s="15"/>
    </row>
    <row r="464" spans="3:7">
      <c r="C464" s="43"/>
      <c r="E464" s="15"/>
      <c r="G464" s="15"/>
    </row>
    <row r="465" spans="3:7">
      <c r="C465" s="43"/>
      <c r="E465" s="15"/>
      <c r="G465" s="15"/>
    </row>
    <row r="466" spans="3:7">
      <c r="C466" s="43"/>
      <c r="E466" s="15"/>
      <c r="G466" s="15"/>
    </row>
    <row r="467" spans="3:7">
      <c r="C467" s="43"/>
      <c r="E467" s="15"/>
      <c r="G467" s="15"/>
    </row>
    <row r="468" spans="3:7">
      <c r="C468" s="43"/>
      <c r="E468" s="15"/>
      <c r="G468" s="15"/>
    </row>
    <row r="469" spans="3:7">
      <c r="C469" s="43"/>
      <c r="E469" s="15"/>
      <c r="G469" s="15"/>
    </row>
    <row r="470" spans="3:7">
      <c r="C470" s="43"/>
      <c r="E470" s="15"/>
      <c r="G470" s="15"/>
    </row>
    <row r="471" spans="3:7">
      <c r="C471" s="43"/>
      <c r="E471" s="15"/>
      <c r="G471" s="15"/>
    </row>
    <row r="472" spans="3:7">
      <c r="C472" s="43"/>
      <c r="E472" s="15"/>
      <c r="G472" s="15"/>
    </row>
    <row r="473" spans="3:7">
      <c r="C473" s="43"/>
      <c r="E473" s="15"/>
      <c r="G473" s="15"/>
    </row>
    <row r="474" spans="3:7">
      <c r="C474" s="43"/>
      <c r="E474" s="15"/>
      <c r="G474" s="15"/>
    </row>
    <row r="475" spans="3:7">
      <c r="C475" s="43"/>
      <c r="E475" s="15"/>
      <c r="G475" s="15"/>
    </row>
    <row r="476" spans="3:7">
      <c r="C476" s="43"/>
      <c r="E476" s="15"/>
      <c r="G476" s="15"/>
    </row>
    <row r="477" spans="3:7">
      <c r="C477" s="43"/>
      <c r="E477" s="15"/>
      <c r="G477" s="15"/>
    </row>
    <row r="478" spans="3:7">
      <c r="C478" s="43"/>
      <c r="E478" s="15"/>
      <c r="G478" s="15"/>
    </row>
    <row r="479" spans="3:7">
      <c r="C479" s="43"/>
      <c r="E479" s="15"/>
      <c r="G479" s="15"/>
    </row>
    <row r="480" spans="3:7">
      <c r="C480" s="43"/>
      <c r="E480" s="15"/>
      <c r="G480" s="15"/>
    </row>
    <row r="481" spans="3:7">
      <c r="C481" s="43"/>
      <c r="E481" s="15"/>
      <c r="G481" s="15"/>
    </row>
    <row r="482" spans="3:7">
      <c r="C482" s="43"/>
      <c r="E482" s="15"/>
      <c r="G482" s="15"/>
    </row>
    <row r="483" spans="3:7">
      <c r="C483" s="43"/>
      <c r="E483" s="15"/>
      <c r="G483" s="15"/>
    </row>
    <row r="484" spans="3:7">
      <c r="C484" s="43"/>
      <c r="E484" s="15"/>
      <c r="G484" s="15"/>
    </row>
    <row r="485" spans="3:7">
      <c r="C485" s="43"/>
      <c r="E485" s="15"/>
      <c r="G485" s="15"/>
    </row>
    <row r="486" spans="3:7">
      <c r="C486" s="43"/>
      <c r="E486" s="15"/>
      <c r="G486" s="15"/>
    </row>
    <row r="487" spans="3:7">
      <c r="C487" s="43"/>
      <c r="E487" s="15"/>
      <c r="G487" s="15"/>
    </row>
    <row r="488" spans="3:7">
      <c r="C488" s="43"/>
      <c r="E488" s="15"/>
      <c r="G488" s="15"/>
    </row>
    <row r="489" spans="3:7">
      <c r="C489" s="43"/>
      <c r="E489" s="15"/>
      <c r="G489" s="15"/>
    </row>
    <row r="490" spans="3:7">
      <c r="C490" s="43"/>
      <c r="E490" s="15"/>
      <c r="G490" s="15"/>
    </row>
    <row r="491" spans="3:7">
      <c r="C491" s="43"/>
      <c r="E491" s="15"/>
      <c r="G491" s="15"/>
    </row>
    <row r="492" spans="3:7">
      <c r="C492" s="43"/>
      <c r="E492" s="15"/>
      <c r="G492" s="15"/>
    </row>
    <row r="493" spans="3:7">
      <c r="C493" s="43"/>
      <c r="E493" s="15"/>
      <c r="G493" s="15"/>
    </row>
    <row r="494" spans="3:7">
      <c r="C494" s="43"/>
      <c r="E494" s="15"/>
      <c r="G494" s="15"/>
    </row>
    <row r="495" spans="3:7">
      <c r="C495" s="43"/>
      <c r="E495" s="15"/>
      <c r="G495" s="15"/>
    </row>
    <row r="496" spans="3:7">
      <c r="C496" s="43"/>
      <c r="E496" s="15"/>
      <c r="G496" s="15"/>
    </row>
    <row r="497" spans="3:7">
      <c r="C497" s="43"/>
      <c r="E497" s="15"/>
      <c r="G497" s="15"/>
    </row>
    <row r="498" spans="3:7">
      <c r="C498" s="43"/>
      <c r="E498" s="15"/>
      <c r="G498" s="15"/>
    </row>
    <row r="499" spans="3:7">
      <c r="C499" s="43"/>
      <c r="E499" s="15"/>
      <c r="G499" s="15"/>
    </row>
    <row r="500" spans="3:7">
      <c r="C500" s="43"/>
      <c r="E500" s="15"/>
      <c r="G500" s="15"/>
    </row>
    <row r="501" spans="3:7">
      <c r="C501" s="43"/>
      <c r="E501" s="15"/>
      <c r="G501" s="15"/>
    </row>
    <row r="502" spans="3:7">
      <c r="C502" s="43"/>
      <c r="E502" s="15"/>
      <c r="G502" s="15"/>
    </row>
    <row r="503" spans="3:7">
      <c r="C503" s="43"/>
      <c r="E503" s="15"/>
      <c r="G503" s="15"/>
    </row>
    <row r="504" spans="3:7">
      <c r="C504" s="43"/>
      <c r="E504" s="15"/>
      <c r="G504" s="15"/>
    </row>
    <row r="505" spans="3:7">
      <c r="C505" s="43"/>
      <c r="E505" s="15"/>
      <c r="G505" s="15"/>
    </row>
    <row r="506" spans="3:7">
      <c r="C506" s="43"/>
      <c r="E506" s="15"/>
      <c r="G506" s="15"/>
    </row>
    <row r="507" spans="3:7">
      <c r="C507" s="43"/>
      <c r="E507" s="15"/>
      <c r="G507" s="15"/>
    </row>
    <row r="508" spans="3:7">
      <c r="C508" s="43"/>
      <c r="E508" s="15"/>
      <c r="G508" s="15"/>
    </row>
    <row r="509" spans="3:7">
      <c r="C509" s="43"/>
      <c r="E509" s="15"/>
      <c r="G509" s="15"/>
    </row>
    <row r="510" spans="3:7">
      <c r="C510" s="43"/>
      <c r="E510" s="15"/>
      <c r="G510" s="15"/>
    </row>
    <row r="511" spans="3:7">
      <c r="C511" s="43"/>
      <c r="E511" s="15"/>
      <c r="G511" s="15"/>
    </row>
    <row r="512" spans="3:7">
      <c r="C512" s="43"/>
      <c r="E512" s="15"/>
      <c r="G512" s="15"/>
    </row>
    <row r="513" spans="3:7">
      <c r="C513" s="43"/>
      <c r="E513" s="15"/>
      <c r="G513" s="15"/>
    </row>
    <row r="514" spans="3:7">
      <c r="C514" s="43"/>
      <c r="E514" s="15"/>
      <c r="G514" s="15"/>
    </row>
    <row r="515" spans="3:7">
      <c r="C515" s="43"/>
      <c r="E515" s="15"/>
      <c r="G515" s="15"/>
    </row>
    <row r="516" spans="3:7">
      <c r="C516" s="43"/>
      <c r="E516" s="15"/>
      <c r="G516" s="15"/>
    </row>
    <row r="517" spans="3:7">
      <c r="C517" s="43"/>
      <c r="E517" s="15"/>
      <c r="G517" s="15"/>
    </row>
    <row r="518" spans="3:7">
      <c r="C518" s="43"/>
      <c r="E518" s="15"/>
      <c r="G518" s="15"/>
    </row>
    <row r="519" spans="3:7">
      <c r="C519" s="43"/>
      <c r="E519" s="15"/>
      <c r="G519" s="15"/>
    </row>
    <row r="520" spans="3:7">
      <c r="C520" s="43"/>
      <c r="E520" s="15"/>
      <c r="G520" s="15"/>
    </row>
    <row r="521" spans="3:7">
      <c r="C521" s="43"/>
      <c r="E521" s="15"/>
      <c r="G521" s="15"/>
    </row>
    <row r="522" spans="3:7">
      <c r="C522" s="43"/>
      <c r="E522" s="15"/>
      <c r="G522" s="15"/>
    </row>
    <row r="523" spans="3:7">
      <c r="C523" s="43"/>
      <c r="E523" s="15"/>
      <c r="G523" s="15"/>
    </row>
    <row r="524" spans="3:7">
      <c r="C524" s="43"/>
      <c r="E524" s="15"/>
      <c r="G524" s="15"/>
    </row>
    <row r="525" spans="3:7">
      <c r="C525" s="43"/>
      <c r="E525" s="15"/>
      <c r="G525" s="15"/>
    </row>
    <row r="526" spans="3:7">
      <c r="C526" s="43"/>
      <c r="E526" s="15"/>
      <c r="G526" s="15"/>
    </row>
    <row r="527" spans="3:7">
      <c r="C527" s="43"/>
      <c r="E527" s="15"/>
      <c r="G527" s="15"/>
    </row>
    <row r="528" spans="3:7">
      <c r="C528" s="43"/>
      <c r="E528" s="15"/>
      <c r="G528" s="15"/>
    </row>
    <row r="529" spans="3:7">
      <c r="C529" s="43"/>
      <c r="E529" s="15"/>
      <c r="G529" s="15"/>
    </row>
    <row r="530" spans="3:7">
      <c r="C530" s="43"/>
      <c r="E530" s="15"/>
      <c r="G530" s="15"/>
    </row>
    <row r="531" spans="3:7">
      <c r="C531" s="43"/>
      <c r="E531" s="15"/>
      <c r="G531" s="15"/>
    </row>
    <row r="532" spans="3:7">
      <c r="C532" s="43"/>
      <c r="E532" s="15"/>
      <c r="G532" s="15"/>
    </row>
    <row r="533" spans="3:7">
      <c r="C533" s="43"/>
      <c r="E533" s="15"/>
      <c r="G533" s="15"/>
    </row>
    <row r="534" spans="3:7">
      <c r="C534" s="43"/>
      <c r="E534" s="15"/>
      <c r="G534" s="15"/>
    </row>
    <row r="535" spans="3:7">
      <c r="C535" s="43"/>
      <c r="E535" s="15"/>
      <c r="G535" s="15"/>
    </row>
    <row r="536" spans="3:7">
      <c r="C536" s="43"/>
      <c r="E536" s="15"/>
      <c r="G536" s="15"/>
    </row>
    <row r="537" spans="3:7">
      <c r="C537" s="43"/>
      <c r="E537" s="15"/>
      <c r="G537" s="15"/>
    </row>
    <row r="538" spans="3:7">
      <c r="C538" s="43"/>
      <c r="E538" s="15"/>
      <c r="G538" s="15"/>
    </row>
    <row r="539" spans="3:7">
      <c r="C539" s="43"/>
      <c r="E539" s="15"/>
      <c r="G539" s="15"/>
    </row>
    <row r="540" spans="3:7">
      <c r="C540" s="43"/>
      <c r="E540" s="15"/>
      <c r="G540" s="15"/>
    </row>
    <row r="541" spans="3:7">
      <c r="C541" s="43"/>
      <c r="E541" s="15"/>
      <c r="G541" s="15"/>
    </row>
    <row r="542" spans="3:7">
      <c r="C542" s="43"/>
      <c r="E542" s="15"/>
      <c r="G542" s="15"/>
    </row>
    <row r="543" spans="3:7">
      <c r="C543" s="43"/>
      <c r="E543" s="15"/>
      <c r="G543" s="15"/>
    </row>
    <row r="544" spans="3:7">
      <c r="C544" s="43"/>
      <c r="E544" s="15"/>
      <c r="G544" s="15"/>
    </row>
    <row r="545" spans="3:7">
      <c r="C545" s="43"/>
      <c r="E545" s="15"/>
      <c r="G545" s="15"/>
    </row>
    <row r="546" spans="3:7">
      <c r="C546" s="43"/>
      <c r="E546" s="15"/>
      <c r="G546" s="15"/>
    </row>
    <row r="547" spans="3:7">
      <c r="C547" s="43"/>
      <c r="E547" s="15"/>
      <c r="G547" s="15"/>
    </row>
    <row r="548" spans="3:7">
      <c r="C548" s="43"/>
      <c r="E548" s="15"/>
      <c r="G548" s="15"/>
    </row>
    <row r="549" spans="3:7">
      <c r="C549" s="43"/>
      <c r="E549" s="15"/>
      <c r="G549" s="15"/>
    </row>
    <row r="550" spans="3:7">
      <c r="C550" s="43"/>
      <c r="E550" s="15"/>
      <c r="G550" s="15"/>
    </row>
    <row r="551" spans="3:7">
      <c r="C551" s="43"/>
      <c r="E551" s="15"/>
      <c r="G551" s="15"/>
    </row>
    <row r="552" spans="3:7">
      <c r="C552" s="43"/>
      <c r="E552" s="15"/>
      <c r="G552" s="15"/>
    </row>
    <row r="553" spans="3:7">
      <c r="C553" s="43"/>
      <c r="E553" s="15"/>
      <c r="G553" s="15"/>
    </row>
    <row r="554" spans="3:7">
      <c r="C554" s="43"/>
      <c r="E554" s="15"/>
      <c r="G554" s="15"/>
    </row>
    <row r="555" spans="3:7">
      <c r="C555" s="43"/>
      <c r="E555" s="15"/>
      <c r="G555" s="15"/>
    </row>
    <row r="556" spans="3:7">
      <c r="C556" s="43"/>
      <c r="E556" s="15"/>
      <c r="G556" s="15"/>
    </row>
    <row r="557" spans="3:7">
      <c r="C557" s="43"/>
      <c r="E557" s="15"/>
      <c r="G557" s="15"/>
    </row>
    <row r="558" spans="3:7">
      <c r="C558" s="43"/>
      <c r="E558" s="15"/>
      <c r="G558" s="15"/>
    </row>
    <row r="559" spans="3:7">
      <c r="C559" s="43"/>
      <c r="E559" s="15"/>
      <c r="G559" s="15"/>
    </row>
    <row r="560" spans="3:7">
      <c r="C560" s="43"/>
      <c r="E560" s="15"/>
      <c r="G560" s="15"/>
    </row>
    <row r="561" spans="3:7">
      <c r="C561" s="43"/>
      <c r="E561" s="15"/>
      <c r="G561" s="15"/>
    </row>
    <row r="562" spans="3:7">
      <c r="C562" s="43"/>
      <c r="E562" s="15"/>
      <c r="G562" s="15"/>
    </row>
    <row r="563" spans="3:7">
      <c r="C563" s="43"/>
      <c r="E563" s="15"/>
      <c r="G563" s="15"/>
    </row>
    <row r="564" spans="3:7">
      <c r="C564" s="43"/>
      <c r="E564" s="15"/>
      <c r="G564" s="15"/>
    </row>
    <row r="565" spans="3:7">
      <c r="C565" s="43"/>
      <c r="E565" s="15"/>
      <c r="G565" s="15"/>
    </row>
    <row r="566" spans="3:7">
      <c r="C566" s="43"/>
      <c r="E566" s="15"/>
      <c r="G566" s="15"/>
    </row>
    <row r="567" spans="3:7">
      <c r="C567" s="43"/>
      <c r="E567" s="15"/>
      <c r="G567" s="15"/>
    </row>
    <row r="568" spans="3:7">
      <c r="C568" s="43"/>
      <c r="E568" s="15"/>
      <c r="G568" s="15"/>
    </row>
    <row r="569" spans="3:7">
      <c r="C569" s="43"/>
      <c r="E569" s="15"/>
      <c r="G569" s="15"/>
    </row>
    <row r="570" spans="3:7">
      <c r="C570" s="43"/>
      <c r="E570" s="15"/>
      <c r="G570" s="15"/>
    </row>
    <row r="571" spans="3:7">
      <c r="C571" s="43"/>
      <c r="E571" s="15"/>
      <c r="G571" s="15"/>
    </row>
    <row r="572" spans="3:7">
      <c r="C572" s="43"/>
      <c r="E572" s="15"/>
      <c r="G572" s="15"/>
    </row>
    <row r="573" spans="3:7">
      <c r="C573" s="43"/>
      <c r="E573" s="15"/>
      <c r="G573" s="15"/>
    </row>
    <row r="574" spans="3:7">
      <c r="C574" s="43"/>
      <c r="E574" s="15"/>
      <c r="G574" s="15"/>
    </row>
    <row r="575" spans="3:7">
      <c r="C575" s="43"/>
      <c r="E575" s="15"/>
      <c r="G575" s="15"/>
    </row>
    <row r="576" spans="3:7">
      <c r="C576" s="43"/>
      <c r="E576" s="15"/>
      <c r="G576" s="15"/>
    </row>
    <row r="577" spans="3:7">
      <c r="C577" s="43"/>
      <c r="E577" s="15"/>
      <c r="G577" s="15"/>
    </row>
    <row r="578" spans="3:7">
      <c r="C578" s="43"/>
      <c r="E578" s="15"/>
      <c r="G578" s="15"/>
    </row>
    <row r="579" spans="3:7">
      <c r="C579" s="43"/>
      <c r="E579" s="15"/>
      <c r="G579" s="15"/>
    </row>
    <row r="580" spans="3:7">
      <c r="C580" s="43"/>
      <c r="E580" s="15"/>
      <c r="G580" s="15"/>
    </row>
    <row r="581" spans="3:7">
      <c r="C581" s="43"/>
      <c r="E581" s="15"/>
      <c r="G581" s="15"/>
    </row>
    <row r="582" spans="3:7">
      <c r="C582" s="43"/>
      <c r="E582" s="15"/>
      <c r="G582" s="15"/>
    </row>
    <row r="583" spans="3:7">
      <c r="C583" s="43"/>
      <c r="E583" s="15"/>
      <c r="G583" s="15"/>
    </row>
    <row r="584" spans="3:7">
      <c r="C584" s="43"/>
      <c r="E584" s="15"/>
      <c r="G584" s="15"/>
    </row>
    <row r="585" spans="3:7">
      <c r="C585" s="43"/>
      <c r="E585" s="15"/>
      <c r="G585" s="15"/>
    </row>
    <row r="586" spans="3:7">
      <c r="C586" s="43"/>
      <c r="E586" s="15"/>
      <c r="G586" s="15"/>
    </row>
    <row r="587" spans="3:7">
      <c r="C587" s="43"/>
      <c r="E587" s="15"/>
      <c r="G587" s="15"/>
    </row>
    <row r="588" spans="3:7">
      <c r="C588" s="43"/>
      <c r="E588" s="15"/>
      <c r="G588" s="15"/>
    </row>
    <row r="589" spans="3:7">
      <c r="C589" s="43"/>
      <c r="E589" s="15"/>
      <c r="G589" s="15"/>
    </row>
    <row r="590" spans="3:7">
      <c r="C590" s="43"/>
      <c r="E590" s="15"/>
      <c r="G590" s="15"/>
    </row>
    <row r="591" spans="3:7">
      <c r="C591" s="43"/>
      <c r="E591" s="15"/>
      <c r="G591" s="15"/>
    </row>
    <row r="592" spans="3:7">
      <c r="C592" s="43"/>
      <c r="E592" s="15"/>
      <c r="G592" s="15"/>
    </row>
    <row r="593" spans="3:7">
      <c r="C593" s="43"/>
      <c r="E593" s="15"/>
      <c r="G593" s="15"/>
    </row>
    <row r="594" spans="3:7">
      <c r="C594" s="43"/>
      <c r="E594" s="15"/>
      <c r="G594" s="15"/>
    </row>
    <row r="595" spans="3:7">
      <c r="C595" s="43"/>
      <c r="E595" s="15"/>
      <c r="G595" s="15"/>
    </row>
    <row r="596" spans="3:7">
      <c r="C596" s="43"/>
      <c r="E596" s="15"/>
      <c r="G596" s="15"/>
    </row>
    <row r="597" spans="3:7">
      <c r="C597" s="43"/>
      <c r="E597" s="15"/>
      <c r="G597" s="15"/>
    </row>
    <row r="598" spans="3:7">
      <c r="C598" s="43"/>
      <c r="E598" s="15"/>
      <c r="G598" s="15"/>
    </row>
    <row r="599" spans="3:7">
      <c r="C599" s="43"/>
      <c r="E599" s="15"/>
      <c r="G599" s="15"/>
    </row>
    <row r="600" spans="3:7">
      <c r="C600" s="43"/>
      <c r="E600" s="15"/>
      <c r="G600" s="15"/>
    </row>
    <row r="601" spans="3:7">
      <c r="C601" s="43"/>
      <c r="E601" s="15"/>
      <c r="G601" s="15"/>
    </row>
    <row r="602" spans="3:7">
      <c r="C602" s="43"/>
      <c r="E602" s="15"/>
      <c r="G602" s="15"/>
    </row>
    <row r="603" spans="3:7">
      <c r="C603" s="43"/>
      <c r="E603" s="15"/>
      <c r="G603" s="15"/>
    </row>
    <row r="604" spans="3:7">
      <c r="C604" s="43"/>
      <c r="E604" s="15"/>
      <c r="G604" s="15"/>
    </row>
    <row r="605" spans="3:7">
      <c r="C605" s="43"/>
      <c r="E605" s="15"/>
      <c r="G605" s="15"/>
    </row>
    <row r="606" spans="3:7">
      <c r="C606" s="43"/>
      <c r="E606" s="15"/>
      <c r="G606" s="15"/>
    </row>
    <row r="607" spans="3:7">
      <c r="C607" s="43"/>
      <c r="E607" s="15"/>
      <c r="G607" s="15"/>
    </row>
    <row r="608" spans="3:7">
      <c r="C608" s="43"/>
      <c r="E608" s="15"/>
      <c r="G608" s="15"/>
    </row>
    <row r="609" spans="3:7">
      <c r="C609" s="43"/>
      <c r="E609" s="15"/>
      <c r="G609" s="15"/>
    </row>
    <row r="610" spans="3:7">
      <c r="C610" s="43"/>
      <c r="E610" s="15"/>
      <c r="G610" s="15"/>
    </row>
    <row r="611" spans="3:7">
      <c r="C611" s="43"/>
      <c r="E611" s="15"/>
      <c r="G611" s="15"/>
    </row>
    <row r="612" spans="3:7">
      <c r="C612" s="43"/>
      <c r="E612" s="15"/>
      <c r="G612" s="15"/>
    </row>
    <row r="613" spans="3:7">
      <c r="C613" s="43"/>
      <c r="E613" s="15"/>
      <c r="G613" s="15"/>
    </row>
    <row r="614" spans="3:7">
      <c r="C614" s="43"/>
      <c r="E614" s="15"/>
      <c r="G614" s="15"/>
    </row>
    <row r="615" spans="3:7">
      <c r="C615" s="43"/>
      <c r="E615" s="15"/>
      <c r="G615" s="15"/>
    </row>
    <row r="616" spans="3:7">
      <c r="C616" s="43"/>
      <c r="E616" s="15"/>
      <c r="G616" s="15"/>
    </row>
    <row r="617" spans="3:7">
      <c r="C617" s="43"/>
      <c r="E617" s="15"/>
      <c r="G617" s="15"/>
    </row>
    <row r="618" spans="3:7">
      <c r="C618" s="43"/>
      <c r="E618" s="15"/>
      <c r="G618" s="15"/>
    </row>
    <row r="619" spans="3:7">
      <c r="C619" s="43"/>
      <c r="E619" s="15"/>
      <c r="G619" s="15"/>
    </row>
    <row r="620" spans="3:7">
      <c r="C620" s="43"/>
      <c r="E620" s="15"/>
      <c r="G620" s="15"/>
    </row>
    <row r="621" spans="3:7">
      <c r="C621" s="43"/>
      <c r="E621" s="15"/>
      <c r="G621" s="15"/>
    </row>
    <row r="622" spans="3:7">
      <c r="C622" s="43"/>
      <c r="E622" s="15"/>
      <c r="G622" s="15"/>
    </row>
    <row r="623" spans="3:7">
      <c r="C623" s="43"/>
      <c r="E623" s="15"/>
      <c r="G623" s="15"/>
    </row>
    <row r="624" spans="3:7">
      <c r="C624" s="43"/>
      <c r="E624" s="15"/>
      <c r="G624" s="15"/>
    </row>
    <row r="625" spans="3:7">
      <c r="C625" s="43"/>
      <c r="E625" s="15"/>
      <c r="G625" s="15"/>
    </row>
    <row r="626" spans="3:7">
      <c r="C626" s="43"/>
      <c r="E626" s="15"/>
      <c r="G626" s="15"/>
    </row>
    <row r="627" spans="3:7">
      <c r="C627" s="43"/>
      <c r="E627" s="15"/>
      <c r="G627" s="15"/>
    </row>
    <row r="628" spans="3:7">
      <c r="C628" s="43"/>
      <c r="E628" s="15"/>
      <c r="G628" s="15"/>
    </row>
    <row r="629" spans="3:7">
      <c r="C629" s="43"/>
      <c r="E629" s="15"/>
      <c r="G629" s="15"/>
    </row>
    <row r="630" spans="3:7">
      <c r="C630" s="43"/>
      <c r="E630" s="15"/>
      <c r="G630" s="15"/>
    </row>
    <row r="631" spans="3:7">
      <c r="C631" s="43"/>
      <c r="E631" s="15"/>
      <c r="G631" s="15"/>
    </row>
    <row r="632" spans="3:7">
      <c r="C632" s="43"/>
      <c r="E632" s="15"/>
      <c r="G632" s="15"/>
    </row>
    <row r="633" spans="3:7">
      <c r="C633" s="43"/>
      <c r="E633" s="15"/>
      <c r="G633" s="15"/>
    </row>
    <row r="634" spans="3:7">
      <c r="C634" s="43"/>
      <c r="E634" s="15"/>
      <c r="G634" s="15"/>
    </row>
    <row r="635" spans="3:7">
      <c r="C635" s="43"/>
      <c r="E635" s="15"/>
      <c r="G635" s="15"/>
    </row>
    <row r="636" spans="3:7">
      <c r="C636" s="43"/>
      <c r="E636" s="15"/>
      <c r="G636" s="15"/>
    </row>
    <row r="637" spans="3:7">
      <c r="C637" s="43"/>
      <c r="E637" s="15"/>
      <c r="G637" s="15"/>
    </row>
    <row r="638" spans="3:7">
      <c r="C638" s="43"/>
      <c r="E638" s="15"/>
      <c r="G638" s="15"/>
    </row>
    <row r="639" spans="3:7">
      <c r="C639" s="43"/>
      <c r="E639" s="15"/>
      <c r="G639" s="15"/>
    </row>
    <row r="640" spans="3:7">
      <c r="C640" s="43"/>
      <c r="E640" s="15"/>
      <c r="G640" s="15"/>
    </row>
    <row r="641" spans="3:7">
      <c r="C641" s="43"/>
      <c r="E641" s="15"/>
      <c r="G641" s="15"/>
    </row>
    <row r="642" spans="3:7">
      <c r="C642" s="43"/>
      <c r="E642" s="15"/>
      <c r="G642" s="15"/>
    </row>
    <row r="643" spans="3:7">
      <c r="C643" s="43"/>
      <c r="E643" s="15"/>
      <c r="G643" s="15"/>
    </row>
    <row r="644" spans="3:7">
      <c r="C644" s="43"/>
      <c r="E644" s="15"/>
      <c r="G644" s="15"/>
    </row>
    <row r="645" spans="3:7">
      <c r="C645" s="43"/>
      <c r="E645" s="15"/>
      <c r="G645" s="15"/>
    </row>
    <row r="646" spans="3:7">
      <c r="C646" s="43"/>
      <c r="E646" s="15"/>
      <c r="G646" s="15"/>
    </row>
    <row r="647" spans="3:7">
      <c r="C647" s="43"/>
      <c r="E647" s="15"/>
      <c r="G647" s="15"/>
    </row>
    <row r="648" spans="3:7">
      <c r="C648" s="43"/>
      <c r="E648" s="15"/>
      <c r="G648" s="15"/>
    </row>
    <row r="649" spans="3:7">
      <c r="C649" s="43"/>
      <c r="E649" s="15"/>
      <c r="G649" s="15"/>
    </row>
    <row r="650" spans="3:7">
      <c r="C650" s="43"/>
      <c r="E650" s="15"/>
      <c r="G650" s="15"/>
    </row>
    <row r="651" spans="3:7">
      <c r="C651" s="43"/>
      <c r="E651" s="15"/>
      <c r="G651" s="15"/>
    </row>
    <row r="652" spans="3:7">
      <c r="C652" s="43"/>
      <c r="E652" s="15"/>
      <c r="G652" s="15"/>
    </row>
    <row r="653" spans="3:7">
      <c r="C653" s="43"/>
      <c r="E653" s="15"/>
      <c r="G653" s="15"/>
    </row>
    <row r="654" spans="3:7">
      <c r="C654" s="43"/>
      <c r="E654" s="15"/>
      <c r="G654" s="15"/>
    </row>
    <row r="655" spans="3:7">
      <c r="C655" s="43"/>
      <c r="E655" s="15"/>
      <c r="G655" s="15"/>
    </row>
    <row r="656" spans="3:7">
      <c r="C656" s="43"/>
      <c r="E656" s="15"/>
      <c r="G656" s="15"/>
    </row>
    <row r="657" spans="3:7">
      <c r="C657" s="43"/>
      <c r="E657" s="15"/>
      <c r="G657" s="15"/>
    </row>
    <row r="658" spans="3:7">
      <c r="C658" s="43"/>
      <c r="E658" s="15"/>
      <c r="G658" s="15"/>
    </row>
    <row r="659" spans="3:7">
      <c r="C659" s="43"/>
      <c r="E659" s="15"/>
      <c r="G659" s="15"/>
    </row>
    <row r="660" spans="3:7">
      <c r="C660" s="43"/>
      <c r="E660" s="15"/>
      <c r="G660" s="15"/>
    </row>
    <row r="661" spans="3:7">
      <c r="C661" s="43"/>
      <c r="E661" s="15"/>
      <c r="G661" s="15"/>
    </row>
    <row r="662" spans="3:7">
      <c r="C662" s="43"/>
      <c r="E662" s="15"/>
      <c r="G662" s="15"/>
    </row>
    <row r="663" spans="3:7">
      <c r="C663" s="43"/>
      <c r="E663" s="15"/>
      <c r="G663" s="15"/>
    </row>
    <row r="664" spans="3:7">
      <c r="C664" s="43"/>
      <c r="E664" s="15"/>
      <c r="G664" s="15"/>
    </row>
    <row r="665" spans="3:7">
      <c r="C665" s="43"/>
      <c r="E665" s="15"/>
      <c r="G665" s="15"/>
    </row>
    <row r="666" spans="3:7">
      <c r="C666" s="43"/>
      <c r="E666" s="15"/>
      <c r="G666" s="15"/>
    </row>
    <row r="667" spans="3:7">
      <c r="C667" s="43"/>
      <c r="E667" s="15"/>
      <c r="G667" s="15"/>
    </row>
    <row r="668" spans="3:7">
      <c r="C668" s="43"/>
      <c r="E668" s="15"/>
      <c r="G668" s="15"/>
    </row>
    <row r="669" spans="3:7">
      <c r="C669" s="43"/>
      <c r="E669" s="15"/>
      <c r="G669" s="15"/>
    </row>
    <row r="670" spans="3:7">
      <c r="C670" s="43"/>
      <c r="E670" s="15"/>
      <c r="G670" s="15"/>
    </row>
    <row r="671" spans="3:7">
      <c r="C671" s="43"/>
      <c r="E671" s="15"/>
      <c r="G671" s="15"/>
    </row>
    <row r="672" spans="3:7">
      <c r="C672" s="43"/>
      <c r="E672" s="15"/>
      <c r="G672" s="15"/>
    </row>
    <row r="673" spans="3:7">
      <c r="C673" s="43"/>
      <c r="E673" s="15"/>
      <c r="G673" s="15"/>
    </row>
    <row r="674" spans="3:7">
      <c r="C674" s="43"/>
      <c r="E674" s="15"/>
      <c r="G674" s="15"/>
    </row>
    <row r="675" spans="3:7">
      <c r="C675" s="43"/>
      <c r="E675" s="15"/>
      <c r="G675" s="15"/>
    </row>
    <row r="676" spans="3:7">
      <c r="C676" s="43"/>
      <c r="E676" s="15"/>
      <c r="G676" s="15"/>
    </row>
    <row r="677" spans="3:7">
      <c r="C677" s="43"/>
      <c r="E677" s="15"/>
      <c r="G677" s="15"/>
    </row>
    <row r="678" spans="3:7">
      <c r="C678" s="43"/>
      <c r="E678" s="15"/>
      <c r="G678" s="15"/>
    </row>
    <row r="679" spans="3:7">
      <c r="C679" s="43"/>
      <c r="E679" s="15"/>
      <c r="G679" s="15"/>
    </row>
    <row r="680" spans="3:7">
      <c r="C680" s="43"/>
      <c r="E680" s="15"/>
      <c r="G680" s="15"/>
    </row>
    <row r="681" spans="3:7">
      <c r="C681" s="43"/>
      <c r="E681" s="15"/>
      <c r="G681" s="15"/>
    </row>
    <row r="682" spans="3:7">
      <c r="C682" s="43"/>
      <c r="E682" s="15"/>
      <c r="G682" s="15"/>
    </row>
    <row r="683" spans="3:7">
      <c r="C683" s="43"/>
      <c r="E683" s="15"/>
      <c r="G683" s="15"/>
    </row>
    <row r="684" spans="3:7">
      <c r="C684" s="43"/>
      <c r="E684" s="15"/>
      <c r="G684" s="15"/>
    </row>
    <row r="685" spans="3:7">
      <c r="C685" s="43"/>
      <c r="E685" s="15"/>
      <c r="G685" s="15"/>
    </row>
    <row r="686" spans="3:7">
      <c r="C686" s="43"/>
      <c r="E686" s="15"/>
      <c r="G686" s="15"/>
    </row>
    <row r="687" spans="3:7">
      <c r="C687" s="43"/>
      <c r="E687" s="15"/>
      <c r="G687" s="15"/>
    </row>
    <row r="688" spans="3:7">
      <c r="C688" s="43"/>
      <c r="E688" s="15"/>
      <c r="G688" s="15"/>
    </row>
    <row r="689" spans="3:7">
      <c r="C689" s="43"/>
      <c r="E689" s="15"/>
      <c r="G689" s="15"/>
    </row>
    <row r="690" spans="3:7">
      <c r="C690" s="43"/>
      <c r="E690" s="15"/>
      <c r="G690" s="15"/>
    </row>
    <row r="691" spans="3:7">
      <c r="C691" s="43"/>
      <c r="E691" s="15"/>
      <c r="G691" s="15"/>
    </row>
    <row r="692" spans="3:7">
      <c r="C692" s="43"/>
      <c r="E692" s="15"/>
      <c r="G692" s="15"/>
    </row>
    <row r="693" spans="3:7">
      <c r="C693" s="43"/>
      <c r="E693" s="15"/>
      <c r="G693" s="15"/>
    </row>
    <row r="694" spans="3:7">
      <c r="C694" s="43"/>
      <c r="E694" s="15"/>
      <c r="G694" s="15"/>
    </row>
    <row r="695" spans="3:7">
      <c r="C695" s="43"/>
      <c r="E695" s="15"/>
      <c r="G695" s="15"/>
    </row>
    <row r="696" spans="3:7">
      <c r="C696" s="43"/>
      <c r="E696" s="15"/>
      <c r="G696" s="15"/>
    </row>
    <row r="697" spans="3:7">
      <c r="C697" s="43"/>
      <c r="E697" s="15"/>
      <c r="G697" s="15"/>
    </row>
    <row r="698" spans="3:7">
      <c r="C698" s="43"/>
      <c r="E698" s="15"/>
      <c r="G698" s="15"/>
    </row>
    <row r="699" spans="3:7">
      <c r="C699" s="43"/>
      <c r="E699" s="15"/>
      <c r="G699" s="15"/>
    </row>
    <row r="700" spans="3:7">
      <c r="C700" s="43"/>
      <c r="E700" s="15"/>
      <c r="G700" s="15"/>
    </row>
    <row r="701" spans="3:7">
      <c r="C701" s="43"/>
      <c r="E701" s="15"/>
      <c r="G701" s="15"/>
    </row>
    <row r="702" spans="3:7">
      <c r="C702" s="43"/>
      <c r="E702" s="15"/>
      <c r="G702" s="15"/>
    </row>
    <row r="703" spans="3:7">
      <c r="C703" s="43"/>
      <c r="E703" s="15"/>
      <c r="G703" s="15"/>
    </row>
    <row r="704" spans="3:7">
      <c r="C704" s="43"/>
      <c r="E704" s="15"/>
      <c r="G704" s="15"/>
    </row>
    <row r="705" spans="3:7">
      <c r="C705" s="43"/>
      <c r="E705" s="15"/>
      <c r="G705" s="15"/>
    </row>
    <row r="706" spans="3:7">
      <c r="C706" s="43"/>
      <c r="E706" s="15"/>
      <c r="G706" s="15"/>
    </row>
    <row r="707" spans="3:7">
      <c r="C707" s="43"/>
      <c r="E707" s="15"/>
      <c r="G707" s="15"/>
    </row>
    <row r="708" spans="3:7">
      <c r="C708" s="43"/>
      <c r="E708" s="15"/>
      <c r="G708" s="15"/>
    </row>
    <row r="709" spans="3:7">
      <c r="C709" s="43"/>
      <c r="E709" s="15"/>
      <c r="G709" s="15"/>
    </row>
    <row r="710" spans="3:7">
      <c r="C710" s="43"/>
      <c r="E710" s="15"/>
      <c r="G710" s="15"/>
    </row>
    <row r="711" spans="3:7">
      <c r="C711" s="43"/>
      <c r="E711" s="15"/>
      <c r="G711" s="15"/>
    </row>
    <row r="712" spans="3:7">
      <c r="C712" s="43"/>
      <c r="E712" s="15"/>
      <c r="G712" s="15"/>
    </row>
    <row r="713" spans="3:7">
      <c r="C713" s="43"/>
      <c r="E713" s="15"/>
      <c r="G713" s="15"/>
    </row>
    <row r="714" spans="3:7">
      <c r="C714" s="43"/>
      <c r="E714" s="15"/>
      <c r="G714" s="15"/>
    </row>
    <row r="715" spans="3:7">
      <c r="C715" s="43"/>
      <c r="E715" s="15"/>
      <c r="G715" s="15"/>
    </row>
    <row r="716" spans="3:7">
      <c r="C716" s="43"/>
      <c r="E716" s="15"/>
      <c r="G716" s="15"/>
    </row>
    <row r="717" spans="3:7">
      <c r="C717" s="43"/>
      <c r="E717" s="15"/>
      <c r="G717" s="15"/>
    </row>
    <row r="718" spans="3:7">
      <c r="C718" s="43"/>
      <c r="E718" s="15"/>
      <c r="G718" s="15"/>
    </row>
    <row r="719" spans="3:7">
      <c r="C719" s="43"/>
      <c r="E719" s="15"/>
      <c r="G719" s="15"/>
    </row>
    <row r="720" spans="3:7">
      <c r="C720" s="43"/>
      <c r="E720" s="15"/>
      <c r="G720" s="15"/>
    </row>
    <row r="721" spans="3:7">
      <c r="C721" s="43"/>
      <c r="E721" s="15"/>
      <c r="G721" s="15"/>
    </row>
    <row r="722" spans="3:7">
      <c r="C722" s="43"/>
      <c r="E722" s="15"/>
      <c r="G722" s="15"/>
    </row>
    <row r="723" spans="3:7">
      <c r="C723" s="43"/>
      <c r="E723" s="15"/>
      <c r="G723" s="15"/>
    </row>
    <row r="724" spans="3:7">
      <c r="C724" s="43"/>
      <c r="E724" s="15"/>
      <c r="G724" s="15"/>
    </row>
    <row r="725" spans="3:7">
      <c r="C725" s="43"/>
      <c r="E725" s="15"/>
      <c r="G725" s="15"/>
    </row>
    <row r="726" spans="3:7">
      <c r="C726" s="43"/>
      <c r="E726" s="15"/>
      <c r="G726" s="15"/>
    </row>
    <row r="727" spans="3:7">
      <c r="C727" s="43"/>
      <c r="E727" s="15"/>
      <c r="G727" s="15"/>
    </row>
    <row r="728" spans="3:7">
      <c r="C728" s="43"/>
      <c r="E728" s="15"/>
      <c r="G728" s="15"/>
    </row>
    <row r="729" spans="3:7">
      <c r="C729" s="43"/>
      <c r="E729" s="15"/>
      <c r="G729" s="15"/>
    </row>
    <row r="730" spans="3:7">
      <c r="C730" s="43"/>
      <c r="E730" s="15"/>
      <c r="G730" s="15"/>
    </row>
    <row r="731" spans="3:7">
      <c r="C731" s="43"/>
      <c r="E731" s="15"/>
      <c r="G731" s="15"/>
    </row>
    <row r="732" spans="3:7">
      <c r="C732" s="43"/>
      <c r="E732" s="15"/>
      <c r="G732" s="15"/>
    </row>
    <row r="733" spans="3:7">
      <c r="C733" s="43"/>
      <c r="E733" s="15"/>
      <c r="G733" s="15"/>
    </row>
    <row r="734" spans="3:7">
      <c r="C734" s="43"/>
      <c r="E734" s="15"/>
      <c r="G734" s="15"/>
    </row>
    <row r="735" spans="3:7">
      <c r="C735" s="43"/>
      <c r="E735" s="15"/>
      <c r="G735" s="15"/>
    </row>
    <row r="736" spans="3:7">
      <c r="C736" s="43"/>
      <c r="E736" s="15"/>
      <c r="G736" s="15"/>
    </row>
    <row r="737" spans="3:7">
      <c r="C737" s="43"/>
      <c r="E737" s="15"/>
      <c r="G737" s="15"/>
    </row>
    <row r="738" spans="3:7">
      <c r="C738" s="43"/>
      <c r="E738" s="15"/>
      <c r="G738" s="15"/>
    </row>
    <row r="739" spans="3:7">
      <c r="C739" s="43"/>
      <c r="E739" s="15"/>
      <c r="G739" s="15"/>
    </row>
    <row r="740" spans="3:7">
      <c r="C740" s="43"/>
      <c r="E740" s="15"/>
      <c r="G740" s="15"/>
    </row>
    <row r="741" spans="3:7">
      <c r="C741" s="43"/>
      <c r="E741" s="15"/>
      <c r="G741" s="15"/>
    </row>
    <row r="742" spans="3:7">
      <c r="C742" s="43"/>
      <c r="E742" s="15"/>
      <c r="G742" s="15"/>
    </row>
    <row r="743" spans="3:7">
      <c r="C743" s="43"/>
      <c r="E743" s="15"/>
      <c r="G743" s="15"/>
    </row>
    <row r="744" spans="3:7">
      <c r="C744" s="43"/>
      <c r="E744" s="15"/>
      <c r="G744" s="15"/>
    </row>
    <row r="745" spans="3:7">
      <c r="C745" s="43"/>
      <c r="E745" s="15"/>
      <c r="G745" s="15"/>
    </row>
    <row r="746" spans="3:7">
      <c r="C746" s="43"/>
      <c r="E746" s="15"/>
      <c r="G746" s="15"/>
    </row>
    <row r="747" spans="3:7">
      <c r="C747" s="43"/>
      <c r="E747" s="15"/>
      <c r="G747" s="15"/>
    </row>
    <row r="748" spans="3:7">
      <c r="C748" s="43"/>
      <c r="E748" s="15"/>
      <c r="G748" s="15"/>
    </row>
    <row r="749" spans="3:7">
      <c r="C749" s="43"/>
      <c r="E749" s="15"/>
      <c r="G749" s="15"/>
    </row>
    <row r="750" spans="3:7">
      <c r="C750" s="43"/>
      <c r="E750" s="15"/>
      <c r="G750" s="15"/>
    </row>
    <row r="751" spans="3:7">
      <c r="C751" s="43"/>
      <c r="E751" s="15"/>
      <c r="G751" s="15"/>
    </row>
    <row r="752" spans="3:7">
      <c r="C752" s="43"/>
      <c r="E752" s="15"/>
      <c r="G752" s="15"/>
    </row>
    <row r="753" spans="3:7">
      <c r="C753" s="43"/>
      <c r="E753" s="15"/>
      <c r="G753" s="15"/>
    </row>
    <row r="754" spans="3:7">
      <c r="C754" s="43"/>
      <c r="E754" s="15"/>
      <c r="G754" s="15"/>
    </row>
    <row r="755" spans="3:7">
      <c r="C755" s="43"/>
      <c r="E755" s="15"/>
      <c r="G755" s="15"/>
    </row>
    <row r="756" spans="3:7">
      <c r="C756" s="43"/>
      <c r="E756" s="15"/>
      <c r="G756" s="15"/>
    </row>
    <row r="757" spans="3:7">
      <c r="C757" s="43"/>
      <c r="E757" s="15"/>
      <c r="G757" s="15"/>
    </row>
    <row r="758" spans="3:7">
      <c r="C758" s="43"/>
      <c r="E758" s="15"/>
      <c r="G758" s="15"/>
    </row>
    <row r="759" spans="3:7">
      <c r="C759" s="43"/>
      <c r="E759" s="15"/>
      <c r="G759" s="15"/>
    </row>
    <row r="760" spans="3:7">
      <c r="C760" s="43"/>
      <c r="E760" s="15"/>
      <c r="G760" s="15"/>
    </row>
    <row r="761" spans="3:7">
      <c r="C761" s="43"/>
      <c r="E761" s="15"/>
      <c r="G761" s="15"/>
    </row>
    <row r="762" spans="3:7">
      <c r="C762" s="43"/>
      <c r="E762" s="15"/>
      <c r="G762" s="15"/>
    </row>
    <row r="763" spans="3:7">
      <c r="C763" s="43"/>
      <c r="E763" s="15"/>
      <c r="G763" s="15"/>
    </row>
    <row r="764" spans="3:7">
      <c r="C764" s="43"/>
      <c r="E764" s="15"/>
      <c r="G764" s="15"/>
    </row>
    <row r="765" spans="3:7">
      <c r="C765" s="43"/>
      <c r="E765" s="15"/>
      <c r="G765" s="15"/>
    </row>
    <row r="766" spans="3:7">
      <c r="C766" s="43"/>
      <c r="E766" s="15"/>
      <c r="G766" s="15"/>
    </row>
    <row r="767" spans="3:7">
      <c r="C767" s="43"/>
      <c r="E767" s="15"/>
      <c r="G767" s="15"/>
    </row>
    <row r="768" spans="3:7">
      <c r="C768" s="43"/>
      <c r="E768" s="15"/>
      <c r="G768" s="15"/>
    </row>
    <row r="769" spans="3:7">
      <c r="C769" s="43"/>
      <c r="E769" s="15"/>
      <c r="G769" s="15"/>
    </row>
    <row r="770" spans="3:7">
      <c r="C770" s="43"/>
      <c r="E770" s="15"/>
      <c r="G770" s="15"/>
    </row>
    <row r="771" spans="3:7">
      <c r="C771" s="43"/>
      <c r="E771" s="15"/>
      <c r="G771" s="15"/>
    </row>
    <row r="772" spans="3:7">
      <c r="C772" s="43"/>
      <c r="E772" s="15"/>
      <c r="G772" s="15"/>
    </row>
    <row r="773" spans="3:7">
      <c r="C773" s="43"/>
      <c r="E773" s="15"/>
      <c r="G773" s="15"/>
    </row>
    <row r="774" spans="3:7">
      <c r="C774" s="43"/>
      <c r="E774" s="15"/>
      <c r="G774" s="15"/>
    </row>
    <row r="775" spans="3:7">
      <c r="C775" s="43"/>
      <c r="E775" s="15"/>
      <c r="G775" s="15"/>
    </row>
    <row r="776" spans="3:7">
      <c r="C776" s="43"/>
      <c r="E776" s="15"/>
      <c r="G776" s="15"/>
    </row>
    <row r="777" spans="3:7">
      <c r="C777" s="43"/>
      <c r="E777" s="15"/>
      <c r="G777" s="15"/>
    </row>
    <row r="778" spans="3:7">
      <c r="C778" s="43"/>
      <c r="E778" s="15"/>
      <c r="G778" s="15"/>
    </row>
    <row r="779" spans="3:7">
      <c r="C779" s="43"/>
      <c r="E779" s="15"/>
      <c r="G779" s="15"/>
    </row>
    <row r="780" spans="3:7">
      <c r="C780" s="43"/>
      <c r="E780" s="15"/>
      <c r="G780" s="15"/>
    </row>
    <row r="781" spans="3:7">
      <c r="C781" s="43"/>
      <c r="E781" s="15"/>
      <c r="G781" s="15"/>
    </row>
    <row r="782" spans="3:7">
      <c r="C782" s="43"/>
      <c r="E782" s="15"/>
      <c r="G782" s="15"/>
    </row>
    <row r="783" spans="3:7">
      <c r="C783" s="43"/>
      <c r="E783" s="15"/>
      <c r="G783" s="15"/>
    </row>
    <row r="784" spans="3:7">
      <c r="C784" s="43"/>
      <c r="E784" s="15"/>
      <c r="G784" s="15"/>
    </row>
    <row r="785" spans="3:7">
      <c r="C785" s="43"/>
      <c r="E785" s="15"/>
      <c r="G785" s="15"/>
    </row>
    <row r="786" spans="3:7">
      <c r="C786" s="43"/>
      <c r="E786" s="15"/>
      <c r="G786" s="15"/>
    </row>
    <row r="787" spans="3:7">
      <c r="C787" s="43"/>
      <c r="E787" s="15"/>
      <c r="G787" s="15"/>
    </row>
    <row r="788" spans="3:7">
      <c r="C788" s="43"/>
      <c r="E788" s="15"/>
      <c r="G788" s="15"/>
    </row>
    <row r="789" spans="3:7">
      <c r="C789" s="43"/>
      <c r="E789" s="15"/>
      <c r="G789" s="15"/>
    </row>
    <row r="790" spans="3:7">
      <c r="C790" s="43"/>
      <c r="E790" s="15"/>
      <c r="G790" s="15"/>
    </row>
    <row r="791" spans="3:7">
      <c r="C791" s="43"/>
      <c r="E791" s="15"/>
      <c r="G791" s="15"/>
    </row>
    <row r="792" spans="3:7">
      <c r="C792" s="43"/>
      <c r="E792" s="15"/>
      <c r="G792" s="15"/>
    </row>
    <row r="793" spans="3:7">
      <c r="C793" s="43"/>
      <c r="E793" s="15"/>
      <c r="G793" s="15"/>
    </row>
    <row r="794" spans="3:7">
      <c r="C794" s="43"/>
      <c r="E794" s="15"/>
      <c r="G794" s="15"/>
    </row>
    <row r="795" spans="3:7">
      <c r="C795" s="43"/>
      <c r="E795" s="15"/>
      <c r="G795" s="15"/>
    </row>
    <row r="796" spans="3:7">
      <c r="C796" s="43"/>
      <c r="E796" s="15"/>
      <c r="G796" s="15"/>
    </row>
    <row r="797" spans="3:7">
      <c r="C797" s="43"/>
      <c r="E797" s="15"/>
      <c r="G797" s="15"/>
    </row>
    <row r="798" spans="3:7">
      <c r="C798" s="43"/>
      <c r="E798" s="15"/>
      <c r="G798" s="15"/>
    </row>
    <row r="799" spans="3:7">
      <c r="C799" s="43"/>
      <c r="E799" s="15"/>
      <c r="G799" s="15"/>
    </row>
    <row r="800" spans="3:7">
      <c r="C800" s="43"/>
      <c r="E800" s="15"/>
      <c r="G800" s="15"/>
    </row>
    <row r="801" spans="3:7">
      <c r="C801" s="43"/>
      <c r="E801" s="15"/>
      <c r="G801" s="15"/>
    </row>
    <row r="802" spans="3:7">
      <c r="C802" s="43"/>
      <c r="E802" s="15"/>
      <c r="G802" s="15"/>
    </row>
    <row r="803" spans="3:7">
      <c r="C803" s="43"/>
      <c r="E803" s="15"/>
      <c r="G803" s="15"/>
    </row>
    <row r="804" spans="3:7">
      <c r="C804" s="43"/>
      <c r="E804" s="15"/>
      <c r="G804" s="15"/>
    </row>
    <row r="805" spans="3:7">
      <c r="C805" s="43"/>
      <c r="E805" s="15"/>
      <c r="G805" s="15"/>
    </row>
    <row r="806" spans="3:7">
      <c r="C806" s="43"/>
      <c r="E806" s="15"/>
      <c r="G806" s="15"/>
    </row>
    <row r="807" spans="3:7">
      <c r="C807" s="43"/>
      <c r="E807" s="15"/>
      <c r="G807" s="15"/>
    </row>
    <row r="808" spans="3:7">
      <c r="C808" s="43"/>
      <c r="E808" s="15"/>
      <c r="G808" s="15"/>
    </row>
    <row r="809" spans="3:7">
      <c r="C809" s="43"/>
      <c r="E809" s="15"/>
      <c r="G809" s="15"/>
    </row>
    <row r="810" spans="3:7">
      <c r="C810" s="43"/>
      <c r="E810" s="15"/>
      <c r="G810" s="15"/>
    </row>
    <row r="811" spans="3:7">
      <c r="C811" s="43"/>
      <c r="E811" s="15"/>
      <c r="G811" s="15"/>
    </row>
    <row r="812" spans="3:7">
      <c r="C812" s="43"/>
      <c r="E812" s="15"/>
      <c r="G812" s="15"/>
    </row>
    <row r="813" spans="3:7">
      <c r="C813" s="43"/>
      <c r="E813" s="15"/>
      <c r="G813" s="15"/>
    </row>
    <row r="814" spans="3:7">
      <c r="C814" s="43"/>
      <c r="E814" s="15"/>
      <c r="G814" s="15"/>
    </row>
    <row r="815" spans="3:7">
      <c r="C815" s="43"/>
      <c r="E815" s="15"/>
      <c r="G815" s="15"/>
    </row>
    <row r="816" spans="3:7">
      <c r="C816" s="43"/>
      <c r="E816" s="15"/>
      <c r="G816" s="15"/>
    </row>
    <row r="817" spans="3:7">
      <c r="C817" s="43"/>
      <c r="E817" s="15"/>
      <c r="G817" s="15"/>
    </row>
    <row r="818" spans="3:7">
      <c r="C818" s="43"/>
      <c r="E818" s="15"/>
      <c r="G818" s="15"/>
    </row>
    <row r="819" spans="3:7">
      <c r="C819" s="43"/>
      <c r="E819" s="15"/>
      <c r="G819" s="15"/>
    </row>
    <row r="820" spans="3:7">
      <c r="C820" s="43"/>
      <c r="E820" s="15"/>
      <c r="G820" s="15"/>
    </row>
    <row r="821" spans="3:7">
      <c r="C821" s="43"/>
      <c r="E821" s="15"/>
      <c r="G821" s="15"/>
    </row>
    <row r="822" spans="3:7">
      <c r="C822" s="43"/>
      <c r="E822" s="15"/>
      <c r="G822" s="15"/>
    </row>
    <row r="823" spans="3:7">
      <c r="C823" s="43"/>
      <c r="E823" s="15"/>
      <c r="G823" s="15"/>
    </row>
    <row r="824" spans="3:7">
      <c r="C824" s="43"/>
      <c r="E824" s="15"/>
      <c r="G824" s="15"/>
    </row>
    <row r="825" spans="3:7">
      <c r="C825" s="43"/>
      <c r="E825" s="15"/>
      <c r="G825" s="15"/>
    </row>
    <row r="826" spans="3:7">
      <c r="C826" s="43"/>
      <c r="E826" s="15"/>
      <c r="G826" s="15"/>
    </row>
    <row r="827" spans="3:7">
      <c r="C827" s="43"/>
      <c r="E827" s="15"/>
      <c r="G827" s="15"/>
    </row>
    <row r="828" spans="3:7">
      <c r="C828" s="43"/>
      <c r="E828" s="15"/>
      <c r="G828" s="15"/>
    </row>
    <row r="829" spans="3:7">
      <c r="C829" s="43"/>
      <c r="E829" s="15"/>
      <c r="G829" s="15"/>
    </row>
    <row r="830" spans="3:7">
      <c r="C830" s="43"/>
      <c r="E830" s="15"/>
      <c r="G830" s="15"/>
    </row>
    <row r="831" spans="3:7">
      <c r="C831" s="43"/>
      <c r="E831" s="15"/>
      <c r="G831" s="15"/>
    </row>
    <row r="832" spans="3:7">
      <c r="C832" s="43"/>
      <c r="E832" s="15"/>
      <c r="G832" s="15"/>
    </row>
    <row r="833" spans="3:7">
      <c r="C833" s="43"/>
      <c r="E833" s="15"/>
      <c r="G833" s="15"/>
    </row>
    <row r="834" spans="3:7">
      <c r="C834" s="43"/>
      <c r="E834" s="15"/>
      <c r="G834" s="15"/>
    </row>
    <row r="835" spans="3:7">
      <c r="C835" s="43"/>
      <c r="E835" s="15"/>
      <c r="G835" s="15"/>
    </row>
    <row r="836" spans="3:7">
      <c r="C836" s="43"/>
      <c r="E836" s="15"/>
      <c r="G836" s="15"/>
    </row>
    <row r="837" spans="3:7">
      <c r="C837" s="43"/>
      <c r="E837" s="15"/>
      <c r="G837" s="15"/>
    </row>
    <row r="838" spans="3:7">
      <c r="C838" s="43"/>
      <c r="E838" s="15"/>
      <c r="G838" s="15"/>
    </row>
    <row r="839" spans="3:7">
      <c r="C839" s="43"/>
      <c r="E839" s="15"/>
      <c r="G839" s="15"/>
    </row>
    <row r="840" spans="3:7">
      <c r="C840" s="43"/>
      <c r="E840" s="15"/>
      <c r="G840" s="15"/>
    </row>
    <row r="841" spans="3:7">
      <c r="C841" s="43"/>
      <c r="E841" s="15"/>
      <c r="G841" s="15"/>
    </row>
    <row r="842" spans="3:7">
      <c r="C842" s="43"/>
      <c r="E842" s="15"/>
      <c r="G842" s="15"/>
    </row>
    <row r="843" spans="3:7">
      <c r="C843" s="43"/>
      <c r="E843" s="15"/>
      <c r="G843" s="15"/>
    </row>
    <row r="844" spans="3:7">
      <c r="C844" s="43"/>
      <c r="E844" s="15"/>
      <c r="G844" s="15"/>
    </row>
    <row r="845" spans="3:7">
      <c r="C845" s="43"/>
      <c r="E845" s="15"/>
      <c r="G845" s="15"/>
    </row>
    <row r="846" spans="3:7">
      <c r="C846" s="43"/>
      <c r="E846" s="15"/>
      <c r="G846" s="15"/>
    </row>
    <row r="847" spans="3:7">
      <c r="C847" s="43"/>
      <c r="E847" s="15"/>
      <c r="G847" s="15"/>
    </row>
    <row r="848" spans="3:7">
      <c r="C848" s="43"/>
      <c r="E848" s="15"/>
      <c r="G848" s="15"/>
    </row>
    <row r="849" spans="3:7">
      <c r="C849" s="43"/>
      <c r="E849" s="15"/>
      <c r="G849" s="15"/>
    </row>
    <row r="850" spans="3:7">
      <c r="C850" s="43"/>
      <c r="E850" s="15"/>
      <c r="G850" s="15"/>
    </row>
    <row r="851" spans="3:7">
      <c r="C851" s="43"/>
      <c r="E851" s="15"/>
      <c r="G851" s="15"/>
    </row>
    <row r="852" spans="3:7">
      <c r="C852" s="43"/>
      <c r="E852" s="15"/>
      <c r="G852" s="15"/>
    </row>
    <row r="853" spans="3:7">
      <c r="C853" s="43"/>
      <c r="E853" s="15"/>
      <c r="G853" s="15"/>
    </row>
    <row r="854" spans="3:7">
      <c r="C854" s="43"/>
      <c r="E854" s="15"/>
      <c r="G854" s="15"/>
    </row>
    <row r="855" spans="3:7">
      <c r="C855" s="43"/>
      <c r="E855" s="15"/>
      <c r="G855" s="15"/>
    </row>
    <row r="856" spans="3:7">
      <c r="C856" s="43"/>
      <c r="E856" s="15"/>
      <c r="G856" s="15"/>
    </row>
    <row r="857" spans="3:7">
      <c r="C857" s="43"/>
      <c r="E857" s="15"/>
      <c r="G857" s="15"/>
    </row>
    <row r="858" spans="3:7">
      <c r="C858" s="43"/>
      <c r="E858" s="15"/>
      <c r="G858" s="15"/>
    </row>
    <row r="859" spans="3:7">
      <c r="C859" s="43"/>
      <c r="E859" s="15"/>
      <c r="G859" s="15"/>
    </row>
    <row r="860" spans="3:7">
      <c r="C860" s="43"/>
      <c r="E860" s="15"/>
      <c r="G860" s="15"/>
    </row>
    <row r="861" spans="3:7">
      <c r="C861" s="43"/>
      <c r="E861" s="15"/>
      <c r="G861" s="15"/>
    </row>
    <row r="862" spans="3:7">
      <c r="C862" s="43"/>
      <c r="E862" s="15"/>
      <c r="G862" s="15"/>
    </row>
    <row r="863" spans="3:7">
      <c r="C863" s="43"/>
      <c r="E863" s="15"/>
      <c r="G863" s="15"/>
    </row>
    <row r="864" spans="3:7">
      <c r="C864" s="43"/>
      <c r="E864" s="15"/>
      <c r="G864" s="15"/>
    </row>
    <row r="865" spans="3:7">
      <c r="C865" s="43"/>
      <c r="E865" s="15"/>
      <c r="G865" s="15"/>
    </row>
    <row r="866" spans="3:7">
      <c r="C866" s="43"/>
      <c r="E866" s="15"/>
      <c r="G866" s="15"/>
    </row>
    <row r="867" spans="3:7">
      <c r="C867" s="43"/>
      <c r="E867" s="15"/>
      <c r="G867" s="15"/>
    </row>
    <row r="868" spans="3:7">
      <c r="C868" s="43"/>
      <c r="E868" s="15"/>
      <c r="G868" s="15"/>
    </row>
    <row r="869" spans="3:7">
      <c r="C869" s="43"/>
      <c r="E869" s="15"/>
      <c r="G869" s="15"/>
    </row>
    <row r="870" spans="3:7">
      <c r="C870" s="43"/>
      <c r="E870" s="15"/>
      <c r="G870" s="15"/>
    </row>
    <row r="871" spans="3:7">
      <c r="C871" s="43"/>
      <c r="E871" s="15"/>
      <c r="G871" s="15"/>
    </row>
    <row r="872" spans="3:7">
      <c r="C872" s="43"/>
      <c r="E872" s="15"/>
      <c r="G872" s="15"/>
    </row>
    <row r="873" spans="3:7">
      <c r="C873" s="43"/>
      <c r="E873" s="15"/>
      <c r="G873" s="15"/>
    </row>
    <row r="874" spans="3:7">
      <c r="C874" s="43"/>
      <c r="E874" s="15"/>
      <c r="G874" s="15"/>
    </row>
    <row r="875" spans="3:7">
      <c r="C875" s="43"/>
      <c r="E875" s="15"/>
      <c r="G875" s="15"/>
    </row>
    <row r="876" spans="3:7">
      <c r="C876" s="43"/>
      <c r="E876" s="15"/>
      <c r="G876" s="15"/>
    </row>
    <row r="877" spans="3:7">
      <c r="C877" s="43"/>
      <c r="E877" s="15"/>
      <c r="G877" s="15"/>
    </row>
    <row r="878" spans="3:7">
      <c r="C878" s="43"/>
      <c r="E878" s="15"/>
      <c r="G878" s="15"/>
    </row>
    <row r="879" spans="3:7">
      <c r="C879" s="43"/>
      <c r="E879" s="15"/>
      <c r="G879" s="15"/>
    </row>
    <row r="880" spans="3:7">
      <c r="C880" s="43"/>
      <c r="E880" s="15"/>
      <c r="G880" s="15"/>
    </row>
    <row r="881" spans="3:7">
      <c r="C881" s="43"/>
      <c r="E881" s="15"/>
      <c r="G881" s="15"/>
    </row>
    <row r="882" spans="3:7">
      <c r="C882" s="43"/>
      <c r="E882" s="15"/>
      <c r="G882" s="15"/>
    </row>
    <row r="883" spans="3:7">
      <c r="C883" s="43"/>
      <c r="E883" s="15"/>
      <c r="G883" s="15"/>
    </row>
    <row r="884" spans="3:7">
      <c r="C884" s="43"/>
      <c r="E884" s="15"/>
      <c r="G884" s="15"/>
    </row>
    <row r="885" spans="3:7">
      <c r="C885" s="43"/>
      <c r="E885" s="15"/>
      <c r="G885" s="15"/>
    </row>
    <row r="886" spans="3:7">
      <c r="C886" s="43"/>
      <c r="E886" s="15"/>
      <c r="G886" s="15"/>
    </row>
    <row r="887" spans="3:7">
      <c r="C887" s="43"/>
      <c r="E887" s="15"/>
      <c r="G887" s="15"/>
    </row>
    <row r="888" spans="3:7">
      <c r="C888" s="43"/>
      <c r="E888" s="15"/>
      <c r="G888" s="15"/>
    </row>
    <row r="889" spans="3:7">
      <c r="C889" s="43"/>
      <c r="E889" s="15"/>
      <c r="G889" s="15"/>
    </row>
    <row r="890" spans="3:7">
      <c r="C890" s="43"/>
      <c r="E890" s="15"/>
      <c r="G890" s="15"/>
    </row>
    <row r="891" spans="3:7">
      <c r="C891" s="43"/>
      <c r="E891" s="15"/>
      <c r="G891" s="15"/>
    </row>
    <row r="892" spans="3:7">
      <c r="C892" s="43"/>
      <c r="E892" s="15"/>
      <c r="G892" s="15"/>
    </row>
    <row r="893" spans="3:7">
      <c r="C893" s="43"/>
      <c r="E893" s="15"/>
      <c r="G893" s="15"/>
    </row>
    <row r="894" spans="3:7">
      <c r="C894" s="43"/>
      <c r="E894" s="15"/>
      <c r="G894" s="15"/>
    </row>
    <row r="895" spans="3:7">
      <c r="C895" s="43"/>
      <c r="E895" s="15"/>
      <c r="G895" s="15"/>
    </row>
    <row r="896" spans="3:7">
      <c r="C896" s="43"/>
      <c r="E896" s="15"/>
      <c r="G896" s="15"/>
    </row>
    <row r="897" spans="3:7">
      <c r="C897" s="43"/>
      <c r="E897" s="15"/>
      <c r="G897" s="15"/>
    </row>
    <row r="898" spans="3:7">
      <c r="C898" s="43"/>
      <c r="E898" s="15"/>
      <c r="G898" s="15"/>
    </row>
    <row r="899" spans="3:7">
      <c r="C899" s="43"/>
      <c r="E899" s="15"/>
      <c r="G899" s="15"/>
    </row>
    <row r="900" spans="3:7">
      <c r="C900" s="43"/>
      <c r="E900" s="15"/>
      <c r="G900" s="15"/>
    </row>
    <row r="901" spans="3:7">
      <c r="C901" s="43"/>
      <c r="E901" s="15"/>
      <c r="G901" s="15"/>
    </row>
    <row r="902" spans="3:7">
      <c r="C902" s="43"/>
      <c r="E902" s="15"/>
      <c r="G902" s="15"/>
    </row>
    <row r="903" spans="3:7">
      <c r="C903" s="43"/>
      <c r="E903" s="15"/>
      <c r="G903" s="15"/>
    </row>
    <row r="904" spans="3:7">
      <c r="C904" s="43"/>
      <c r="E904" s="15"/>
      <c r="G904" s="15"/>
    </row>
    <row r="905" spans="3:7">
      <c r="C905" s="43"/>
      <c r="E905" s="15"/>
      <c r="G905" s="15"/>
    </row>
    <row r="906" spans="3:7">
      <c r="C906" s="43"/>
      <c r="E906" s="15"/>
      <c r="G906" s="15"/>
    </row>
    <row r="907" spans="3:7">
      <c r="C907" s="43"/>
      <c r="E907" s="15"/>
      <c r="G907" s="15"/>
    </row>
    <row r="908" spans="3:7">
      <c r="C908" s="43"/>
      <c r="E908" s="15"/>
      <c r="G908" s="15"/>
    </row>
    <row r="909" spans="3:7">
      <c r="C909" s="43"/>
      <c r="E909" s="15"/>
      <c r="G909" s="15"/>
    </row>
    <row r="910" spans="3:7">
      <c r="C910" s="43"/>
      <c r="E910" s="15"/>
      <c r="G910" s="15"/>
    </row>
    <row r="911" spans="3:7">
      <c r="C911" s="43"/>
      <c r="E911" s="15"/>
      <c r="G911" s="15"/>
    </row>
    <row r="912" spans="3:7">
      <c r="C912" s="43"/>
      <c r="E912" s="15"/>
      <c r="G912" s="15"/>
    </row>
    <row r="913" spans="3:7">
      <c r="C913" s="43"/>
      <c r="E913" s="15"/>
      <c r="G913" s="15"/>
    </row>
    <row r="914" spans="3:7">
      <c r="C914" s="43"/>
      <c r="E914" s="15"/>
      <c r="G914" s="15"/>
    </row>
    <row r="915" spans="3:7">
      <c r="C915" s="43"/>
      <c r="E915" s="15"/>
      <c r="G915" s="15"/>
    </row>
    <row r="916" spans="3:7">
      <c r="C916" s="43"/>
      <c r="E916" s="15"/>
      <c r="G916" s="15"/>
    </row>
    <row r="917" spans="3:7">
      <c r="C917" s="43"/>
      <c r="E917" s="15"/>
      <c r="G917" s="15"/>
    </row>
    <row r="918" spans="3:7">
      <c r="C918" s="43"/>
      <c r="E918" s="15"/>
      <c r="G918" s="15"/>
    </row>
    <row r="919" spans="3:7">
      <c r="C919" s="43"/>
      <c r="E919" s="15"/>
      <c r="G919" s="15"/>
    </row>
    <row r="920" spans="3:7">
      <c r="C920" s="43"/>
      <c r="E920" s="15"/>
      <c r="G920" s="15"/>
    </row>
    <row r="921" spans="3:7">
      <c r="C921" s="43"/>
      <c r="E921" s="15"/>
      <c r="G921" s="15"/>
    </row>
    <row r="922" spans="3:7">
      <c r="C922" s="43"/>
      <c r="E922" s="15"/>
      <c r="G922" s="15"/>
    </row>
    <row r="923" spans="3:7">
      <c r="C923" s="43"/>
      <c r="E923" s="15"/>
      <c r="G923" s="15"/>
    </row>
    <row r="924" spans="3:7">
      <c r="C924" s="43"/>
      <c r="E924" s="15"/>
      <c r="G924" s="15"/>
    </row>
    <row r="925" spans="3:7">
      <c r="C925" s="43"/>
      <c r="E925" s="15"/>
      <c r="G925" s="15"/>
    </row>
    <row r="926" spans="3:7">
      <c r="C926" s="43"/>
      <c r="E926" s="15"/>
      <c r="G926" s="15"/>
    </row>
    <row r="927" spans="3:7">
      <c r="C927" s="43"/>
      <c r="E927" s="15"/>
      <c r="G927" s="15"/>
    </row>
    <row r="928" spans="3:7">
      <c r="C928" s="43"/>
      <c r="E928" s="15"/>
      <c r="G928" s="15"/>
    </row>
    <row r="929" spans="3:7">
      <c r="C929" s="43"/>
      <c r="E929" s="15"/>
      <c r="G929" s="15"/>
    </row>
    <row r="930" spans="3:7">
      <c r="C930" s="43"/>
      <c r="E930" s="15"/>
      <c r="G930" s="15"/>
    </row>
    <row r="931" spans="3:7">
      <c r="C931" s="43"/>
      <c r="E931" s="15"/>
      <c r="G931" s="15"/>
    </row>
    <row r="932" spans="3:7">
      <c r="C932" s="43"/>
      <c r="E932" s="15"/>
      <c r="G932" s="15"/>
    </row>
    <row r="933" spans="3:7">
      <c r="C933" s="43"/>
      <c r="E933" s="15"/>
      <c r="G933" s="15"/>
    </row>
    <row r="934" spans="3:7">
      <c r="C934" s="43"/>
      <c r="E934" s="15"/>
      <c r="G934" s="15"/>
    </row>
    <row r="935" spans="3:7">
      <c r="C935" s="43"/>
      <c r="E935" s="15"/>
      <c r="G935" s="15"/>
    </row>
    <row r="936" spans="3:7">
      <c r="C936" s="43"/>
      <c r="E936" s="15"/>
      <c r="G936" s="15"/>
    </row>
    <row r="937" spans="3:7">
      <c r="C937" s="43"/>
      <c r="E937" s="15"/>
      <c r="G937" s="15"/>
    </row>
    <row r="938" spans="3:7">
      <c r="C938" s="43"/>
      <c r="E938" s="15"/>
      <c r="G938" s="15"/>
    </row>
    <row r="939" spans="3:7">
      <c r="C939" s="43"/>
      <c r="E939" s="15"/>
      <c r="G939" s="15"/>
    </row>
    <row r="940" spans="3:7">
      <c r="C940" s="43"/>
      <c r="E940" s="15"/>
      <c r="G940" s="15"/>
    </row>
    <row r="941" spans="3:7">
      <c r="C941" s="43"/>
      <c r="E941" s="15"/>
      <c r="G941" s="15"/>
    </row>
    <row r="942" spans="3:7">
      <c r="C942" s="43"/>
      <c r="E942" s="15"/>
      <c r="G942" s="15"/>
    </row>
    <row r="943" spans="3:7">
      <c r="C943" s="43"/>
      <c r="E943" s="15"/>
      <c r="G943" s="15"/>
    </row>
    <row r="944" spans="3:7">
      <c r="C944" s="43"/>
      <c r="E944" s="15"/>
      <c r="G944" s="15"/>
    </row>
    <row r="945" spans="3:7">
      <c r="C945" s="43"/>
      <c r="E945" s="15"/>
      <c r="G945" s="15"/>
    </row>
    <row r="946" spans="3:7">
      <c r="C946" s="43"/>
      <c r="E946" s="15"/>
      <c r="G946" s="15"/>
    </row>
    <row r="947" spans="3:7">
      <c r="C947" s="43"/>
      <c r="E947" s="15"/>
      <c r="G947" s="15"/>
    </row>
    <row r="948" spans="3:7">
      <c r="C948" s="43"/>
      <c r="E948" s="15"/>
      <c r="G948" s="15"/>
    </row>
    <row r="949" spans="3:7">
      <c r="C949" s="43"/>
      <c r="E949" s="15"/>
      <c r="G949" s="15"/>
    </row>
    <row r="950" spans="3:7">
      <c r="C950" s="43"/>
      <c r="E950" s="15"/>
      <c r="G950" s="15"/>
    </row>
    <row r="951" spans="3:7">
      <c r="C951" s="43"/>
      <c r="E951" s="15"/>
      <c r="G951" s="15"/>
    </row>
    <row r="952" spans="3:7">
      <c r="C952" s="43"/>
      <c r="E952" s="15"/>
      <c r="G952" s="15"/>
    </row>
    <row r="953" spans="3:7">
      <c r="C953" s="43"/>
      <c r="E953" s="15"/>
      <c r="G953" s="15"/>
    </row>
    <row r="954" spans="3:7">
      <c r="C954" s="43"/>
      <c r="E954" s="15"/>
      <c r="G954" s="15"/>
    </row>
    <row r="955" spans="3:7">
      <c r="C955" s="43"/>
      <c r="E955" s="15"/>
      <c r="G955" s="15"/>
    </row>
    <row r="956" spans="3:7">
      <c r="C956" s="43"/>
      <c r="E956" s="15"/>
      <c r="G956" s="15"/>
    </row>
    <row r="957" spans="3:7">
      <c r="C957" s="43"/>
      <c r="E957" s="15"/>
      <c r="G957" s="15"/>
    </row>
    <row r="958" spans="3:7">
      <c r="C958" s="43"/>
      <c r="E958" s="15"/>
      <c r="G958" s="15"/>
    </row>
    <row r="959" spans="3:7">
      <c r="C959" s="43"/>
      <c r="E959" s="15"/>
      <c r="G959" s="15"/>
    </row>
    <row r="960" spans="3:7">
      <c r="C960" s="43"/>
      <c r="E960" s="15"/>
      <c r="G960" s="15"/>
    </row>
    <row r="961" spans="3:7">
      <c r="C961" s="43"/>
      <c r="E961" s="15"/>
      <c r="G961" s="15"/>
    </row>
    <row r="962" spans="3:7">
      <c r="C962" s="43"/>
      <c r="E962" s="15"/>
      <c r="G962" s="15"/>
    </row>
    <row r="963" spans="3:7">
      <c r="C963" s="43"/>
      <c r="E963" s="15"/>
      <c r="G963" s="15"/>
    </row>
    <row r="964" spans="3:7">
      <c r="C964" s="43"/>
      <c r="E964" s="15"/>
      <c r="G964" s="15"/>
    </row>
    <row r="965" spans="3:7">
      <c r="C965" s="43"/>
      <c r="E965" s="15"/>
      <c r="G965" s="15"/>
    </row>
    <row r="966" spans="3:7">
      <c r="C966" s="43"/>
      <c r="E966" s="15"/>
      <c r="G966" s="15"/>
    </row>
    <row r="967" spans="3:7">
      <c r="C967" s="43"/>
      <c r="E967" s="15"/>
      <c r="G967" s="15"/>
    </row>
    <row r="968" spans="3:7">
      <c r="C968" s="43"/>
      <c r="E968" s="15"/>
      <c r="G968" s="15"/>
    </row>
    <row r="969" spans="3:7">
      <c r="C969" s="43"/>
      <c r="E969" s="15"/>
      <c r="G969" s="15"/>
    </row>
    <row r="970" spans="3:7">
      <c r="C970" s="43"/>
      <c r="E970" s="15"/>
      <c r="G970" s="15"/>
    </row>
    <row r="971" spans="3:7">
      <c r="C971" s="43"/>
      <c r="E971" s="15"/>
      <c r="G971" s="15"/>
    </row>
    <row r="972" spans="3:7">
      <c r="C972" s="43"/>
      <c r="E972" s="15"/>
      <c r="G972" s="15"/>
    </row>
    <row r="973" spans="3:7">
      <c r="C973" s="43"/>
      <c r="E973" s="15"/>
      <c r="G973" s="15"/>
    </row>
    <row r="974" spans="3:7">
      <c r="C974" s="43"/>
      <c r="E974" s="15"/>
      <c r="G974" s="15"/>
    </row>
    <row r="975" spans="3:7">
      <c r="C975" s="43"/>
      <c r="E975" s="15"/>
      <c r="G975" s="15"/>
    </row>
    <row r="976" spans="3:7">
      <c r="C976" s="43"/>
      <c r="E976" s="15"/>
      <c r="G976" s="15"/>
    </row>
    <row r="977" spans="3:7">
      <c r="C977" s="43"/>
      <c r="E977" s="15"/>
      <c r="G977" s="15"/>
    </row>
    <row r="978" spans="3:7">
      <c r="C978" s="43"/>
      <c r="E978" s="15"/>
      <c r="G978" s="15"/>
    </row>
    <row r="979" spans="3:7">
      <c r="C979" s="43"/>
      <c r="E979" s="15"/>
      <c r="G979" s="15"/>
    </row>
    <row r="980" spans="3:7">
      <c r="C980" s="43"/>
      <c r="E980" s="15"/>
      <c r="G980" s="15"/>
    </row>
    <row r="981" spans="3:7">
      <c r="C981" s="43"/>
      <c r="E981" s="15"/>
      <c r="G981" s="15"/>
    </row>
    <row r="982" spans="3:7">
      <c r="C982" s="43"/>
      <c r="E982" s="15"/>
      <c r="G982" s="15"/>
    </row>
    <row r="983" spans="3:7">
      <c r="C983" s="43"/>
      <c r="E983" s="15"/>
      <c r="G983" s="15"/>
    </row>
    <row r="984" spans="3:7">
      <c r="C984" s="43"/>
      <c r="E984" s="15"/>
      <c r="G984" s="15"/>
    </row>
    <row r="985" spans="3:7">
      <c r="C985" s="43"/>
      <c r="E985" s="15"/>
      <c r="G985" s="15"/>
    </row>
    <row r="986" spans="3:7">
      <c r="C986" s="43"/>
      <c r="E986" s="15"/>
      <c r="G986" s="15"/>
    </row>
    <row r="987" spans="3:7">
      <c r="C987" s="43"/>
      <c r="E987" s="15"/>
      <c r="G987" s="15"/>
    </row>
    <row r="988" spans="3:7">
      <c r="C988" s="43"/>
      <c r="E988" s="15"/>
      <c r="G988" s="15"/>
    </row>
    <row r="989" spans="3:7">
      <c r="C989" s="43"/>
      <c r="E989" s="15"/>
      <c r="G989" s="15"/>
    </row>
    <row r="990" spans="3:7">
      <c r="C990" s="43"/>
      <c r="E990" s="15"/>
      <c r="G990" s="15"/>
    </row>
    <row r="991" spans="3:7">
      <c r="C991" s="43"/>
      <c r="E991" s="15"/>
      <c r="G991" s="15"/>
    </row>
    <row r="992" spans="3:7">
      <c r="C992" s="43"/>
      <c r="E992" s="15"/>
      <c r="G992" s="15"/>
    </row>
    <row r="993" spans="3:7">
      <c r="C993" s="43"/>
      <c r="E993" s="15"/>
      <c r="G993" s="15"/>
    </row>
    <row r="994" spans="3:7">
      <c r="C994" s="43"/>
      <c r="E994" s="15"/>
      <c r="G994" s="15"/>
    </row>
    <row r="995" spans="3:7">
      <c r="C995" s="43"/>
      <c r="E995" s="15"/>
      <c r="G995" s="15"/>
    </row>
    <row r="996" spans="3:7">
      <c r="C996" s="43"/>
      <c r="E996" s="15"/>
      <c r="G996" s="15"/>
    </row>
    <row r="997" spans="3:7">
      <c r="C997" s="43"/>
      <c r="E997" s="15"/>
      <c r="G997" s="15"/>
    </row>
    <row r="998" spans="3:7">
      <c r="C998" s="43"/>
      <c r="E998" s="15"/>
      <c r="G998" s="15"/>
    </row>
    <row r="999" spans="3:7">
      <c r="C999" s="43"/>
      <c r="E999" s="15"/>
      <c r="G999" s="15"/>
    </row>
    <row r="1000" spans="3:7">
      <c r="C1000" s="43"/>
      <c r="E1000" s="15"/>
      <c r="G1000" s="15"/>
    </row>
    <row r="1001" spans="3:7">
      <c r="C1001" s="43"/>
      <c r="E1001" s="15"/>
      <c r="G1001" s="15"/>
    </row>
    <row r="1002" spans="3:7">
      <c r="C1002" s="43"/>
      <c r="E1002" s="15"/>
      <c r="G1002" s="15"/>
    </row>
    <row r="1003" spans="3:7">
      <c r="C1003" s="43"/>
      <c r="E1003" s="15"/>
      <c r="G1003" s="15"/>
    </row>
    <row r="1004" spans="3:7">
      <c r="C1004" s="43"/>
      <c r="E1004" s="15"/>
      <c r="G1004" s="15"/>
    </row>
    <row r="1005" spans="3:7">
      <c r="C1005" s="43"/>
      <c r="E1005" s="15"/>
      <c r="G1005" s="15"/>
    </row>
    <row r="1006" spans="3:7">
      <c r="C1006" s="43"/>
      <c r="E1006" s="15"/>
      <c r="G1006" s="15"/>
    </row>
    <row r="1007" spans="3:7">
      <c r="C1007" s="43"/>
      <c r="E1007" s="15"/>
      <c r="G1007" s="15"/>
    </row>
    <row r="1008" spans="3:7">
      <c r="C1008" s="43"/>
      <c r="E1008" s="15"/>
      <c r="G1008" s="15"/>
    </row>
    <row r="1009" spans="3:7">
      <c r="C1009" s="43"/>
      <c r="E1009" s="15"/>
      <c r="G1009" s="15"/>
    </row>
    <row r="1010" spans="3:7">
      <c r="C1010" s="43"/>
      <c r="E1010" s="15"/>
      <c r="G1010" s="15"/>
    </row>
    <row r="1011" spans="3:7">
      <c r="C1011" s="43"/>
      <c r="E1011" s="15"/>
      <c r="G1011" s="15"/>
    </row>
    <row r="1012" spans="3:7">
      <c r="C1012" s="43"/>
      <c r="E1012" s="15"/>
      <c r="G1012" s="15"/>
    </row>
    <row r="1013" spans="3:7">
      <c r="C1013" s="43"/>
      <c r="E1013" s="15"/>
      <c r="G1013" s="15"/>
    </row>
    <row r="1014" spans="3:7">
      <c r="C1014" s="43"/>
      <c r="E1014" s="15"/>
      <c r="G1014" s="15"/>
    </row>
    <row r="1015" spans="3:7">
      <c r="C1015" s="43"/>
      <c r="E1015" s="15"/>
      <c r="G1015" s="15"/>
    </row>
    <row r="1016" spans="3:7">
      <c r="C1016" s="43"/>
      <c r="E1016" s="15"/>
      <c r="G1016" s="15"/>
    </row>
    <row r="1017" spans="3:7">
      <c r="C1017" s="43"/>
      <c r="E1017" s="15"/>
      <c r="G1017" s="15"/>
    </row>
    <row r="1018" spans="3:7">
      <c r="C1018" s="43"/>
      <c r="E1018" s="15"/>
      <c r="G1018" s="15"/>
    </row>
    <row r="1019" spans="3:7">
      <c r="C1019" s="43"/>
      <c r="E1019" s="15"/>
      <c r="G1019" s="15"/>
    </row>
    <row r="1020" spans="3:7">
      <c r="C1020" s="43"/>
      <c r="E1020" s="15"/>
      <c r="G1020" s="15"/>
    </row>
    <row r="1021" spans="3:7">
      <c r="C1021" s="43"/>
      <c r="E1021" s="15"/>
      <c r="G1021" s="15"/>
    </row>
    <row r="1022" spans="3:7">
      <c r="C1022" s="43"/>
      <c r="E1022" s="15"/>
      <c r="G1022" s="15"/>
    </row>
    <row r="1023" spans="3:7">
      <c r="C1023" s="43"/>
      <c r="E1023" s="15"/>
      <c r="G1023" s="15"/>
    </row>
    <row r="1024" spans="3:7">
      <c r="C1024" s="43"/>
      <c r="E1024" s="15"/>
      <c r="G1024" s="15"/>
    </row>
    <row r="1025" spans="3:7">
      <c r="C1025" s="43"/>
      <c r="E1025" s="15"/>
      <c r="G1025" s="15"/>
    </row>
    <row r="1026" spans="3:7">
      <c r="C1026" s="43"/>
      <c r="E1026" s="15"/>
      <c r="G1026" s="15"/>
    </row>
    <row r="1027" spans="3:7">
      <c r="C1027" s="43"/>
      <c r="E1027" s="15"/>
      <c r="G1027" s="15"/>
    </row>
    <row r="1028" spans="3:7">
      <c r="C1028" s="43"/>
      <c r="E1028" s="15"/>
      <c r="G1028" s="15"/>
    </row>
    <row r="1029" spans="3:7">
      <c r="C1029" s="43"/>
      <c r="E1029" s="15"/>
      <c r="G1029" s="15"/>
    </row>
    <row r="1030" spans="3:7">
      <c r="C1030" s="43"/>
      <c r="E1030" s="15"/>
      <c r="G1030" s="15"/>
    </row>
    <row r="1031" spans="3:7">
      <c r="C1031" s="43"/>
      <c r="E1031" s="15"/>
      <c r="G1031" s="15"/>
    </row>
    <row r="1032" spans="3:7">
      <c r="C1032" s="43"/>
      <c r="E1032" s="15"/>
      <c r="G1032" s="15"/>
    </row>
    <row r="1033" spans="3:7">
      <c r="C1033" s="43"/>
      <c r="E1033" s="15"/>
      <c r="G1033" s="15"/>
    </row>
    <row r="1034" spans="3:7">
      <c r="C1034" s="43"/>
      <c r="E1034" s="15"/>
      <c r="G1034" s="15"/>
    </row>
    <row r="1035" spans="3:7">
      <c r="C1035" s="43"/>
      <c r="E1035" s="15"/>
      <c r="G1035" s="15"/>
    </row>
    <row r="1036" spans="3:7">
      <c r="C1036" s="43"/>
      <c r="E1036" s="15"/>
      <c r="G1036" s="15"/>
    </row>
    <row r="1037" spans="3:7">
      <c r="C1037" s="43"/>
      <c r="E1037" s="15"/>
      <c r="G1037" s="15"/>
    </row>
    <row r="1038" spans="3:7">
      <c r="C1038" s="43"/>
      <c r="E1038" s="15"/>
      <c r="G1038" s="15"/>
    </row>
    <row r="1039" spans="3:7">
      <c r="C1039" s="43"/>
      <c r="E1039" s="15"/>
      <c r="G1039" s="15"/>
    </row>
    <row r="1040" spans="3:7">
      <c r="C1040" s="43"/>
      <c r="E1040" s="15"/>
      <c r="G1040" s="15"/>
    </row>
    <row r="1041" spans="3:7">
      <c r="C1041" s="43"/>
      <c r="E1041" s="15"/>
      <c r="G1041" s="15"/>
    </row>
    <row r="1042" spans="3:7">
      <c r="C1042" s="43"/>
      <c r="E1042" s="15"/>
      <c r="G1042" s="15"/>
    </row>
    <row r="1043" spans="3:7">
      <c r="C1043" s="43"/>
      <c r="E1043" s="15"/>
      <c r="G1043" s="15"/>
    </row>
    <row r="1044" spans="3:7">
      <c r="C1044" s="43"/>
      <c r="E1044" s="15"/>
      <c r="G1044" s="15"/>
    </row>
    <row r="1045" spans="3:7">
      <c r="C1045" s="43"/>
      <c r="E1045" s="15"/>
      <c r="G1045" s="15"/>
    </row>
    <row r="1046" spans="3:7">
      <c r="C1046" s="43"/>
      <c r="E1046" s="15"/>
      <c r="G1046" s="15"/>
    </row>
    <row r="1047" spans="3:7">
      <c r="C1047" s="43"/>
      <c r="E1047" s="15"/>
      <c r="G1047" s="15"/>
    </row>
    <row r="1048" spans="3:7">
      <c r="C1048" s="43"/>
      <c r="E1048" s="15"/>
      <c r="G1048" s="15"/>
    </row>
    <row r="1049" spans="3:7">
      <c r="C1049" s="43"/>
      <c r="E1049" s="15"/>
      <c r="G1049" s="15"/>
    </row>
    <row r="1050" spans="3:7">
      <c r="C1050" s="43"/>
      <c r="E1050" s="15"/>
      <c r="G1050" s="15"/>
    </row>
    <row r="1051" spans="3:7">
      <c r="C1051" s="43"/>
      <c r="E1051" s="15"/>
      <c r="G1051" s="15"/>
    </row>
    <row r="1052" spans="3:7">
      <c r="C1052" s="43"/>
      <c r="E1052" s="15"/>
      <c r="G1052" s="15"/>
    </row>
    <row r="1053" spans="3:7">
      <c r="C1053" s="43"/>
      <c r="E1053" s="15"/>
      <c r="G1053" s="15"/>
    </row>
    <row r="1054" spans="3:7">
      <c r="C1054" s="43"/>
      <c r="E1054" s="15"/>
      <c r="G1054" s="15"/>
    </row>
    <row r="1055" spans="3:7">
      <c r="C1055" s="43"/>
      <c r="E1055" s="15"/>
      <c r="G1055" s="15"/>
    </row>
    <row r="1056" spans="3:7">
      <c r="C1056" s="43"/>
      <c r="E1056" s="15"/>
      <c r="G1056" s="15"/>
    </row>
    <row r="1057" spans="3:7">
      <c r="C1057" s="43"/>
      <c r="E1057" s="15"/>
      <c r="G1057" s="15"/>
    </row>
    <row r="1058" spans="3:7">
      <c r="C1058" s="43"/>
      <c r="E1058" s="15"/>
      <c r="G1058" s="15"/>
    </row>
    <row r="1059" spans="3:7">
      <c r="C1059" s="43"/>
      <c r="E1059" s="15"/>
      <c r="G1059" s="15"/>
    </row>
    <row r="1060" spans="3:7">
      <c r="C1060" s="43"/>
      <c r="E1060" s="15"/>
      <c r="G1060" s="15"/>
    </row>
    <row r="1061" spans="3:7">
      <c r="C1061" s="43"/>
      <c r="E1061" s="15"/>
      <c r="G1061" s="15"/>
    </row>
    <row r="1062" spans="3:7">
      <c r="C1062" s="43"/>
      <c r="E1062" s="15"/>
      <c r="G1062" s="15"/>
    </row>
    <row r="1063" spans="3:7">
      <c r="C1063" s="43"/>
      <c r="E1063" s="15"/>
      <c r="G1063" s="15"/>
    </row>
    <row r="1064" spans="3:7">
      <c r="C1064" s="43"/>
      <c r="E1064" s="15"/>
      <c r="G1064" s="15"/>
    </row>
    <row r="1065" spans="3:7">
      <c r="C1065" s="43"/>
      <c r="E1065" s="15"/>
      <c r="G1065" s="15"/>
    </row>
    <row r="1066" spans="3:7">
      <c r="C1066" s="43"/>
      <c r="E1066" s="15"/>
      <c r="G1066" s="15"/>
    </row>
    <row r="1067" spans="3:7">
      <c r="C1067" s="43"/>
      <c r="E1067" s="15"/>
      <c r="G1067" s="15"/>
    </row>
    <row r="1068" spans="3:7">
      <c r="C1068" s="43"/>
      <c r="E1068" s="15"/>
      <c r="G1068" s="15"/>
    </row>
    <row r="1069" spans="3:7">
      <c r="C1069" s="43"/>
      <c r="E1069" s="15"/>
      <c r="G1069" s="15"/>
    </row>
    <row r="1070" spans="3:7">
      <c r="C1070" s="43"/>
      <c r="E1070" s="15"/>
      <c r="G1070" s="15"/>
    </row>
    <row r="1071" spans="3:7">
      <c r="C1071" s="43"/>
      <c r="E1071" s="15"/>
      <c r="G1071" s="15"/>
    </row>
    <row r="1072" spans="3:7">
      <c r="C1072" s="43"/>
      <c r="E1072" s="15"/>
      <c r="G1072" s="15"/>
    </row>
    <row r="1073" spans="3:7">
      <c r="C1073" s="43"/>
      <c r="E1073" s="15"/>
      <c r="G1073" s="15"/>
    </row>
    <row r="1074" spans="3:7">
      <c r="C1074" s="43"/>
      <c r="E1074" s="15"/>
      <c r="G1074" s="15"/>
    </row>
    <row r="1075" spans="3:7">
      <c r="C1075" s="43"/>
      <c r="E1075" s="15"/>
      <c r="G1075" s="15"/>
    </row>
    <row r="1076" spans="3:7">
      <c r="C1076" s="43"/>
      <c r="E1076" s="15"/>
      <c r="G1076" s="15"/>
    </row>
    <row r="1077" spans="3:7">
      <c r="C1077" s="43"/>
      <c r="E1077" s="15"/>
      <c r="G1077" s="15"/>
    </row>
    <row r="1078" spans="3:7">
      <c r="C1078" s="43"/>
      <c r="E1078" s="15"/>
      <c r="G1078" s="15"/>
    </row>
    <row r="1079" spans="3:7">
      <c r="C1079" s="43"/>
      <c r="E1079" s="15"/>
      <c r="G1079" s="15"/>
    </row>
    <row r="1080" spans="3:7">
      <c r="C1080" s="43"/>
      <c r="E1080" s="15"/>
      <c r="G1080" s="15"/>
    </row>
    <row r="1081" spans="3:7">
      <c r="C1081" s="43"/>
      <c r="E1081" s="15"/>
      <c r="G1081" s="15"/>
    </row>
    <row r="1082" spans="3:7">
      <c r="C1082" s="43"/>
      <c r="E1082" s="15"/>
      <c r="G1082" s="15"/>
    </row>
    <row r="1083" spans="3:7">
      <c r="C1083" s="43"/>
      <c r="E1083" s="15"/>
      <c r="G1083" s="15"/>
    </row>
    <row r="1084" spans="3:7">
      <c r="C1084" s="43"/>
      <c r="E1084" s="15"/>
      <c r="G1084" s="15"/>
    </row>
    <row r="1085" spans="3:7">
      <c r="C1085" s="43"/>
      <c r="E1085" s="15"/>
      <c r="G1085" s="15"/>
    </row>
    <row r="1086" spans="3:7">
      <c r="C1086" s="43"/>
      <c r="E1086" s="15"/>
      <c r="G1086" s="15"/>
    </row>
    <row r="1087" spans="3:7">
      <c r="C1087" s="43"/>
      <c r="E1087" s="15"/>
      <c r="G1087" s="15"/>
    </row>
    <row r="1088" spans="3:7">
      <c r="C1088" s="43"/>
      <c r="E1088" s="15"/>
      <c r="G1088" s="15"/>
    </row>
    <row r="1089" spans="3:7">
      <c r="C1089" s="43"/>
      <c r="E1089" s="15"/>
      <c r="G1089" s="15"/>
    </row>
    <row r="1090" spans="3:7">
      <c r="C1090" s="43"/>
      <c r="E1090" s="15"/>
      <c r="G1090" s="15"/>
    </row>
    <row r="1091" spans="3:7">
      <c r="C1091" s="43"/>
      <c r="E1091" s="15"/>
      <c r="G1091" s="15"/>
    </row>
    <row r="1092" spans="3:7">
      <c r="C1092" s="43"/>
      <c r="E1092" s="15"/>
      <c r="G1092" s="15"/>
    </row>
    <row r="1093" spans="3:7">
      <c r="C1093" s="43"/>
      <c r="E1093" s="15"/>
      <c r="G1093" s="15"/>
    </row>
    <row r="1094" spans="3:7">
      <c r="C1094" s="43"/>
      <c r="E1094" s="15"/>
      <c r="G1094" s="15"/>
    </row>
    <row r="1095" spans="3:7">
      <c r="C1095" s="43"/>
      <c r="E1095" s="15"/>
      <c r="G1095" s="15"/>
    </row>
    <row r="1096" spans="3:7">
      <c r="C1096" s="43"/>
      <c r="E1096" s="15"/>
      <c r="G1096" s="15"/>
    </row>
    <row r="1097" spans="3:7">
      <c r="C1097" s="43"/>
      <c r="E1097" s="15"/>
      <c r="G1097" s="15"/>
    </row>
    <row r="1098" spans="3:7">
      <c r="C1098" s="43"/>
      <c r="E1098" s="15"/>
      <c r="G1098" s="15"/>
    </row>
    <row r="1099" spans="3:7">
      <c r="C1099" s="43"/>
      <c r="E1099" s="15"/>
      <c r="G1099" s="15"/>
    </row>
    <row r="1100" spans="3:7">
      <c r="C1100" s="43"/>
      <c r="E1100" s="15"/>
      <c r="G1100" s="15"/>
    </row>
    <row r="1101" spans="3:7">
      <c r="C1101" s="43"/>
      <c r="E1101" s="15"/>
      <c r="G1101" s="15"/>
    </row>
    <row r="1102" spans="3:7">
      <c r="C1102" s="43"/>
      <c r="E1102" s="15"/>
      <c r="G1102" s="15"/>
    </row>
    <row r="1103" spans="3:7">
      <c r="C1103" s="43"/>
      <c r="E1103" s="15"/>
      <c r="G1103" s="15"/>
    </row>
    <row r="1104" spans="3:7">
      <c r="C1104" s="43"/>
      <c r="E1104" s="15"/>
      <c r="G1104" s="15"/>
    </row>
    <row r="1105" spans="3:7">
      <c r="C1105" s="43"/>
      <c r="E1105" s="15"/>
      <c r="G1105" s="15"/>
    </row>
    <row r="1106" spans="3:7">
      <c r="C1106" s="43"/>
      <c r="E1106" s="15"/>
      <c r="G1106" s="15"/>
    </row>
    <row r="1107" spans="3:7">
      <c r="C1107" s="43"/>
      <c r="E1107" s="15"/>
      <c r="G1107" s="15"/>
    </row>
    <row r="1108" spans="3:7">
      <c r="C1108" s="43"/>
      <c r="E1108" s="15"/>
      <c r="G1108" s="15"/>
    </row>
    <row r="1109" spans="3:7">
      <c r="C1109" s="43"/>
      <c r="E1109" s="15"/>
      <c r="G1109" s="15"/>
    </row>
    <row r="1110" spans="3:7">
      <c r="C1110" s="43"/>
      <c r="E1110" s="15"/>
      <c r="G1110" s="15"/>
    </row>
    <row r="1111" spans="3:7">
      <c r="C1111" s="43"/>
      <c r="E1111" s="15"/>
      <c r="G1111" s="15"/>
    </row>
    <row r="1112" spans="3:7">
      <c r="C1112" s="43"/>
      <c r="E1112" s="15"/>
      <c r="G1112" s="15"/>
    </row>
    <row r="1113" spans="3:7">
      <c r="C1113" s="43"/>
      <c r="E1113" s="15"/>
      <c r="G1113" s="15"/>
    </row>
    <row r="1114" spans="3:7">
      <c r="C1114" s="43"/>
      <c r="E1114" s="15"/>
      <c r="G1114" s="15"/>
    </row>
    <row r="1115" spans="3:7">
      <c r="C1115" s="43"/>
      <c r="E1115" s="15"/>
      <c r="G1115" s="15"/>
    </row>
    <row r="1116" spans="3:7">
      <c r="C1116" s="43"/>
      <c r="E1116" s="15"/>
      <c r="G1116" s="15"/>
    </row>
    <row r="1117" spans="3:7">
      <c r="C1117" s="43"/>
      <c r="E1117" s="15"/>
      <c r="G1117" s="15"/>
    </row>
    <row r="1118" spans="3:7">
      <c r="C1118" s="43"/>
      <c r="E1118" s="15"/>
      <c r="G1118" s="15"/>
    </row>
    <row r="1119" spans="3:7">
      <c r="C1119" s="43"/>
      <c r="E1119" s="15"/>
      <c r="G1119" s="15"/>
    </row>
    <row r="1120" spans="3:7">
      <c r="C1120" s="43"/>
      <c r="E1120" s="15"/>
      <c r="G1120" s="15"/>
    </row>
    <row r="1121" spans="3:7">
      <c r="C1121" s="43"/>
      <c r="E1121" s="15"/>
      <c r="G1121" s="15"/>
    </row>
    <row r="1122" spans="3:7">
      <c r="C1122" s="43"/>
      <c r="E1122" s="15"/>
      <c r="G1122" s="15"/>
    </row>
    <row r="1123" spans="3:7">
      <c r="C1123" s="43"/>
      <c r="E1123" s="15"/>
      <c r="G1123" s="15"/>
    </row>
    <row r="1124" spans="3:7">
      <c r="C1124" s="43"/>
      <c r="E1124" s="15"/>
      <c r="G1124" s="15"/>
    </row>
    <row r="1125" spans="3:7">
      <c r="C1125" s="43"/>
      <c r="E1125" s="15"/>
      <c r="G1125" s="15"/>
    </row>
    <row r="1126" spans="3:7">
      <c r="C1126" s="43"/>
      <c r="E1126" s="15"/>
      <c r="G1126" s="15"/>
    </row>
    <row r="1127" spans="3:7">
      <c r="C1127" s="43"/>
      <c r="E1127" s="15"/>
      <c r="G1127" s="15"/>
    </row>
    <row r="1128" spans="3:7">
      <c r="C1128" s="43"/>
      <c r="E1128" s="15"/>
      <c r="G1128" s="15"/>
    </row>
    <row r="1129" spans="3:7">
      <c r="C1129" s="43"/>
      <c r="E1129" s="15"/>
      <c r="G1129" s="15"/>
    </row>
    <row r="1130" spans="3:7">
      <c r="C1130" s="43"/>
      <c r="E1130" s="15"/>
      <c r="G1130" s="15"/>
    </row>
    <row r="1131" spans="3:7">
      <c r="C1131" s="43"/>
      <c r="E1131" s="15"/>
      <c r="G1131" s="15"/>
    </row>
    <row r="1132" spans="3:7">
      <c r="C1132" s="43"/>
      <c r="E1132" s="15"/>
      <c r="G1132" s="15"/>
    </row>
    <row r="1133" spans="3:7">
      <c r="C1133" s="43"/>
      <c r="E1133" s="15"/>
      <c r="G1133" s="15"/>
    </row>
    <row r="1134" spans="3:7">
      <c r="C1134" s="43"/>
      <c r="E1134" s="15"/>
      <c r="G1134" s="15"/>
    </row>
    <row r="1135" spans="3:7">
      <c r="C1135" s="43"/>
      <c r="E1135" s="15"/>
      <c r="G1135" s="15"/>
    </row>
    <row r="1136" spans="3:7">
      <c r="C1136" s="43"/>
      <c r="E1136" s="15"/>
      <c r="G1136" s="15"/>
    </row>
    <row r="1137" spans="3:7">
      <c r="C1137" s="43"/>
      <c r="E1137" s="15"/>
      <c r="G1137" s="15"/>
    </row>
    <row r="1138" spans="3:7">
      <c r="C1138" s="43"/>
      <c r="E1138" s="15"/>
      <c r="G1138" s="15"/>
    </row>
    <row r="1139" spans="3:7">
      <c r="C1139" s="43"/>
      <c r="E1139" s="15"/>
      <c r="G1139" s="15"/>
    </row>
    <row r="1140" spans="3:7">
      <c r="C1140" s="43"/>
      <c r="E1140" s="15"/>
      <c r="G1140" s="15"/>
    </row>
    <row r="1141" spans="3:7">
      <c r="C1141" s="43"/>
      <c r="E1141" s="15"/>
      <c r="G1141" s="15"/>
    </row>
    <row r="1142" spans="3:7">
      <c r="C1142" s="43"/>
      <c r="E1142" s="15"/>
      <c r="G1142" s="15"/>
    </row>
    <row r="1143" spans="3:7">
      <c r="C1143" s="43"/>
      <c r="E1143" s="15"/>
      <c r="G1143" s="15"/>
    </row>
    <row r="1144" spans="3:7">
      <c r="C1144" s="43"/>
      <c r="E1144" s="15"/>
      <c r="G1144" s="15"/>
    </row>
    <row r="1145" spans="3:7">
      <c r="C1145" s="43"/>
      <c r="E1145" s="15"/>
      <c r="G1145" s="15"/>
    </row>
    <row r="1146" spans="3:7">
      <c r="C1146" s="43"/>
      <c r="E1146" s="15"/>
      <c r="G1146" s="15"/>
    </row>
    <row r="1147" spans="3:7">
      <c r="C1147" s="43"/>
      <c r="E1147" s="15"/>
      <c r="G1147" s="15"/>
    </row>
    <row r="1148" spans="3:7">
      <c r="C1148" s="43"/>
      <c r="E1148" s="15"/>
      <c r="G1148" s="15"/>
    </row>
    <row r="1149" spans="3:7">
      <c r="C1149" s="43"/>
      <c r="E1149" s="15"/>
      <c r="G1149" s="15"/>
    </row>
    <row r="1150" spans="3:7">
      <c r="C1150" s="43"/>
      <c r="E1150" s="15"/>
      <c r="G1150" s="15"/>
    </row>
    <row r="1151" spans="3:7">
      <c r="C1151" s="43"/>
      <c r="E1151" s="15"/>
      <c r="G1151" s="15"/>
    </row>
    <row r="1152" spans="3:7">
      <c r="C1152" s="43"/>
      <c r="E1152" s="15"/>
      <c r="G1152" s="15"/>
    </row>
    <row r="1153" spans="3:7">
      <c r="C1153" s="43"/>
      <c r="E1153" s="15"/>
      <c r="G1153" s="15"/>
    </row>
    <row r="1154" spans="3:7">
      <c r="C1154" s="43"/>
      <c r="E1154" s="15"/>
      <c r="G1154" s="15"/>
    </row>
    <row r="1155" spans="3:7">
      <c r="C1155" s="43"/>
      <c r="E1155" s="15"/>
      <c r="G1155" s="15"/>
    </row>
    <row r="1156" spans="3:7">
      <c r="C1156" s="43"/>
      <c r="E1156" s="15"/>
      <c r="G1156" s="15"/>
    </row>
    <row r="1157" spans="3:7">
      <c r="C1157" s="43"/>
      <c r="E1157" s="15"/>
      <c r="G1157" s="15"/>
    </row>
    <row r="1158" spans="3:7">
      <c r="C1158" s="43"/>
      <c r="E1158" s="15"/>
      <c r="G1158" s="15"/>
    </row>
    <row r="1159" spans="3:7">
      <c r="C1159" s="43"/>
      <c r="E1159" s="15"/>
      <c r="G1159" s="15"/>
    </row>
    <row r="1160" spans="3:7">
      <c r="C1160" s="43"/>
      <c r="E1160" s="15"/>
      <c r="G1160" s="15"/>
    </row>
    <row r="1161" spans="3:7">
      <c r="C1161" s="43"/>
      <c r="E1161" s="15"/>
      <c r="G1161" s="15"/>
    </row>
    <row r="1162" spans="3:7">
      <c r="C1162" s="43"/>
      <c r="E1162" s="15"/>
      <c r="G1162" s="15"/>
    </row>
    <row r="1163" spans="3:7">
      <c r="C1163" s="43"/>
      <c r="E1163" s="15"/>
      <c r="G1163" s="15"/>
    </row>
    <row r="1164" spans="3:7">
      <c r="C1164" s="43"/>
      <c r="E1164" s="15"/>
      <c r="G1164" s="15"/>
    </row>
    <row r="1165" spans="3:7">
      <c r="C1165" s="43"/>
      <c r="E1165" s="15"/>
      <c r="G1165" s="15"/>
    </row>
    <row r="1166" spans="3:7">
      <c r="C1166" s="43"/>
      <c r="E1166" s="15"/>
      <c r="G1166" s="15"/>
    </row>
    <row r="1167" spans="3:7">
      <c r="C1167" s="43"/>
      <c r="E1167" s="15"/>
      <c r="G1167" s="15"/>
    </row>
    <row r="1168" spans="3:7">
      <c r="C1168" s="43"/>
      <c r="E1168" s="15"/>
      <c r="G1168" s="15"/>
    </row>
    <row r="1169" spans="3:7">
      <c r="C1169" s="43"/>
      <c r="E1169" s="15"/>
      <c r="G1169" s="15"/>
    </row>
    <row r="1170" spans="3:7">
      <c r="C1170" s="43"/>
      <c r="E1170" s="15"/>
      <c r="G1170" s="15"/>
    </row>
    <row r="1171" spans="3:7">
      <c r="C1171" s="43"/>
      <c r="E1171" s="15"/>
      <c r="G1171" s="15"/>
    </row>
    <row r="1172" spans="3:7">
      <c r="C1172" s="43"/>
      <c r="E1172" s="15"/>
      <c r="G1172" s="15"/>
    </row>
    <row r="1173" spans="3:7">
      <c r="C1173" s="43"/>
      <c r="E1173" s="15"/>
      <c r="G1173" s="15"/>
    </row>
    <row r="1174" spans="3:7">
      <c r="C1174" s="43"/>
      <c r="E1174" s="15"/>
      <c r="G1174" s="15"/>
    </row>
    <row r="1175" spans="3:7">
      <c r="C1175" s="43"/>
      <c r="E1175" s="15"/>
      <c r="G1175" s="15"/>
    </row>
    <row r="1176" spans="3:7">
      <c r="C1176" s="43"/>
      <c r="E1176" s="15"/>
      <c r="G1176" s="15"/>
    </row>
    <row r="1177" spans="3:7">
      <c r="C1177" s="43"/>
      <c r="E1177" s="15"/>
      <c r="G1177" s="15"/>
    </row>
    <row r="1178" spans="3:7">
      <c r="C1178" s="43"/>
      <c r="E1178" s="15"/>
      <c r="G1178" s="15"/>
    </row>
    <row r="1179" spans="3:7">
      <c r="C1179" s="43"/>
      <c r="E1179" s="15"/>
      <c r="G1179" s="15"/>
    </row>
    <row r="1180" spans="3:7">
      <c r="C1180" s="43"/>
      <c r="E1180" s="15"/>
      <c r="G1180" s="15"/>
    </row>
    <row r="1181" spans="3:7">
      <c r="C1181" s="43"/>
      <c r="E1181" s="15"/>
      <c r="G1181" s="15"/>
    </row>
    <row r="1182" spans="3:7">
      <c r="C1182" s="43"/>
      <c r="E1182" s="15"/>
      <c r="G1182" s="15"/>
    </row>
    <row r="1183" spans="3:7">
      <c r="C1183" s="43"/>
      <c r="E1183" s="15"/>
      <c r="G1183" s="15"/>
    </row>
    <row r="1184" spans="3:7">
      <c r="C1184" s="43"/>
      <c r="E1184" s="15"/>
      <c r="G1184" s="15"/>
    </row>
    <row r="1185" spans="3:7">
      <c r="C1185" s="43"/>
      <c r="E1185" s="15"/>
      <c r="G1185" s="15"/>
    </row>
    <row r="1186" spans="3:7">
      <c r="C1186" s="43"/>
      <c r="E1186" s="15"/>
      <c r="G1186" s="15"/>
    </row>
    <row r="1187" spans="3:7">
      <c r="C1187" s="43"/>
      <c r="E1187" s="15"/>
      <c r="G1187" s="15"/>
    </row>
    <row r="1188" spans="3:7">
      <c r="C1188" s="43"/>
      <c r="E1188" s="15"/>
      <c r="G1188" s="15"/>
    </row>
    <row r="1189" spans="3:7">
      <c r="C1189" s="43"/>
      <c r="E1189" s="15"/>
      <c r="G1189" s="15"/>
    </row>
    <row r="1190" spans="3:7">
      <c r="C1190" s="43"/>
      <c r="E1190" s="15"/>
      <c r="G1190" s="15"/>
    </row>
    <row r="1191" spans="3:7">
      <c r="C1191" s="43"/>
      <c r="E1191" s="15"/>
      <c r="G1191" s="15"/>
    </row>
    <row r="1192" spans="3:7">
      <c r="C1192" s="43"/>
      <c r="E1192" s="15"/>
      <c r="G1192" s="15"/>
    </row>
    <row r="1193" spans="3:7">
      <c r="C1193" s="43"/>
      <c r="E1193" s="15"/>
      <c r="G1193" s="15"/>
    </row>
    <row r="1194" spans="3:7">
      <c r="C1194" s="43"/>
      <c r="E1194" s="15"/>
      <c r="G1194" s="15"/>
    </row>
    <row r="1195" spans="3:7">
      <c r="C1195" s="43"/>
      <c r="E1195" s="15"/>
      <c r="G1195" s="15"/>
    </row>
    <row r="1196" spans="3:7">
      <c r="C1196" s="43"/>
      <c r="E1196" s="15"/>
      <c r="G1196" s="15"/>
    </row>
    <row r="1197" spans="3:7">
      <c r="C1197" s="43"/>
      <c r="E1197" s="15"/>
      <c r="G1197" s="15"/>
    </row>
    <row r="1198" spans="3:7">
      <c r="C1198" s="43"/>
      <c r="E1198" s="15"/>
      <c r="G1198" s="15"/>
    </row>
    <row r="1199" spans="3:7">
      <c r="C1199" s="43"/>
      <c r="E1199" s="15"/>
      <c r="G1199" s="15"/>
    </row>
    <row r="1200" spans="3:7">
      <c r="C1200" s="43"/>
      <c r="E1200" s="15"/>
      <c r="G1200" s="15"/>
    </row>
    <row r="1201" spans="3:7">
      <c r="C1201" s="43"/>
      <c r="E1201" s="15"/>
      <c r="G1201" s="15"/>
    </row>
    <row r="1202" spans="3:7">
      <c r="C1202" s="43"/>
      <c r="E1202" s="15"/>
      <c r="G1202" s="15"/>
    </row>
    <row r="1203" spans="3:7">
      <c r="C1203" s="43"/>
      <c r="E1203" s="15"/>
      <c r="G1203" s="15"/>
    </row>
    <row r="1204" spans="3:7">
      <c r="C1204" s="43"/>
      <c r="E1204" s="15"/>
      <c r="G1204" s="15"/>
    </row>
    <row r="1205" spans="3:7">
      <c r="C1205" s="43"/>
      <c r="E1205" s="15"/>
      <c r="G1205" s="15"/>
    </row>
    <row r="1206" spans="3:7">
      <c r="C1206" s="43"/>
      <c r="E1206" s="15"/>
      <c r="G1206" s="15"/>
    </row>
    <row r="1207" spans="3:7">
      <c r="C1207" s="43"/>
      <c r="E1207" s="15"/>
      <c r="G1207" s="15"/>
    </row>
    <row r="1208" spans="3:7">
      <c r="C1208" s="43"/>
      <c r="E1208" s="15"/>
      <c r="G1208" s="15"/>
    </row>
    <row r="1209" spans="3:7">
      <c r="C1209" s="43"/>
      <c r="E1209" s="15"/>
      <c r="G1209" s="15"/>
    </row>
    <row r="1210" spans="3:7">
      <c r="C1210" s="43"/>
      <c r="E1210" s="15"/>
      <c r="G1210" s="15"/>
    </row>
    <row r="1211" spans="3:7">
      <c r="C1211" s="43"/>
      <c r="E1211" s="15"/>
      <c r="G1211" s="15"/>
    </row>
    <row r="1212" spans="3:7">
      <c r="C1212" s="43"/>
      <c r="E1212" s="15"/>
      <c r="G1212" s="15"/>
    </row>
    <row r="1213" spans="3:7">
      <c r="C1213" s="43"/>
      <c r="E1213" s="15"/>
      <c r="G1213" s="15"/>
    </row>
    <row r="1214" spans="3:7">
      <c r="C1214" s="43"/>
      <c r="E1214" s="15"/>
      <c r="G1214" s="15"/>
    </row>
    <row r="1215" spans="3:7">
      <c r="C1215" s="43"/>
      <c r="E1215" s="15"/>
      <c r="G1215" s="15"/>
    </row>
    <row r="1216" spans="3:7">
      <c r="C1216" s="43"/>
      <c r="E1216" s="15"/>
      <c r="G1216" s="15"/>
    </row>
    <row r="1217" spans="3:7">
      <c r="C1217" s="43"/>
      <c r="E1217" s="15"/>
      <c r="G1217" s="15"/>
    </row>
    <row r="1218" spans="3:7">
      <c r="C1218" s="43"/>
      <c r="E1218" s="15"/>
      <c r="G1218" s="15"/>
    </row>
    <row r="1219" spans="3:7">
      <c r="C1219" s="43"/>
      <c r="E1219" s="15"/>
      <c r="G1219" s="15"/>
    </row>
    <row r="1220" spans="3:7">
      <c r="C1220" s="43"/>
      <c r="E1220" s="15"/>
      <c r="G1220" s="15"/>
    </row>
    <row r="1221" spans="3:7">
      <c r="C1221" s="43"/>
      <c r="E1221" s="15"/>
      <c r="G1221" s="15"/>
    </row>
    <row r="1222" spans="3:7">
      <c r="C1222" s="43"/>
      <c r="E1222" s="15"/>
      <c r="G1222" s="15"/>
    </row>
    <row r="1223" spans="3:7">
      <c r="C1223" s="43"/>
      <c r="E1223" s="15"/>
      <c r="G1223" s="15"/>
    </row>
    <row r="1224" spans="3:7">
      <c r="C1224" s="43"/>
      <c r="E1224" s="15"/>
      <c r="G1224" s="15"/>
    </row>
    <row r="1225" spans="3:7">
      <c r="C1225" s="43"/>
      <c r="E1225" s="15"/>
      <c r="G1225" s="15"/>
    </row>
    <row r="1226" spans="3:7">
      <c r="C1226" s="43"/>
      <c r="E1226" s="15"/>
      <c r="G1226" s="15"/>
    </row>
    <row r="1227" spans="3:7">
      <c r="C1227" s="43"/>
      <c r="E1227" s="15"/>
      <c r="G1227" s="15"/>
    </row>
    <row r="1228" spans="3:7">
      <c r="C1228" s="43"/>
      <c r="E1228" s="15"/>
      <c r="G1228" s="15"/>
    </row>
    <row r="1229" spans="3:7">
      <c r="C1229" s="43"/>
      <c r="E1229" s="15"/>
      <c r="G1229" s="15"/>
    </row>
    <row r="1230" spans="3:7">
      <c r="C1230" s="43"/>
      <c r="E1230" s="15"/>
      <c r="G1230" s="15"/>
    </row>
    <row r="1231" spans="3:7">
      <c r="C1231" s="43"/>
      <c r="E1231" s="15"/>
      <c r="G1231" s="15"/>
    </row>
    <row r="1232" spans="3:7">
      <c r="C1232" s="43"/>
      <c r="E1232" s="15"/>
      <c r="G1232" s="15"/>
    </row>
    <row r="1233" spans="3:7">
      <c r="C1233" s="43"/>
      <c r="E1233" s="15"/>
      <c r="G1233" s="15"/>
    </row>
    <row r="1234" spans="3:7">
      <c r="C1234" s="43"/>
      <c r="E1234" s="15"/>
      <c r="G1234" s="15"/>
    </row>
    <row r="1235" spans="3:7">
      <c r="C1235" s="43"/>
      <c r="E1235" s="15"/>
      <c r="G1235" s="15"/>
    </row>
    <row r="1236" spans="3:7">
      <c r="C1236" s="43"/>
      <c r="E1236" s="15"/>
      <c r="G1236" s="15"/>
    </row>
    <row r="1237" spans="3:7">
      <c r="C1237" s="43"/>
      <c r="E1237" s="15"/>
      <c r="G1237" s="15"/>
    </row>
    <row r="1238" spans="3:7">
      <c r="C1238" s="43"/>
      <c r="E1238" s="15"/>
      <c r="G1238" s="15"/>
    </row>
    <row r="1239" spans="3:7">
      <c r="C1239" s="43"/>
      <c r="E1239" s="15"/>
      <c r="G1239" s="15"/>
    </row>
    <row r="1240" spans="3:7">
      <c r="C1240" s="43"/>
      <c r="E1240" s="15"/>
      <c r="G1240" s="15"/>
    </row>
    <row r="1241" spans="3:7">
      <c r="C1241" s="43"/>
      <c r="E1241" s="15"/>
      <c r="G1241" s="15"/>
    </row>
    <row r="1242" spans="3:7">
      <c r="C1242" s="43"/>
      <c r="E1242" s="15"/>
      <c r="G1242" s="15"/>
    </row>
    <row r="1243" spans="3:7">
      <c r="C1243" s="43"/>
      <c r="E1243" s="15"/>
      <c r="G1243" s="15"/>
    </row>
    <row r="1244" spans="3:7">
      <c r="C1244" s="43"/>
      <c r="E1244" s="15"/>
      <c r="G1244" s="15"/>
    </row>
    <row r="1245" spans="3:7">
      <c r="C1245" s="43"/>
      <c r="E1245" s="15"/>
      <c r="G1245" s="15"/>
    </row>
    <row r="1246" spans="3:7">
      <c r="C1246" s="43"/>
      <c r="E1246" s="15"/>
      <c r="G1246" s="15"/>
    </row>
    <row r="1247" spans="3:7">
      <c r="C1247" s="43"/>
      <c r="E1247" s="15"/>
      <c r="G1247" s="15"/>
    </row>
    <row r="1248" spans="3:7">
      <c r="C1248" s="43"/>
      <c r="E1248" s="15"/>
      <c r="G1248" s="15"/>
    </row>
    <row r="1249" spans="3:7">
      <c r="C1249" s="43"/>
      <c r="E1249" s="15"/>
      <c r="G1249" s="15"/>
    </row>
    <row r="1250" spans="3:7">
      <c r="C1250" s="43"/>
      <c r="E1250" s="15"/>
      <c r="G1250" s="15"/>
    </row>
    <row r="1251" spans="3:7">
      <c r="C1251" s="43"/>
      <c r="E1251" s="15"/>
      <c r="G1251" s="15"/>
    </row>
    <row r="1252" spans="3:7">
      <c r="C1252" s="43"/>
      <c r="E1252" s="15"/>
      <c r="G1252" s="15"/>
    </row>
    <row r="1253" spans="3:7">
      <c r="C1253" s="43"/>
      <c r="E1253" s="15"/>
      <c r="G1253" s="15"/>
    </row>
    <row r="1254" spans="3:7">
      <c r="C1254" s="43"/>
      <c r="E1254" s="15"/>
      <c r="G1254" s="15"/>
    </row>
    <row r="1255" spans="3:7">
      <c r="C1255" s="43"/>
      <c r="E1255" s="15"/>
      <c r="G1255" s="15"/>
    </row>
    <row r="1256" spans="3:7">
      <c r="C1256" s="43"/>
      <c r="E1256" s="15"/>
      <c r="G1256" s="15"/>
    </row>
    <row r="1257" spans="3:7">
      <c r="C1257" s="43"/>
      <c r="E1257" s="15"/>
      <c r="G1257" s="15"/>
    </row>
    <row r="1258" spans="3:7">
      <c r="C1258" s="43"/>
      <c r="E1258" s="15"/>
      <c r="G1258" s="15"/>
    </row>
    <row r="1259" spans="3:7">
      <c r="C1259" s="43"/>
      <c r="E1259" s="15"/>
      <c r="G1259" s="15"/>
    </row>
    <row r="1260" spans="3:7">
      <c r="C1260" s="43"/>
      <c r="E1260" s="15"/>
      <c r="G1260" s="15"/>
    </row>
    <row r="1261" spans="3:7">
      <c r="C1261" s="43"/>
      <c r="E1261" s="15"/>
      <c r="G1261" s="15"/>
    </row>
    <row r="1262" spans="3:7">
      <c r="C1262" s="43"/>
      <c r="E1262" s="15"/>
      <c r="G1262" s="15"/>
    </row>
    <row r="1263" spans="3:7">
      <c r="C1263" s="43"/>
      <c r="E1263" s="15"/>
      <c r="G1263" s="15"/>
    </row>
    <row r="1264" spans="3:7">
      <c r="C1264" s="43"/>
      <c r="E1264" s="15"/>
      <c r="G1264" s="15"/>
    </row>
    <row r="1265" spans="3:7">
      <c r="C1265" s="43"/>
      <c r="E1265" s="15"/>
      <c r="G1265" s="15"/>
    </row>
    <row r="1266" spans="3:7">
      <c r="C1266" s="43"/>
      <c r="E1266" s="15"/>
      <c r="G1266" s="15"/>
    </row>
    <row r="1267" spans="3:7">
      <c r="C1267" s="43"/>
      <c r="E1267" s="15"/>
      <c r="G1267" s="15"/>
    </row>
    <row r="1268" spans="3:7">
      <c r="C1268" s="43"/>
      <c r="E1268" s="15"/>
      <c r="G1268" s="15"/>
    </row>
    <row r="1269" spans="3:7">
      <c r="C1269" s="43"/>
      <c r="E1269" s="15"/>
      <c r="G1269" s="15"/>
    </row>
    <row r="1270" spans="3:7">
      <c r="C1270" s="43"/>
      <c r="E1270" s="15"/>
      <c r="G1270" s="15"/>
    </row>
    <row r="1271" spans="3:7">
      <c r="C1271" s="43"/>
      <c r="E1271" s="15"/>
      <c r="G1271" s="15"/>
    </row>
    <row r="1272" spans="3:7">
      <c r="C1272" s="43"/>
      <c r="E1272" s="15"/>
      <c r="G1272" s="15"/>
    </row>
    <row r="1273" spans="3:7">
      <c r="C1273" s="43"/>
      <c r="E1273" s="15"/>
      <c r="G1273" s="15"/>
    </row>
    <row r="1274" spans="3:7">
      <c r="C1274" s="43"/>
      <c r="E1274" s="15"/>
      <c r="G1274" s="15"/>
    </row>
    <row r="1275" spans="3:7">
      <c r="C1275" s="43"/>
      <c r="E1275" s="15"/>
      <c r="G1275" s="15"/>
    </row>
    <row r="1276" spans="3:7">
      <c r="C1276" s="43"/>
      <c r="E1276" s="15"/>
      <c r="G1276" s="15"/>
    </row>
    <row r="1277" spans="3:7">
      <c r="C1277" s="43"/>
      <c r="E1277" s="15"/>
      <c r="G1277" s="15"/>
    </row>
    <row r="1278" spans="3:7">
      <c r="C1278" s="43"/>
      <c r="E1278" s="15"/>
      <c r="G1278" s="15"/>
    </row>
    <row r="1279" spans="3:7">
      <c r="C1279" s="43"/>
      <c r="E1279" s="15"/>
      <c r="G1279" s="15"/>
    </row>
    <row r="1280" spans="3:7">
      <c r="C1280" s="43"/>
      <c r="E1280" s="15"/>
      <c r="G1280" s="15"/>
    </row>
    <row r="1281" spans="3:7">
      <c r="C1281" s="43"/>
      <c r="E1281" s="15"/>
      <c r="G1281" s="15"/>
    </row>
    <row r="1282" spans="3:7">
      <c r="C1282" s="43"/>
      <c r="E1282" s="15"/>
      <c r="G1282" s="15"/>
    </row>
    <row r="1283" spans="3:7">
      <c r="C1283" s="43"/>
      <c r="E1283" s="15"/>
      <c r="G1283" s="15"/>
    </row>
    <row r="1284" spans="3:7">
      <c r="C1284" s="43"/>
      <c r="E1284" s="15"/>
      <c r="G1284" s="15"/>
    </row>
    <row r="1285" spans="3:7">
      <c r="C1285" s="43"/>
      <c r="E1285" s="15"/>
      <c r="G1285" s="15"/>
    </row>
    <row r="1286" spans="3:7">
      <c r="C1286" s="43"/>
      <c r="E1286" s="15"/>
      <c r="G1286" s="15"/>
    </row>
    <row r="1287" spans="3:7">
      <c r="C1287" s="43"/>
      <c r="E1287" s="15"/>
      <c r="G1287" s="15"/>
    </row>
    <row r="1288" spans="3:7">
      <c r="C1288" s="43"/>
      <c r="E1288" s="15"/>
      <c r="G1288" s="15"/>
    </row>
    <row r="1289" spans="3:7">
      <c r="C1289" s="43"/>
      <c r="E1289" s="15"/>
      <c r="G1289" s="15"/>
    </row>
    <row r="1290" spans="3:7">
      <c r="C1290" s="43"/>
      <c r="E1290" s="15"/>
      <c r="G1290" s="15"/>
    </row>
    <row r="1291" spans="3:7">
      <c r="C1291" s="43"/>
      <c r="E1291" s="15"/>
      <c r="G1291" s="15"/>
    </row>
    <row r="1292" spans="3:7">
      <c r="C1292" s="43"/>
      <c r="E1292" s="15"/>
      <c r="G1292" s="15"/>
    </row>
    <row r="1293" spans="3:7">
      <c r="C1293" s="43"/>
      <c r="E1293" s="15"/>
      <c r="G1293" s="15"/>
    </row>
    <row r="1294" spans="3:7">
      <c r="C1294" s="43"/>
      <c r="E1294" s="15"/>
      <c r="G1294" s="15"/>
    </row>
    <row r="1295" spans="3:7">
      <c r="C1295" s="43"/>
      <c r="E1295" s="15"/>
      <c r="G1295" s="15"/>
    </row>
    <row r="1296" spans="3:7">
      <c r="C1296" s="43"/>
      <c r="E1296" s="15"/>
      <c r="G1296" s="15"/>
    </row>
    <row r="1297" spans="3:7">
      <c r="C1297" s="43"/>
      <c r="E1297" s="15"/>
      <c r="G1297" s="15"/>
    </row>
    <row r="1298" spans="3:7">
      <c r="C1298" s="43"/>
      <c r="E1298" s="15"/>
      <c r="G1298" s="15"/>
    </row>
    <row r="1299" spans="3:7">
      <c r="C1299" s="43"/>
      <c r="E1299" s="15"/>
      <c r="G1299" s="15"/>
    </row>
    <row r="1300" spans="3:7">
      <c r="C1300" s="43"/>
      <c r="E1300" s="15"/>
      <c r="G1300" s="15"/>
    </row>
    <row r="1301" spans="3:7">
      <c r="C1301" s="43"/>
      <c r="E1301" s="15"/>
      <c r="G1301" s="15"/>
    </row>
    <row r="1302" spans="3:7">
      <c r="C1302" s="43"/>
      <c r="E1302" s="15"/>
      <c r="G1302" s="15"/>
    </row>
    <row r="1303" spans="3:7">
      <c r="C1303" s="43"/>
      <c r="E1303" s="15"/>
      <c r="G1303" s="15"/>
    </row>
    <row r="1304" spans="3:7">
      <c r="C1304" s="43"/>
      <c r="E1304" s="15"/>
      <c r="G1304" s="15"/>
    </row>
    <row r="1305" spans="3:7">
      <c r="C1305" s="43"/>
      <c r="E1305" s="15"/>
      <c r="G1305" s="15"/>
    </row>
    <row r="1306" spans="3:7">
      <c r="C1306" s="43"/>
      <c r="E1306" s="15"/>
      <c r="G1306" s="15"/>
    </row>
    <row r="1307" spans="3:7">
      <c r="C1307" s="43"/>
      <c r="E1307" s="15"/>
      <c r="G1307" s="15"/>
    </row>
    <row r="1308" spans="3:7">
      <c r="C1308" s="43"/>
      <c r="E1308" s="15"/>
      <c r="G1308" s="15"/>
    </row>
    <row r="1309" spans="3:7">
      <c r="C1309" s="43"/>
      <c r="E1309" s="15"/>
      <c r="G1309" s="15"/>
    </row>
    <row r="1310" spans="3:7">
      <c r="C1310" s="43"/>
      <c r="E1310" s="15"/>
      <c r="G1310" s="15"/>
    </row>
    <row r="1311" spans="3:7">
      <c r="C1311" s="43"/>
      <c r="E1311" s="15"/>
      <c r="G1311" s="15"/>
    </row>
    <row r="1312" spans="3:7">
      <c r="C1312" s="43"/>
      <c r="E1312" s="15"/>
      <c r="G1312" s="15"/>
    </row>
    <row r="1313" spans="3:7">
      <c r="C1313" s="43"/>
      <c r="E1313" s="15"/>
      <c r="G1313" s="15"/>
    </row>
    <row r="1314" spans="3:7">
      <c r="C1314" s="43"/>
      <c r="E1314" s="15"/>
      <c r="G1314" s="15"/>
    </row>
    <row r="1315" spans="3:7">
      <c r="C1315" s="43"/>
      <c r="E1315" s="15"/>
      <c r="G1315" s="15"/>
    </row>
    <row r="1316" spans="3:7">
      <c r="C1316" s="43"/>
      <c r="E1316" s="15"/>
      <c r="G1316" s="15"/>
    </row>
    <row r="1317" spans="3:7">
      <c r="C1317" s="43"/>
      <c r="E1317" s="15"/>
      <c r="G1317" s="15"/>
    </row>
    <row r="1318" spans="3:7">
      <c r="C1318" s="43"/>
      <c r="E1318" s="15"/>
      <c r="G1318" s="15"/>
    </row>
    <row r="1319" spans="3:7">
      <c r="C1319" s="43"/>
      <c r="E1319" s="15"/>
      <c r="G1319" s="15"/>
    </row>
    <row r="1320" spans="3:7">
      <c r="C1320" s="43"/>
      <c r="E1320" s="15"/>
      <c r="G1320" s="15"/>
    </row>
    <row r="1321" spans="3:7">
      <c r="C1321" s="43"/>
      <c r="E1321" s="15"/>
      <c r="G1321" s="15"/>
    </row>
    <row r="1322" spans="3:7">
      <c r="C1322" s="43"/>
      <c r="E1322" s="15"/>
      <c r="G1322" s="15"/>
    </row>
    <row r="1323" spans="3:7">
      <c r="C1323" s="43"/>
      <c r="E1323" s="15"/>
      <c r="G1323" s="15"/>
    </row>
    <row r="1324" spans="3:7">
      <c r="C1324" s="43"/>
      <c r="E1324" s="15"/>
      <c r="G1324" s="15"/>
    </row>
    <row r="1325" spans="3:7">
      <c r="C1325" s="43"/>
      <c r="E1325" s="15"/>
      <c r="G1325" s="15"/>
    </row>
    <row r="1326" spans="3:7">
      <c r="C1326" s="43"/>
    </row>
    <row r="1327" spans="3:7">
      <c r="C1327" s="43"/>
    </row>
    <row r="1328" spans="3:7">
      <c r="C1328" s="43"/>
    </row>
    <row r="1329" spans="1:51">
      <c r="C1329" s="43"/>
    </row>
    <row r="1330" spans="1:51">
      <c r="C1330" s="43"/>
    </row>
    <row r="1331" spans="1:51">
      <c r="C1331" s="43"/>
    </row>
    <row r="1332" spans="1:51">
      <c r="C1332" s="43"/>
    </row>
    <row r="1333" spans="1:51">
      <c r="C1333" s="43"/>
    </row>
    <row r="1334" spans="1:51">
      <c r="C1334" s="43"/>
    </row>
    <row r="1335" spans="1:51" s="13" customFormat="1">
      <c r="A1335" s="34"/>
      <c r="B1335" s="11"/>
      <c r="C1335" s="43"/>
      <c r="E1335" s="31"/>
      <c r="F1335" s="15"/>
      <c r="G1335" s="16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</row>
    <row r="1336" spans="1:51" s="13" customFormat="1">
      <c r="A1336" s="34"/>
      <c r="B1336" s="11"/>
      <c r="C1336" s="43"/>
      <c r="E1336" s="31"/>
      <c r="F1336" s="15"/>
      <c r="G1336" s="16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</row>
    <row r="1337" spans="1:51" s="13" customFormat="1">
      <c r="A1337" s="34"/>
      <c r="B1337" s="11"/>
      <c r="C1337" s="43"/>
      <c r="E1337" s="31"/>
      <c r="F1337" s="15"/>
      <c r="G1337" s="16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</row>
    <row r="1338" spans="1:51" s="13" customFormat="1">
      <c r="A1338" s="34"/>
      <c r="B1338" s="11"/>
      <c r="C1338" s="43"/>
      <c r="E1338" s="31"/>
      <c r="F1338" s="15"/>
      <c r="G1338" s="16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</row>
    <row r="1339" spans="1:51" s="13" customFormat="1">
      <c r="A1339" s="34"/>
      <c r="B1339" s="11"/>
      <c r="C1339" s="43"/>
      <c r="E1339" s="31"/>
      <c r="F1339" s="15"/>
      <c r="G1339" s="16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</row>
    <row r="1340" spans="1:51" s="13" customFormat="1">
      <c r="A1340" s="34"/>
      <c r="B1340" s="11"/>
      <c r="C1340" s="43"/>
      <c r="E1340" s="31"/>
      <c r="F1340" s="15"/>
      <c r="G1340" s="16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</row>
    <row r="1341" spans="1:51" s="13" customFormat="1">
      <c r="A1341" s="34"/>
      <c r="B1341" s="11"/>
      <c r="C1341" s="43"/>
      <c r="E1341" s="31"/>
      <c r="F1341" s="15"/>
      <c r="G1341" s="16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</row>
    <row r="1342" spans="1:51" s="13" customFormat="1">
      <c r="A1342" s="34"/>
      <c r="B1342" s="11"/>
      <c r="C1342" s="43"/>
      <c r="E1342" s="31"/>
      <c r="F1342" s="15"/>
      <c r="G1342" s="16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</row>
    <row r="1343" spans="1:51" s="13" customFormat="1">
      <c r="A1343" s="34"/>
      <c r="B1343" s="11"/>
      <c r="C1343" s="43"/>
      <c r="E1343" s="31"/>
      <c r="F1343" s="15"/>
      <c r="G1343" s="16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</row>
    <row r="1344" spans="1:51" s="13" customFormat="1">
      <c r="A1344" s="34"/>
      <c r="B1344" s="11"/>
      <c r="C1344" s="43"/>
      <c r="E1344" s="31"/>
      <c r="F1344" s="15"/>
      <c r="G1344" s="16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</row>
    <row r="1345" spans="1:51" s="13" customFormat="1">
      <c r="A1345" s="34"/>
      <c r="B1345" s="11"/>
      <c r="C1345" s="43"/>
      <c r="E1345" s="31"/>
      <c r="F1345" s="15"/>
      <c r="G1345" s="16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</row>
    <row r="1346" spans="1:51" s="13" customFormat="1">
      <c r="A1346" s="34"/>
      <c r="B1346" s="11"/>
      <c r="C1346" s="43"/>
      <c r="E1346" s="31"/>
      <c r="F1346" s="15"/>
      <c r="G1346" s="16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</row>
    <row r="1347" spans="1:51" s="13" customFormat="1">
      <c r="A1347" s="34"/>
      <c r="B1347" s="11"/>
      <c r="C1347" s="43"/>
      <c r="E1347" s="31"/>
      <c r="F1347" s="15"/>
      <c r="G1347" s="16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</row>
    <row r="1348" spans="1:51" s="13" customFormat="1">
      <c r="A1348" s="34"/>
      <c r="B1348" s="11"/>
      <c r="C1348" s="43"/>
      <c r="E1348" s="31"/>
      <c r="F1348" s="15"/>
      <c r="G1348" s="16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</row>
    <row r="1349" spans="1:51" s="13" customFormat="1">
      <c r="A1349" s="34"/>
      <c r="B1349" s="11"/>
      <c r="C1349" s="43"/>
      <c r="E1349" s="31"/>
      <c r="F1349" s="15"/>
      <c r="G1349" s="16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 s="12"/>
      <c r="AT1349" s="12"/>
      <c r="AU1349" s="12"/>
      <c r="AV1349" s="12"/>
      <c r="AW1349" s="12"/>
      <c r="AX1349" s="12"/>
      <c r="AY1349" s="12"/>
    </row>
    <row r="1350" spans="1:51" s="13" customFormat="1">
      <c r="A1350" s="34"/>
      <c r="B1350" s="11"/>
      <c r="C1350" s="43"/>
      <c r="E1350" s="31"/>
      <c r="F1350" s="15"/>
      <c r="G1350" s="16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 s="12"/>
      <c r="AT1350" s="12"/>
      <c r="AU1350" s="12"/>
      <c r="AV1350" s="12"/>
      <c r="AW1350" s="12"/>
      <c r="AX1350" s="12"/>
      <c r="AY1350" s="12"/>
    </row>
    <row r="1351" spans="1:51" s="13" customFormat="1">
      <c r="A1351" s="34"/>
      <c r="B1351" s="11"/>
      <c r="C1351" s="43"/>
      <c r="E1351" s="31"/>
      <c r="F1351" s="15"/>
      <c r="G1351" s="16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 s="12"/>
      <c r="AT1351" s="12"/>
      <c r="AU1351" s="12"/>
      <c r="AV1351" s="12"/>
      <c r="AW1351" s="12"/>
      <c r="AX1351" s="12"/>
      <c r="AY1351" s="12"/>
    </row>
    <row r="1352" spans="1:51" s="13" customFormat="1">
      <c r="A1352" s="34"/>
      <c r="B1352" s="11"/>
      <c r="C1352" s="43"/>
      <c r="E1352" s="31"/>
      <c r="F1352" s="15"/>
      <c r="G1352" s="16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 s="12"/>
      <c r="AT1352" s="12"/>
      <c r="AU1352" s="12"/>
      <c r="AV1352" s="12"/>
      <c r="AW1352" s="12"/>
      <c r="AX1352" s="12"/>
      <c r="AY1352" s="12"/>
    </row>
    <row r="1353" spans="1:51" s="13" customFormat="1">
      <c r="A1353" s="34"/>
      <c r="B1353" s="11"/>
      <c r="C1353" s="43"/>
      <c r="E1353" s="31"/>
      <c r="F1353" s="15"/>
      <c r="G1353" s="16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 s="12"/>
      <c r="AT1353" s="12"/>
      <c r="AU1353" s="12"/>
      <c r="AV1353" s="12"/>
      <c r="AW1353" s="12"/>
      <c r="AX1353" s="12"/>
      <c r="AY1353" s="12"/>
    </row>
    <row r="1354" spans="1:51" s="13" customFormat="1">
      <c r="A1354" s="34"/>
      <c r="B1354" s="11"/>
      <c r="C1354" s="43"/>
      <c r="E1354" s="31"/>
      <c r="F1354" s="15"/>
      <c r="G1354" s="16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 s="12"/>
      <c r="AT1354" s="12"/>
      <c r="AU1354" s="12"/>
      <c r="AV1354" s="12"/>
      <c r="AW1354" s="12"/>
      <c r="AX1354" s="12"/>
      <c r="AY1354" s="12"/>
    </row>
    <row r="1355" spans="1:51" s="13" customFormat="1">
      <c r="A1355" s="34"/>
      <c r="B1355" s="11"/>
      <c r="C1355" s="43"/>
      <c r="E1355" s="31"/>
      <c r="F1355" s="15"/>
      <c r="G1355" s="16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 s="12"/>
      <c r="AT1355" s="12"/>
      <c r="AU1355" s="12"/>
      <c r="AV1355" s="12"/>
      <c r="AW1355" s="12"/>
      <c r="AX1355" s="12"/>
      <c r="AY1355" s="12"/>
    </row>
    <row r="1356" spans="1:51" s="13" customFormat="1">
      <c r="A1356" s="34"/>
      <c r="B1356" s="11"/>
      <c r="C1356" s="43"/>
      <c r="E1356" s="31"/>
      <c r="F1356" s="15"/>
      <c r="G1356" s="16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 s="12"/>
      <c r="AT1356" s="12"/>
      <c r="AU1356" s="12"/>
      <c r="AV1356" s="12"/>
      <c r="AW1356" s="12"/>
      <c r="AX1356" s="12"/>
      <c r="AY1356" s="12"/>
    </row>
    <row r="1357" spans="1:51" s="13" customFormat="1">
      <c r="A1357" s="34"/>
      <c r="B1357" s="11"/>
      <c r="C1357" s="43"/>
      <c r="E1357" s="31"/>
      <c r="F1357" s="15"/>
      <c r="G1357" s="16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 s="12"/>
      <c r="AT1357" s="12"/>
      <c r="AU1357" s="12"/>
      <c r="AV1357" s="12"/>
      <c r="AW1357" s="12"/>
      <c r="AX1357" s="12"/>
      <c r="AY1357" s="12"/>
    </row>
    <row r="1358" spans="1:51" s="13" customFormat="1">
      <c r="A1358" s="34"/>
      <c r="B1358" s="11"/>
      <c r="C1358" s="43"/>
      <c r="E1358" s="31"/>
      <c r="F1358" s="15"/>
      <c r="G1358" s="16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 s="12"/>
      <c r="AT1358" s="12"/>
      <c r="AU1358" s="12"/>
      <c r="AV1358" s="12"/>
      <c r="AW1358" s="12"/>
      <c r="AX1358" s="12"/>
      <c r="AY1358" s="12"/>
    </row>
    <row r="1359" spans="1:51" s="13" customFormat="1">
      <c r="A1359" s="34"/>
      <c r="B1359" s="11"/>
      <c r="C1359" s="43"/>
      <c r="E1359" s="31"/>
      <c r="F1359" s="15"/>
      <c r="G1359" s="16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 s="12"/>
      <c r="AT1359" s="12"/>
      <c r="AU1359" s="12"/>
      <c r="AV1359" s="12"/>
      <c r="AW1359" s="12"/>
      <c r="AX1359" s="12"/>
      <c r="AY1359" s="12"/>
    </row>
    <row r="1360" spans="1:51" s="13" customFormat="1">
      <c r="A1360" s="34"/>
      <c r="B1360" s="11"/>
      <c r="C1360" s="43"/>
      <c r="E1360" s="31"/>
      <c r="F1360" s="15"/>
      <c r="G1360" s="16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 s="12"/>
      <c r="AT1360" s="12"/>
      <c r="AU1360" s="12"/>
      <c r="AV1360" s="12"/>
      <c r="AW1360" s="12"/>
      <c r="AX1360" s="12"/>
      <c r="AY1360" s="12"/>
    </row>
    <row r="1361" spans="1:51" s="13" customFormat="1">
      <c r="A1361" s="34"/>
      <c r="B1361" s="11"/>
      <c r="C1361" s="43"/>
      <c r="E1361" s="31"/>
      <c r="F1361" s="15"/>
      <c r="G1361" s="16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 s="12"/>
      <c r="AT1361" s="12"/>
      <c r="AU1361" s="12"/>
      <c r="AV1361" s="12"/>
      <c r="AW1361" s="12"/>
      <c r="AX1361" s="12"/>
      <c r="AY1361" s="12"/>
    </row>
    <row r="1362" spans="1:51" s="13" customFormat="1">
      <c r="A1362" s="34"/>
      <c r="B1362" s="11"/>
      <c r="C1362" s="43"/>
      <c r="E1362" s="31"/>
      <c r="F1362" s="15"/>
      <c r="G1362" s="16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 s="12"/>
      <c r="AT1362" s="12"/>
      <c r="AU1362" s="12"/>
      <c r="AV1362" s="12"/>
      <c r="AW1362" s="12"/>
      <c r="AX1362" s="12"/>
      <c r="AY1362" s="12"/>
    </row>
    <row r="1363" spans="1:51" s="13" customFormat="1">
      <c r="A1363" s="34"/>
      <c r="B1363" s="11"/>
      <c r="C1363" s="43"/>
      <c r="E1363" s="31"/>
      <c r="F1363" s="15"/>
      <c r="G1363" s="16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 s="12"/>
      <c r="AT1363" s="12"/>
      <c r="AU1363" s="12"/>
      <c r="AV1363" s="12"/>
      <c r="AW1363" s="12"/>
      <c r="AX1363" s="12"/>
      <c r="AY1363" s="12"/>
    </row>
    <row r="1364" spans="1:51" s="13" customFormat="1">
      <c r="A1364" s="34"/>
      <c r="B1364" s="11"/>
      <c r="C1364" s="43"/>
      <c r="E1364" s="31"/>
      <c r="F1364" s="15"/>
      <c r="G1364" s="16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 s="12"/>
      <c r="AT1364" s="12"/>
      <c r="AU1364" s="12"/>
      <c r="AV1364" s="12"/>
      <c r="AW1364" s="12"/>
      <c r="AX1364" s="12"/>
      <c r="AY1364" s="12"/>
    </row>
    <row r="1365" spans="1:51" s="13" customFormat="1">
      <c r="A1365" s="34"/>
      <c r="B1365" s="11"/>
      <c r="C1365" s="43"/>
      <c r="E1365" s="31"/>
      <c r="F1365" s="15"/>
      <c r="G1365" s="16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 s="12"/>
      <c r="AT1365" s="12"/>
      <c r="AU1365" s="12"/>
      <c r="AV1365" s="12"/>
      <c r="AW1365" s="12"/>
      <c r="AX1365" s="12"/>
      <c r="AY1365" s="12"/>
    </row>
    <row r="1366" spans="1:51" s="13" customFormat="1">
      <c r="A1366" s="34"/>
      <c r="B1366" s="11"/>
      <c r="C1366" s="43"/>
      <c r="E1366" s="31"/>
      <c r="F1366" s="15"/>
      <c r="G1366" s="16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 s="12"/>
      <c r="AT1366" s="12"/>
      <c r="AU1366" s="12"/>
      <c r="AV1366" s="12"/>
      <c r="AW1366" s="12"/>
      <c r="AX1366" s="12"/>
      <c r="AY1366" s="12"/>
    </row>
    <row r="1367" spans="1:51" s="13" customFormat="1">
      <c r="A1367" s="34"/>
      <c r="B1367" s="11"/>
      <c r="C1367" s="43"/>
      <c r="E1367" s="31"/>
      <c r="F1367" s="15"/>
      <c r="G1367" s="16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 s="12"/>
      <c r="AT1367" s="12"/>
      <c r="AU1367" s="12"/>
      <c r="AV1367" s="12"/>
      <c r="AW1367" s="12"/>
      <c r="AX1367" s="12"/>
      <c r="AY1367" s="12"/>
    </row>
    <row r="1368" spans="1:51" s="13" customFormat="1">
      <c r="A1368" s="34"/>
      <c r="B1368" s="11"/>
      <c r="C1368" s="43"/>
      <c r="E1368" s="31"/>
      <c r="F1368" s="15"/>
      <c r="G1368" s="16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 s="12"/>
      <c r="AT1368" s="12"/>
      <c r="AU1368" s="12"/>
      <c r="AV1368" s="12"/>
      <c r="AW1368" s="12"/>
      <c r="AX1368" s="12"/>
      <c r="AY1368" s="12"/>
    </row>
    <row r="1369" spans="1:51" s="13" customFormat="1">
      <c r="A1369" s="34"/>
      <c r="B1369" s="11"/>
      <c r="C1369" s="43"/>
      <c r="E1369" s="31"/>
      <c r="F1369" s="15"/>
      <c r="G1369" s="16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 s="12"/>
      <c r="AT1369" s="12"/>
      <c r="AU1369" s="12"/>
      <c r="AV1369" s="12"/>
      <c r="AW1369" s="12"/>
      <c r="AX1369" s="12"/>
      <c r="AY1369" s="12"/>
    </row>
    <row r="1370" spans="1:51" s="13" customFormat="1">
      <c r="A1370" s="34"/>
      <c r="B1370" s="11"/>
      <c r="C1370" s="43"/>
      <c r="E1370" s="31"/>
      <c r="F1370" s="15"/>
      <c r="G1370" s="16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 s="12"/>
      <c r="AT1370" s="12"/>
      <c r="AU1370" s="12"/>
      <c r="AV1370" s="12"/>
      <c r="AW1370" s="12"/>
      <c r="AX1370" s="12"/>
      <c r="AY1370" s="12"/>
    </row>
    <row r="1371" spans="1:51" s="13" customFormat="1">
      <c r="A1371" s="34"/>
      <c r="B1371" s="11"/>
      <c r="C1371" s="43"/>
      <c r="E1371" s="31"/>
      <c r="F1371" s="15"/>
      <c r="G1371" s="16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 s="12"/>
      <c r="AT1371" s="12"/>
      <c r="AU1371" s="12"/>
      <c r="AV1371" s="12"/>
      <c r="AW1371" s="12"/>
      <c r="AX1371" s="12"/>
      <c r="AY1371" s="12"/>
    </row>
    <row r="1372" spans="1:51" s="13" customFormat="1">
      <c r="A1372" s="34"/>
      <c r="B1372" s="11"/>
      <c r="C1372" s="43"/>
      <c r="E1372" s="31"/>
      <c r="F1372" s="15"/>
      <c r="G1372" s="16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 s="12"/>
      <c r="AT1372" s="12"/>
      <c r="AU1372" s="12"/>
      <c r="AV1372" s="12"/>
      <c r="AW1372" s="12"/>
      <c r="AX1372" s="12"/>
      <c r="AY1372" s="12"/>
    </row>
    <row r="1373" spans="1:51" s="13" customFormat="1">
      <c r="A1373" s="34"/>
      <c r="B1373" s="11"/>
      <c r="C1373" s="43"/>
      <c r="E1373" s="31"/>
      <c r="F1373" s="15"/>
      <c r="G1373" s="16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 s="12"/>
      <c r="AT1373" s="12"/>
      <c r="AU1373" s="12"/>
      <c r="AV1373" s="12"/>
      <c r="AW1373" s="12"/>
      <c r="AX1373" s="12"/>
      <c r="AY1373" s="12"/>
    </row>
    <row r="1374" spans="1:51" s="13" customFormat="1">
      <c r="A1374" s="34"/>
      <c r="B1374" s="11"/>
      <c r="C1374" s="43"/>
      <c r="E1374" s="31"/>
      <c r="F1374" s="15"/>
      <c r="G1374" s="16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 s="12"/>
      <c r="AT1374" s="12"/>
      <c r="AU1374" s="12"/>
      <c r="AV1374" s="12"/>
      <c r="AW1374" s="12"/>
      <c r="AX1374" s="12"/>
      <c r="AY1374" s="12"/>
    </row>
    <row r="1375" spans="1:51" s="13" customFormat="1">
      <c r="A1375" s="34"/>
      <c r="B1375" s="11"/>
      <c r="C1375" s="43"/>
      <c r="E1375" s="31"/>
      <c r="F1375" s="15"/>
      <c r="G1375" s="16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 s="12"/>
      <c r="AT1375" s="12"/>
      <c r="AU1375" s="12"/>
      <c r="AV1375" s="12"/>
      <c r="AW1375" s="12"/>
      <c r="AX1375" s="12"/>
      <c r="AY1375" s="12"/>
    </row>
    <row r="1376" spans="1:51" s="13" customFormat="1">
      <c r="A1376" s="34"/>
      <c r="B1376" s="11"/>
      <c r="C1376" s="43"/>
      <c r="E1376" s="31"/>
      <c r="F1376" s="15"/>
      <c r="G1376" s="16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 s="12"/>
      <c r="AT1376" s="12"/>
      <c r="AU1376" s="12"/>
      <c r="AV1376" s="12"/>
      <c r="AW1376" s="12"/>
      <c r="AX1376" s="12"/>
      <c r="AY1376" s="12"/>
    </row>
    <row r="1377" spans="1:51" s="13" customFormat="1">
      <c r="A1377" s="34"/>
      <c r="B1377" s="11"/>
      <c r="C1377" s="43"/>
      <c r="E1377" s="31"/>
      <c r="F1377" s="15"/>
      <c r="G1377" s="16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 s="12"/>
      <c r="AT1377" s="12"/>
      <c r="AU1377" s="12"/>
      <c r="AV1377" s="12"/>
      <c r="AW1377" s="12"/>
      <c r="AX1377" s="12"/>
      <c r="AY1377" s="12"/>
    </row>
    <row r="1378" spans="1:51" s="13" customFormat="1">
      <c r="A1378" s="34"/>
      <c r="B1378" s="11"/>
      <c r="C1378" s="43"/>
      <c r="E1378" s="31"/>
      <c r="F1378" s="15"/>
      <c r="G1378" s="16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 s="12"/>
      <c r="AT1378" s="12"/>
      <c r="AU1378" s="12"/>
      <c r="AV1378" s="12"/>
      <c r="AW1378" s="12"/>
      <c r="AX1378" s="12"/>
      <c r="AY1378" s="12"/>
    </row>
    <row r="1379" spans="1:51" s="13" customFormat="1">
      <c r="A1379" s="34"/>
      <c r="B1379" s="11"/>
      <c r="C1379" s="43"/>
      <c r="E1379" s="31"/>
      <c r="F1379" s="15"/>
      <c r="G1379" s="16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 s="12"/>
      <c r="AT1379" s="12"/>
      <c r="AU1379" s="12"/>
      <c r="AV1379" s="12"/>
      <c r="AW1379" s="12"/>
      <c r="AX1379" s="12"/>
      <c r="AY1379" s="12"/>
    </row>
    <row r="1380" spans="1:51" s="13" customFormat="1">
      <c r="A1380" s="34"/>
      <c r="B1380" s="11"/>
      <c r="C1380" s="43"/>
      <c r="E1380" s="31"/>
      <c r="F1380" s="15"/>
      <c r="G1380" s="16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 s="12"/>
      <c r="AT1380" s="12"/>
      <c r="AU1380" s="12"/>
      <c r="AV1380" s="12"/>
      <c r="AW1380" s="12"/>
      <c r="AX1380" s="12"/>
      <c r="AY1380" s="12"/>
    </row>
    <row r="1381" spans="1:51" s="13" customFormat="1">
      <c r="A1381" s="34"/>
      <c r="B1381" s="11"/>
      <c r="C1381" s="43"/>
      <c r="E1381" s="31"/>
      <c r="F1381" s="15"/>
      <c r="G1381" s="16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 s="12"/>
      <c r="AT1381" s="12"/>
      <c r="AU1381" s="12"/>
      <c r="AV1381" s="12"/>
      <c r="AW1381" s="12"/>
      <c r="AX1381" s="12"/>
      <c r="AY1381" s="12"/>
    </row>
    <row r="1382" spans="1:51" s="13" customFormat="1">
      <c r="A1382" s="34"/>
      <c r="B1382" s="11"/>
      <c r="C1382" s="43"/>
      <c r="E1382" s="31"/>
      <c r="F1382" s="15"/>
      <c r="G1382" s="16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 s="12"/>
      <c r="AT1382" s="12"/>
      <c r="AU1382" s="12"/>
      <c r="AV1382" s="12"/>
      <c r="AW1382" s="12"/>
      <c r="AX1382" s="12"/>
      <c r="AY1382" s="12"/>
    </row>
    <row r="1383" spans="1:51" s="13" customFormat="1">
      <c r="A1383" s="34"/>
      <c r="B1383" s="11"/>
      <c r="C1383" s="43"/>
      <c r="E1383" s="31"/>
      <c r="F1383" s="15"/>
      <c r="G1383" s="16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 s="12"/>
      <c r="AT1383" s="12"/>
      <c r="AU1383" s="12"/>
      <c r="AV1383" s="12"/>
      <c r="AW1383" s="12"/>
      <c r="AX1383" s="12"/>
      <c r="AY1383" s="12"/>
    </row>
    <row r="1384" spans="1:51" s="13" customFormat="1">
      <c r="A1384" s="34"/>
      <c r="B1384" s="11"/>
      <c r="C1384" s="43"/>
      <c r="E1384" s="31"/>
      <c r="F1384" s="15"/>
      <c r="G1384" s="16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 s="12"/>
      <c r="AT1384" s="12"/>
      <c r="AU1384" s="12"/>
      <c r="AV1384" s="12"/>
      <c r="AW1384" s="12"/>
      <c r="AX1384" s="12"/>
      <c r="AY1384" s="12"/>
    </row>
    <row r="1385" spans="1:51" s="13" customFormat="1">
      <c r="A1385" s="34"/>
      <c r="B1385" s="11"/>
      <c r="C1385" s="43"/>
      <c r="E1385" s="31"/>
      <c r="F1385" s="15"/>
      <c r="G1385" s="16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 s="12"/>
      <c r="AT1385" s="12"/>
      <c r="AU1385" s="12"/>
      <c r="AV1385" s="12"/>
      <c r="AW1385" s="12"/>
      <c r="AX1385" s="12"/>
      <c r="AY1385" s="12"/>
    </row>
    <row r="1386" spans="1:51" s="13" customFormat="1">
      <c r="A1386" s="34"/>
      <c r="B1386" s="11"/>
      <c r="C1386" s="43"/>
      <c r="E1386" s="31"/>
      <c r="F1386" s="15"/>
      <c r="G1386" s="16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 s="12"/>
      <c r="AT1386" s="12"/>
      <c r="AU1386" s="12"/>
      <c r="AV1386" s="12"/>
      <c r="AW1386" s="12"/>
      <c r="AX1386" s="12"/>
      <c r="AY1386" s="12"/>
    </row>
    <row r="1387" spans="1:51" s="13" customFormat="1">
      <c r="A1387" s="34"/>
      <c r="B1387" s="11"/>
      <c r="C1387" s="43"/>
      <c r="E1387" s="31"/>
      <c r="F1387" s="15"/>
      <c r="G1387" s="16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 s="12"/>
      <c r="AT1387" s="12"/>
      <c r="AU1387" s="12"/>
      <c r="AV1387" s="12"/>
      <c r="AW1387" s="12"/>
      <c r="AX1387" s="12"/>
      <c r="AY1387" s="12"/>
    </row>
    <row r="1388" spans="1:51" s="13" customFormat="1">
      <c r="A1388" s="34"/>
      <c r="B1388" s="11"/>
      <c r="C1388" s="43"/>
      <c r="E1388" s="31"/>
      <c r="F1388" s="15"/>
      <c r="G1388" s="16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 s="12"/>
      <c r="AT1388" s="12"/>
      <c r="AU1388" s="12"/>
      <c r="AV1388" s="12"/>
      <c r="AW1388" s="12"/>
      <c r="AX1388" s="12"/>
      <c r="AY1388" s="12"/>
    </row>
    <row r="1389" spans="1:51" s="13" customFormat="1">
      <c r="A1389" s="34"/>
      <c r="B1389" s="11"/>
      <c r="C1389" s="43"/>
      <c r="E1389" s="31"/>
      <c r="F1389" s="15"/>
      <c r="G1389" s="16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 s="12"/>
      <c r="AT1389" s="12"/>
      <c r="AU1389" s="12"/>
      <c r="AV1389" s="12"/>
      <c r="AW1389" s="12"/>
      <c r="AX1389" s="12"/>
      <c r="AY1389" s="12"/>
    </row>
    <row r="1390" spans="1:51" s="13" customFormat="1">
      <c r="A1390" s="34"/>
      <c r="B1390" s="11"/>
      <c r="C1390" s="43"/>
      <c r="E1390" s="31"/>
      <c r="F1390" s="15"/>
      <c r="G1390" s="16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 s="12"/>
      <c r="AT1390" s="12"/>
      <c r="AU1390" s="12"/>
      <c r="AV1390" s="12"/>
      <c r="AW1390" s="12"/>
      <c r="AX1390" s="12"/>
      <c r="AY1390" s="12"/>
    </row>
    <row r="1391" spans="1:51" s="13" customFormat="1">
      <c r="A1391" s="34"/>
      <c r="B1391" s="11"/>
      <c r="C1391" s="43"/>
      <c r="E1391" s="31"/>
      <c r="F1391" s="15"/>
      <c r="G1391" s="16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 s="12"/>
      <c r="AT1391" s="12"/>
      <c r="AU1391" s="12"/>
      <c r="AV1391" s="12"/>
      <c r="AW1391" s="12"/>
      <c r="AX1391" s="12"/>
      <c r="AY1391" s="12"/>
    </row>
    <row r="1392" spans="1:51" s="13" customFormat="1">
      <c r="A1392" s="34"/>
      <c r="B1392" s="11"/>
      <c r="C1392" s="43"/>
      <c r="E1392" s="31"/>
      <c r="F1392" s="15"/>
      <c r="G1392" s="16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 s="12"/>
      <c r="AT1392" s="12"/>
      <c r="AU1392" s="12"/>
      <c r="AV1392" s="12"/>
      <c r="AW1392" s="12"/>
      <c r="AX1392" s="12"/>
      <c r="AY1392" s="12"/>
    </row>
    <row r="1393" spans="1:51" s="13" customFormat="1">
      <c r="A1393" s="34"/>
      <c r="B1393" s="11"/>
      <c r="C1393" s="43"/>
      <c r="E1393" s="31"/>
      <c r="F1393" s="15"/>
      <c r="G1393" s="16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 s="12"/>
      <c r="AT1393" s="12"/>
      <c r="AU1393" s="12"/>
      <c r="AV1393" s="12"/>
      <c r="AW1393" s="12"/>
      <c r="AX1393" s="12"/>
      <c r="AY1393" s="12"/>
    </row>
    <row r="1394" spans="1:51" s="13" customFormat="1">
      <c r="A1394" s="34"/>
      <c r="B1394" s="11"/>
      <c r="C1394" s="43"/>
      <c r="E1394" s="31"/>
      <c r="F1394" s="15"/>
      <c r="G1394" s="16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 s="12"/>
      <c r="AT1394" s="12"/>
      <c r="AU1394" s="12"/>
      <c r="AV1394" s="12"/>
      <c r="AW1394" s="12"/>
      <c r="AX1394" s="12"/>
      <c r="AY1394" s="12"/>
    </row>
    <row r="1395" spans="1:51" s="13" customFormat="1">
      <c r="A1395" s="34"/>
      <c r="B1395" s="11"/>
      <c r="C1395" s="43"/>
      <c r="E1395" s="31"/>
      <c r="F1395" s="15"/>
      <c r="G1395" s="16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 s="12"/>
      <c r="AT1395" s="12"/>
      <c r="AU1395" s="12"/>
      <c r="AV1395" s="12"/>
      <c r="AW1395" s="12"/>
      <c r="AX1395" s="12"/>
      <c r="AY1395" s="12"/>
    </row>
    <row r="1396" spans="1:51" s="13" customFormat="1">
      <c r="A1396" s="34"/>
      <c r="B1396" s="11"/>
      <c r="C1396" s="43"/>
      <c r="E1396" s="31"/>
      <c r="F1396" s="15"/>
      <c r="G1396" s="16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 s="12"/>
      <c r="AT1396" s="12"/>
      <c r="AU1396" s="12"/>
      <c r="AV1396" s="12"/>
      <c r="AW1396" s="12"/>
      <c r="AX1396" s="12"/>
      <c r="AY1396" s="12"/>
    </row>
    <row r="1397" spans="1:51" s="13" customFormat="1">
      <c r="A1397" s="34"/>
      <c r="B1397" s="11"/>
      <c r="C1397" s="43"/>
      <c r="E1397" s="31"/>
      <c r="F1397" s="15"/>
      <c r="G1397" s="16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 s="12"/>
      <c r="AT1397" s="12"/>
      <c r="AU1397" s="12"/>
      <c r="AV1397" s="12"/>
      <c r="AW1397" s="12"/>
      <c r="AX1397" s="12"/>
      <c r="AY1397" s="12"/>
    </row>
    <row r="1398" spans="1:51" s="13" customFormat="1">
      <c r="A1398" s="34"/>
      <c r="B1398" s="11"/>
      <c r="C1398" s="43"/>
      <c r="E1398" s="31"/>
      <c r="F1398" s="15"/>
      <c r="G1398" s="16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 s="12"/>
      <c r="AT1398" s="12"/>
      <c r="AU1398" s="12"/>
      <c r="AV1398" s="12"/>
      <c r="AW1398" s="12"/>
      <c r="AX1398" s="12"/>
      <c r="AY1398" s="12"/>
    </row>
    <row r="1399" spans="1:51" s="13" customFormat="1">
      <c r="A1399" s="34"/>
      <c r="B1399" s="11"/>
      <c r="C1399" s="43"/>
      <c r="E1399" s="31"/>
      <c r="F1399" s="15"/>
      <c r="G1399" s="16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 s="12"/>
      <c r="AT1399" s="12"/>
      <c r="AU1399" s="12"/>
      <c r="AV1399" s="12"/>
      <c r="AW1399" s="12"/>
      <c r="AX1399" s="12"/>
      <c r="AY1399" s="12"/>
    </row>
    <row r="1400" spans="1:51" s="13" customFormat="1">
      <c r="A1400" s="34"/>
      <c r="B1400" s="11"/>
      <c r="C1400" s="43"/>
      <c r="E1400" s="31"/>
      <c r="F1400" s="15"/>
      <c r="G1400" s="16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 s="12"/>
      <c r="AT1400" s="12"/>
      <c r="AU1400" s="12"/>
      <c r="AV1400" s="12"/>
      <c r="AW1400" s="12"/>
      <c r="AX1400" s="12"/>
      <c r="AY1400" s="12"/>
    </row>
    <row r="1401" spans="1:51" s="13" customFormat="1">
      <c r="A1401" s="34"/>
      <c r="B1401" s="11"/>
      <c r="C1401" s="43"/>
      <c r="E1401" s="31"/>
      <c r="F1401" s="15"/>
      <c r="G1401" s="16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 s="12"/>
      <c r="AT1401" s="12"/>
      <c r="AU1401" s="12"/>
      <c r="AV1401" s="12"/>
      <c r="AW1401" s="12"/>
      <c r="AX1401" s="12"/>
      <c r="AY1401" s="12"/>
    </row>
    <row r="1402" spans="1:51" s="13" customFormat="1">
      <c r="A1402" s="34"/>
      <c r="B1402" s="11"/>
      <c r="C1402" s="43"/>
      <c r="E1402" s="31"/>
      <c r="F1402" s="15"/>
      <c r="G1402" s="16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 s="12"/>
      <c r="AT1402" s="12"/>
      <c r="AU1402" s="12"/>
      <c r="AV1402" s="12"/>
      <c r="AW1402" s="12"/>
      <c r="AX1402" s="12"/>
      <c r="AY1402" s="12"/>
    </row>
    <row r="1403" spans="1:51" s="13" customFormat="1">
      <c r="A1403" s="34"/>
      <c r="B1403" s="11"/>
      <c r="C1403" s="43"/>
      <c r="E1403" s="31"/>
      <c r="F1403" s="15"/>
      <c r="G1403" s="16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 s="12"/>
      <c r="AT1403" s="12"/>
      <c r="AU1403" s="12"/>
      <c r="AV1403" s="12"/>
      <c r="AW1403" s="12"/>
      <c r="AX1403" s="12"/>
      <c r="AY1403" s="12"/>
    </row>
    <row r="1404" spans="1:51" s="13" customFormat="1">
      <c r="A1404" s="34"/>
      <c r="B1404" s="11"/>
      <c r="C1404" s="43"/>
      <c r="E1404" s="31"/>
      <c r="F1404" s="15"/>
      <c r="G1404" s="16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 s="12"/>
      <c r="AT1404" s="12"/>
      <c r="AU1404" s="12"/>
      <c r="AV1404" s="12"/>
      <c r="AW1404" s="12"/>
      <c r="AX1404" s="12"/>
      <c r="AY1404" s="12"/>
    </row>
    <row r="1405" spans="1:51" s="13" customFormat="1">
      <c r="A1405" s="34"/>
      <c r="B1405" s="11"/>
      <c r="C1405" s="43"/>
      <c r="E1405" s="31"/>
      <c r="F1405" s="15"/>
      <c r="G1405" s="16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 s="12"/>
      <c r="AT1405" s="12"/>
      <c r="AU1405" s="12"/>
      <c r="AV1405" s="12"/>
      <c r="AW1405" s="12"/>
      <c r="AX1405" s="12"/>
      <c r="AY1405" s="12"/>
    </row>
    <row r="1406" spans="1:51" s="13" customFormat="1">
      <c r="A1406" s="34"/>
      <c r="B1406" s="11"/>
      <c r="C1406" s="43"/>
      <c r="E1406" s="31"/>
      <c r="F1406" s="15"/>
      <c r="G1406" s="16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 s="12"/>
      <c r="AT1406" s="12"/>
      <c r="AU1406" s="12"/>
      <c r="AV1406" s="12"/>
      <c r="AW1406" s="12"/>
      <c r="AX1406" s="12"/>
      <c r="AY1406" s="12"/>
    </row>
    <row r="1407" spans="1:51" s="13" customFormat="1">
      <c r="A1407" s="34"/>
      <c r="B1407" s="11"/>
      <c r="C1407" s="43"/>
      <c r="E1407" s="31"/>
      <c r="F1407" s="15"/>
      <c r="G1407" s="16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 s="12"/>
      <c r="AT1407" s="12"/>
      <c r="AU1407" s="12"/>
      <c r="AV1407" s="12"/>
      <c r="AW1407" s="12"/>
      <c r="AX1407" s="12"/>
      <c r="AY1407" s="12"/>
    </row>
    <row r="1408" spans="1:51" s="13" customFormat="1">
      <c r="A1408" s="34"/>
      <c r="B1408" s="11"/>
      <c r="C1408" s="43"/>
      <c r="E1408" s="31"/>
      <c r="F1408" s="15"/>
      <c r="G1408" s="16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 s="12"/>
      <c r="AT1408" s="12"/>
      <c r="AU1408" s="12"/>
      <c r="AV1408" s="12"/>
      <c r="AW1408" s="12"/>
      <c r="AX1408" s="12"/>
      <c r="AY1408" s="12"/>
    </row>
    <row r="1409" spans="1:51" s="13" customFormat="1">
      <c r="A1409" s="34"/>
      <c r="B1409" s="11"/>
      <c r="C1409" s="43"/>
      <c r="E1409" s="31"/>
      <c r="F1409" s="15"/>
      <c r="G1409" s="16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 s="12"/>
      <c r="AT1409" s="12"/>
      <c r="AU1409" s="12"/>
      <c r="AV1409" s="12"/>
      <c r="AW1409" s="12"/>
      <c r="AX1409" s="12"/>
      <c r="AY1409" s="12"/>
    </row>
    <row r="1410" spans="1:51" s="13" customFormat="1">
      <c r="A1410" s="34"/>
      <c r="B1410" s="11"/>
      <c r="C1410" s="43"/>
      <c r="E1410" s="31"/>
      <c r="F1410" s="15"/>
      <c r="G1410" s="16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 s="12"/>
      <c r="AT1410" s="12"/>
      <c r="AU1410" s="12"/>
      <c r="AV1410" s="12"/>
      <c r="AW1410" s="12"/>
      <c r="AX1410" s="12"/>
      <c r="AY1410" s="12"/>
    </row>
    <row r="1411" spans="1:51" s="13" customFormat="1">
      <c r="A1411" s="34"/>
      <c r="B1411" s="11"/>
      <c r="C1411" s="43"/>
      <c r="E1411" s="31"/>
      <c r="F1411" s="15"/>
      <c r="G1411" s="16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 s="12"/>
      <c r="AT1411" s="12"/>
      <c r="AU1411" s="12"/>
      <c r="AV1411" s="12"/>
      <c r="AW1411" s="12"/>
      <c r="AX1411" s="12"/>
      <c r="AY1411" s="12"/>
    </row>
    <row r="1412" spans="1:51" s="13" customFormat="1">
      <c r="A1412" s="34"/>
      <c r="B1412" s="11"/>
      <c r="C1412" s="43"/>
      <c r="E1412" s="31"/>
      <c r="F1412" s="15"/>
      <c r="G1412" s="16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 s="12"/>
      <c r="AT1412" s="12"/>
      <c r="AU1412" s="12"/>
      <c r="AV1412" s="12"/>
      <c r="AW1412" s="12"/>
      <c r="AX1412" s="12"/>
      <c r="AY1412" s="12"/>
    </row>
    <row r="1413" spans="1:51" s="13" customFormat="1">
      <c r="A1413" s="34"/>
      <c r="B1413" s="11"/>
      <c r="C1413" s="43"/>
      <c r="E1413" s="31"/>
      <c r="F1413" s="15"/>
      <c r="G1413" s="16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 s="12"/>
      <c r="AT1413" s="12"/>
      <c r="AU1413" s="12"/>
      <c r="AV1413" s="12"/>
      <c r="AW1413" s="12"/>
      <c r="AX1413" s="12"/>
      <c r="AY1413" s="12"/>
    </row>
    <row r="1414" spans="1:51" s="13" customFormat="1">
      <c r="A1414" s="34"/>
      <c r="B1414" s="11"/>
      <c r="C1414" s="43"/>
      <c r="E1414" s="31"/>
      <c r="F1414" s="15"/>
      <c r="G1414" s="16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 s="12"/>
      <c r="AT1414" s="12"/>
      <c r="AU1414" s="12"/>
      <c r="AV1414" s="12"/>
      <c r="AW1414" s="12"/>
      <c r="AX1414" s="12"/>
      <c r="AY1414" s="12"/>
    </row>
    <row r="1415" spans="1:51" s="13" customFormat="1">
      <c r="A1415" s="34"/>
      <c r="B1415" s="11"/>
      <c r="C1415" s="43"/>
      <c r="E1415" s="31"/>
      <c r="F1415" s="15"/>
      <c r="G1415" s="16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 s="12"/>
      <c r="AT1415" s="12"/>
      <c r="AU1415" s="12"/>
      <c r="AV1415" s="12"/>
      <c r="AW1415" s="12"/>
      <c r="AX1415" s="12"/>
      <c r="AY1415" s="12"/>
    </row>
    <row r="1416" spans="1:51" s="13" customFormat="1">
      <c r="A1416" s="34"/>
      <c r="B1416" s="11"/>
      <c r="C1416" s="43"/>
      <c r="E1416" s="31"/>
      <c r="F1416" s="15"/>
      <c r="G1416" s="16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 s="12"/>
      <c r="AT1416" s="12"/>
      <c r="AU1416" s="12"/>
      <c r="AV1416" s="12"/>
      <c r="AW1416" s="12"/>
      <c r="AX1416" s="12"/>
      <c r="AY1416" s="12"/>
    </row>
    <row r="1417" spans="1:51" s="13" customFormat="1">
      <c r="A1417" s="34"/>
      <c r="B1417" s="11"/>
      <c r="C1417" s="43"/>
      <c r="E1417" s="31"/>
      <c r="F1417" s="15"/>
      <c r="G1417" s="16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 s="12"/>
      <c r="AT1417" s="12"/>
      <c r="AU1417" s="12"/>
      <c r="AV1417" s="12"/>
      <c r="AW1417" s="12"/>
      <c r="AX1417" s="12"/>
      <c r="AY1417" s="12"/>
    </row>
    <row r="1418" spans="1:51" s="13" customFormat="1">
      <c r="A1418" s="34"/>
      <c r="B1418" s="11"/>
      <c r="C1418" s="43"/>
      <c r="E1418" s="31"/>
      <c r="F1418" s="15"/>
      <c r="G1418" s="16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 s="12"/>
      <c r="AT1418" s="12"/>
      <c r="AU1418" s="12"/>
      <c r="AV1418" s="12"/>
      <c r="AW1418" s="12"/>
      <c r="AX1418" s="12"/>
      <c r="AY1418" s="12"/>
    </row>
    <row r="1419" spans="1:51" s="13" customFormat="1">
      <c r="A1419" s="34"/>
      <c r="B1419" s="11"/>
      <c r="C1419" s="43"/>
      <c r="E1419" s="31"/>
      <c r="F1419" s="15"/>
      <c r="G1419" s="16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 s="12"/>
      <c r="AT1419" s="12"/>
      <c r="AU1419" s="12"/>
      <c r="AV1419" s="12"/>
      <c r="AW1419" s="12"/>
      <c r="AX1419" s="12"/>
      <c r="AY1419" s="12"/>
    </row>
    <row r="1420" spans="1:51" s="13" customFormat="1">
      <c r="A1420" s="34"/>
      <c r="B1420" s="11"/>
      <c r="C1420" s="43"/>
      <c r="E1420" s="31"/>
      <c r="F1420" s="15"/>
      <c r="G1420" s="16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 s="12"/>
      <c r="AT1420" s="12"/>
      <c r="AU1420" s="12"/>
      <c r="AV1420" s="12"/>
      <c r="AW1420" s="12"/>
      <c r="AX1420" s="12"/>
      <c r="AY1420" s="12"/>
    </row>
    <row r="1421" spans="1:51" s="13" customFormat="1">
      <c r="A1421" s="34"/>
      <c r="B1421" s="11"/>
      <c r="C1421" s="43"/>
      <c r="E1421" s="31"/>
      <c r="F1421" s="15"/>
      <c r="G1421" s="16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 s="12"/>
      <c r="AT1421" s="12"/>
      <c r="AU1421" s="12"/>
      <c r="AV1421" s="12"/>
      <c r="AW1421" s="12"/>
      <c r="AX1421" s="12"/>
      <c r="AY1421" s="12"/>
    </row>
    <row r="1422" spans="1:51" s="13" customFormat="1">
      <c r="A1422" s="34"/>
      <c r="B1422" s="11"/>
      <c r="C1422" s="43"/>
      <c r="E1422" s="31"/>
      <c r="F1422" s="15"/>
      <c r="G1422" s="16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 s="12"/>
      <c r="AT1422" s="12"/>
      <c r="AU1422" s="12"/>
      <c r="AV1422" s="12"/>
      <c r="AW1422" s="12"/>
      <c r="AX1422" s="12"/>
      <c r="AY1422" s="12"/>
    </row>
    <row r="1423" spans="1:51" s="13" customFormat="1">
      <c r="A1423" s="34"/>
      <c r="B1423" s="11"/>
      <c r="C1423" s="43"/>
      <c r="E1423" s="31"/>
      <c r="F1423" s="15"/>
      <c r="G1423" s="16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 s="12"/>
      <c r="AT1423" s="12"/>
      <c r="AU1423" s="12"/>
      <c r="AV1423" s="12"/>
      <c r="AW1423" s="12"/>
      <c r="AX1423" s="12"/>
      <c r="AY1423" s="12"/>
    </row>
    <row r="1424" spans="1:51" s="13" customFormat="1">
      <c r="A1424" s="34"/>
      <c r="B1424" s="11"/>
      <c r="C1424" s="43"/>
      <c r="E1424" s="31"/>
      <c r="F1424" s="15"/>
      <c r="G1424" s="16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 s="12"/>
      <c r="AT1424" s="12"/>
      <c r="AU1424" s="12"/>
      <c r="AV1424" s="12"/>
      <c r="AW1424" s="12"/>
      <c r="AX1424" s="12"/>
      <c r="AY1424" s="12"/>
    </row>
    <row r="1425" spans="1:51" s="13" customFormat="1">
      <c r="A1425" s="34"/>
      <c r="B1425" s="11"/>
      <c r="C1425" s="43"/>
      <c r="E1425" s="31"/>
      <c r="F1425" s="15"/>
      <c r="G1425" s="16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 s="12"/>
      <c r="AT1425" s="12"/>
      <c r="AU1425" s="12"/>
      <c r="AV1425" s="12"/>
      <c r="AW1425" s="12"/>
      <c r="AX1425" s="12"/>
      <c r="AY1425" s="12"/>
    </row>
    <row r="1426" spans="1:51" s="13" customFormat="1">
      <c r="A1426" s="34"/>
      <c r="B1426" s="11"/>
      <c r="C1426" s="43"/>
      <c r="E1426" s="31"/>
      <c r="F1426" s="15"/>
      <c r="G1426" s="16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 s="12"/>
      <c r="AT1426" s="12"/>
      <c r="AU1426" s="12"/>
      <c r="AV1426" s="12"/>
      <c r="AW1426" s="12"/>
      <c r="AX1426" s="12"/>
      <c r="AY1426" s="12"/>
    </row>
    <row r="1427" spans="1:51" s="13" customFormat="1">
      <c r="A1427" s="34"/>
      <c r="B1427" s="11"/>
      <c r="C1427" s="43"/>
      <c r="E1427" s="31"/>
      <c r="F1427" s="15"/>
      <c r="G1427" s="16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 s="12"/>
      <c r="AT1427" s="12"/>
      <c r="AU1427" s="12"/>
      <c r="AV1427" s="12"/>
      <c r="AW1427" s="12"/>
      <c r="AX1427" s="12"/>
      <c r="AY1427" s="12"/>
    </row>
    <row r="1428" spans="1:51" s="13" customFormat="1">
      <c r="A1428" s="34"/>
      <c r="B1428" s="11"/>
      <c r="C1428" s="43"/>
      <c r="E1428" s="31"/>
      <c r="F1428" s="15"/>
      <c r="G1428" s="16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 s="12"/>
      <c r="AT1428" s="12"/>
      <c r="AU1428" s="12"/>
      <c r="AV1428" s="12"/>
      <c r="AW1428" s="12"/>
      <c r="AX1428" s="12"/>
      <c r="AY1428" s="12"/>
    </row>
    <row r="1429" spans="1:51" s="13" customFormat="1">
      <c r="A1429" s="34"/>
      <c r="B1429" s="11"/>
      <c r="C1429" s="43"/>
      <c r="E1429" s="31"/>
      <c r="F1429" s="15"/>
      <c r="G1429" s="16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 s="12"/>
      <c r="AT1429" s="12"/>
      <c r="AU1429" s="12"/>
      <c r="AV1429" s="12"/>
      <c r="AW1429" s="12"/>
      <c r="AX1429" s="12"/>
      <c r="AY1429" s="12"/>
    </row>
    <row r="1430" spans="1:51" s="13" customFormat="1">
      <c r="A1430" s="34"/>
      <c r="B1430" s="11"/>
      <c r="C1430" s="43"/>
      <c r="E1430" s="31"/>
      <c r="F1430" s="15"/>
      <c r="G1430" s="16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 s="12"/>
      <c r="AT1430" s="12"/>
      <c r="AU1430" s="12"/>
      <c r="AV1430" s="12"/>
      <c r="AW1430" s="12"/>
      <c r="AX1430" s="12"/>
      <c r="AY1430" s="12"/>
    </row>
    <row r="1431" spans="1:51" s="13" customFormat="1">
      <c r="A1431" s="34"/>
      <c r="B1431" s="11"/>
      <c r="C1431" s="43"/>
      <c r="E1431" s="31"/>
      <c r="F1431" s="15"/>
      <c r="G1431" s="16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 s="12"/>
      <c r="AT1431" s="12"/>
      <c r="AU1431" s="12"/>
      <c r="AV1431" s="12"/>
      <c r="AW1431" s="12"/>
      <c r="AX1431" s="12"/>
      <c r="AY1431" s="12"/>
    </row>
    <row r="1432" spans="1:51" s="13" customFormat="1">
      <c r="A1432" s="34"/>
      <c r="B1432" s="11"/>
      <c r="C1432" s="43"/>
      <c r="E1432" s="31"/>
      <c r="F1432" s="15"/>
      <c r="G1432" s="16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 s="12"/>
      <c r="AT1432" s="12"/>
      <c r="AU1432" s="12"/>
      <c r="AV1432" s="12"/>
      <c r="AW1432" s="12"/>
      <c r="AX1432" s="12"/>
      <c r="AY1432" s="12"/>
    </row>
    <row r="1433" spans="1:51" s="13" customFormat="1">
      <c r="A1433" s="34"/>
      <c r="B1433" s="11"/>
      <c r="C1433" s="43"/>
      <c r="E1433" s="31"/>
      <c r="F1433" s="15"/>
      <c r="G1433" s="16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 s="12"/>
      <c r="AT1433" s="12"/>
      <c r="AU1433" s="12"/>
      <c r="AV1433" s="12"/>
      <c r="AW1433" s="12"/>
      <c r="AX1433" s="12"/>
      <c r="AY1433" s="12"/>
    </row>
    <row r="1434" spans="1:51" s="13" customFormat="1">
      <c r="A1434" s="34"/>
      <c r="B1434" s="11"/>
      <c r="C1434" s="43"/>
      <c r="E1434" s="31"/>
      <c r="F1434" s="15"/>
      <c r="G1434" s="16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 s="12"/>
      <c r="AT1434" s="12"/>
      <c r="AU1434" s="12"/>
      <c r="AV1434" s="12"/>
      <c r="AW1434" s="12"/>
      <c r="AX1434" s="12"/>
      <c r="AY1434" s="12"/>
    </row>
    <row r="1435" spans="1:51" s="13" customFormat="1">
      <c r="A1435" s="34"/>
      <c r="B1435" s="11"/>
      <c r="C1435" s="43"/>
      <c r="E1435" s="31"/>
      <c r="F1435" s="15"/>
      <c r="G1435" s="16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 s="12"/>
      <c r="AT1435" s="12"/>
      <c r="AU1435" s="12"/>
      <c r="AV1435" s="12"/>
      <c r="AW1435" s="12"/>
      <c r="AX1435" s="12"/>
      <c r="AY1435" s="12"/>
    </row>
    <row r="1436" spans="1:51" s="13" customFormat="1">
      <c r="A1436" s="34"/>
      <c r="B1436" s="11"/>
      <c r="C1436" s="43"/>
      <c r="E1436" s="31"/>
      <c r="F1436" s="15"/>
      <c r="G1436" s="16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 s="12"/>
      <c r="AT1436" s="12"/>
      <c r="AU1436" s="12"/>
      <c r="AV1436" s="12"/>
      <c r="AW1436" s="12"/>
      <c r="AX1436" s="12"/>
      <c r="AY1436" s="12"/>
    </row>
    <row r="1437" spans="1:51" s="13" customFormat="1">
      <c r="A1437" s="34"/>
      <c r="B1437" s="11"/>
      <c r="C1437" s="43"/>
      <c r="E1437" s="31"/>
      <c r="F1437" s="15"/>
      <c r="G1437" s="16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 s="12"/>
      <c r="AT1437" s="12"/>
      <c r="AU1437" s="12"/>
      <c r="AV1437" s="12"/>
      <c r="AW1437" s="12"/>
      <c r="AX1437" s="12"/>
      <c r="AY1437" s="12"/>
    </row>
    <row r="1438" spans="1:51" s="13" customFormat="1">
      <c r="A1438" s="34"/>
      <c r="B1438" s="11"/>
      <c r="C1438" s="43"/>
      <c r="E1438" s="31"/>
      <c r="F1438" s="15"/>
      <c r="G1438" s="16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 s="12"/>
      <c r="AT1438" s="12"/>
      <c r="AU1438" s="12"/>
      <c r="AV1438" s="12"/>
      <c r="AW1438" s="12"/>
      <c r="AX1438" s="12"/>
      <c r="AY1438" s="12"/>
    </row>
    <row r="1439" spans="1:51" s="13" customFormat="1">
      <c r="A1439" s="34"/>
      <c r="B1439" s="11"/>
      <c r="C1439" s="43"/>
      <c r="E1439" s="31"/>
      <c r="F1439" s="15"/>
      <c r="G1439" s="16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 s="12"/>
      <c r="AT1439" s="12"/>
      <c r="AU1439" s="12"/>
      <c r="AV1439" s="12"/>
      <c r="AW1439" s="12"/>
      <c r="AX1439" s="12"/>
      <c r="AY1439" s="12"/>
    </row>
    <row r="1440" spans="1:51" s="13" customFormat="1">
      <c r="A1440" s="34"/>
      <c r="B1440" s="11"/>
      <c r="C1440" s="43"/>
      <c r="E1440" s="31"/>
      <c r="F1440" s="15"/>
      <c r="G1440" s="16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 s="12"/>
      <c r="AT1440" s="12"/>
      <c r="AU1440" s="12"/>
      <c r="AV1440" s="12"/>
      <c r="AW1440" s="12"/>
      <c r="AX1440" s="12"/>
      <c r="AY1440" s="12"/>
    </row>
    <row r="1441" spans="1:51" s="13" customFormat="1">
      <c r="A1441" s="34"/>
      <c r="B1441" s="11"/>
      <c r="C1441" s="43"/>
      <c r="E1441" s="31"/>
      <c r="F1441" s="15"/>
      <c r="G1441" s="16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 s="12"/>
      <c r="AT1441" s="12"/>
      <c r="AU1441" s="12"/>
      <c r="AV1441" s="12"/>
      <c r="AW1441" s="12"/>
      <c r="AX1441" s="12"/>
      <c r="AY1441" s="12"/>
    </row>
    <row r="1442" spans="1:51" s="13" customFormat="1">
      <c r="A1442" s="34"/>
      <c r="B1442" s="11"/>
      <c r="C1442" s="43"/>
      <c r="E1442" s="31"/>
      <c r="F1442" s="15"/>
      <c r="G1442" s="16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 s="12"/>
      <c r="AT1442" s="12"/>
      <c r="AU1442" s="12"/>
      <c r="AV1442" s="12"/>
      <c r="AW1442" s="12"/>
      <c r="AX1442" s="12"/>
      <c r="AY1442" s="12"/>
    </row>
    <row r="1443" spans="1:51" s="13" customFormat="1">
      <c r="A1443" s="34"/>
      <c r="B1443" s="11"/>
      <c r="C1443" s="43"/>
      <c r="E1443" s="31"/>
      <c r="F1443" s="15"/>
      <c r="G1443" s="16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 s="12"/>
      <c r="AT1443" s="12"/>
      <c r="AU1443" s="12"/>
      <c r="AV1443" s="12"/>
      <c r="AW1443" s="12"/>
      <c r="AX1443" s="12"/>
      <c r="AY1443" s="12"/>
    </row>
    <row r="1444" spans="1:51" s="13" customFormat="1">
      <c r="A1444" s="34"/>
      <c r="B1444" s="11"/>
      <c r="C1444" s="43"/>
      <c r="E1444" s="31"/>
      <c r="F1444" s="15"/>
      <c r="G1444" s="16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 s="12"/>
      <c r="AT1444" s="12"/>
      <c r="AU1444" s="12"/>
      <c r="AV1444" s="12"/>
      <c r="AW1444" s="12"/>
      <c r="AX1444" s="12"/>
      <c r="AY1444" s="12"/>
    </row>
    <row r="1445" spans="1:51" s="13" customFormat="1">
      <c r="A1445" s="34"/>
      <c r="B1445" s="11"/>
      <c r="C1445" s="43"/>
      <c r="E1445" s="31"/>
      <c r="F1445" s="15"/>
      <c r="G1445" s="16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 s="12"/>
      <c r="AT1445" s="12"/>
      <c r="AU1445" s="12"/>
      <c r="AV1445" s="12"/>
      <c r="AW1445" s="12"/>
      <c r="AX1445" s="12"/>
      <c r="AY1445" s="12"/>
    </row>
    <row r="1446" spans="1:51" s="13" customFormat="1">
      <c r="A1446" s="34"/>
      <c r="B1446" s="11"/>
      <c r="C1446" s="43"/>
      <c r="E1446" s="31"/>
      <c r="F1446" s="15"/>
      <c r="G1446" s="16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 s="12"/>
      <c r="AT1446" s="12"/>
      <c r="AU1446" s="12"/>
      <c r="AV1446" s="12"/>
      <c r="AW1446" s="12"/>
      <c r="AX1446" s="12"/>
      <c r="AY1446" s="12"/>
    </row>
    <row r="1447" spans="1:51" s="13" customFormat="1">
      <c r="A1447" s="34"/>
      <c r="B1447" s="11"/>
      <c r="C1447" s="43"/>
      <c r="E1447" s="31"/>
      <c r="F1447" s="15"/>
      <c r="G1447" s="16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 s="12"/>
      <c r="AT1447" s="12"/>
      <c r="AU1447" s="12"/>
      <c r="AV1447" s="12"/>
      <c r="AW1447" s="12"/>
      <c r="AX1447" s="12"/>
      <c r="AY1447" s="12"/>
    </row>
    <row r="1448" spans="1:51" s="13" customFormat="1">
      <c r="A1448" s="34"/>
      <c r="B1448" s="11"/>
      <c r="C1448" s="43"/>
      <c r="E1448" s="31"/>
      <c r="F1448" s="15"/>
      <c r="G1448" s="16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 s="12"/>
      <c r="AT1448" s="12"/>
      <c r="AU1448" s="12"/>
      <c r="AV1448" s="12"/>
      <c r="AW1448" s="12"/>
      <c r="AX1448" s="12"/>
      <c r="AY1448" s="12"/>
    </row>
    <row r="1449" spans="1:51" s="13" customFormat="1">
      <c r="A1449" s="34"/>
      <c r="B1449" s="11"/>
      <c r="C1449" s="43"/>
      <c r="E1449" s="31"/>
      <c r="F1449" s="15"/>
      <c r="G1449" s="16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 s="12"/>
      <c r="AT1449" s="12"/>
      <c r="AU1449" s="12"/>
      <c r="AV1449" s="12"/>
      <c r="AW1449" s="12"/>
      <c r="AX1449" s="12"/>
      <c r="AY1449" s="12"/>
    </row>
    <row r="1450" spans="1:51" s="13" customFormat="1">
      <c r="A1450" s="34"/>
      <c r="B1450" s="11"/>
      <c r="C1450" s="43"/>
      <c r="E1450" s="31"/>
      <c r="F1450" s="15"/>
      <c r="G1450" s="16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 s="12"/>
      <c r="AT1450" s="12"/>
      <c r="AU1450" s="12"/>
      <c r="AV1450" s="12"/>
      <c r="AW1450" s="12"/>
      <c r="AX1450" s="12"/>
      <c r="AY1450" s="12"/>
    </row>
    <row r="1451" spans="1:51" s="13" customFormat="1">
      <c r="A1451" s="34"/>
      <c r="B1451" s="11"/>
      <c r="C1451" s="43"/>
      <c r="E1451" s="31"/>
      <c r="F1451" s="15"/>
      <c r="G1451" s="16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 s="12"/>
      <c r="AT1451" s="12"/>
      <c r="AU1451" s="12"/>
      <c r="AV1451" s="12"/>
      <c r="AW1451" s="12"/>
      <c r="AX1451" s="12"/>
      <c r="AY1451" s="12"/>
    </row>
    <row r="1452" spans="1:51" s="13" customFormat="1">
      <c r="A1452" s="34"/>
      <c r="B1452" s="11"/>
      <c r="C1452" s="43"/>
      <c r="E1452" s="31"/>
      <c r="F1452" s="15"/>
      <c r="G1452" s="16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 s="12"/>
      <c r="AT1452" s="12"/>
      <c r="AU1452" s="12"/>
      <c r="AV1452" s="12"/>
      <c r="AW1452" s="12"/>
      <c r="AX1452" s="12"/>
      <c r="AY1452" s="12"/>
    </row>
    <row r="1453" spans="1:51" s="13" customFormat="1">
      <c r="A1453" s="34"/>
      <c r="B1453" s="11"/>
      <c r="C1453" s="43"/>
      <c r="E1453" s="31"/>
      <c r="F1453" s="15"/>
      <c r="G1453" s="16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 s="12"/>
      <c r="AT1453" s="12"/>
      <c r="AU1453" s="12"/>
      <c r="AV1453" s="12"/>
      <c r="AW1453" s="12"/>
      <c r="AX1453" s="12"/>
      <c r="AY1453" s="12"/>
    </row>
    <row r="1454" spans="1:51" s="13" customFormat="1">
      <c r="A1454" s="34"/>
      <c r="B1454" s="11"/>
      <c r="C1454" s="43"/>
      <c r="E1454" s="31"/>
      <c r="F1454" s="15"/>
      <c r="G1454" s="16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 s="12"/>
      <c r="AT1454" s="12"/>
      <c r="AU1454" s="12"/>
      <c r="AV1454" s="12"/>
      <c r="AW1454" s="12"/>
      <c r="AX1454" s="12"/>
      <c r="AY1454" s="12"/>
    </row>
    <row r="1455" spans="1:51" s="13" customFormat="1">
      <c r="A1455" s="34"/>
      <c r="B1455" s="11"/>
      <c r="C1455" s="43"/>
      <c r="E1455" s="31"/>
      <c r="F1455" s="15"/>
      <c r="G1455" s="16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 s="12"/>
      <c r="AT1455" s="12"/>
      <c r="AU1455" s="12"/>
      <c r="AV1455" s="12"/>
      <c r="AW1455" s="12"/>
      <c r="AX1455" s="12"/>
      <c r="AY1455" s="12"/>
    </row>
    <row r="1456" spans="1:51" s="13" customFormat="1">
      <c r="A1456" s="34"/>
      <c r="B1456" s="11"/>
      <c r="C1456" s="43"/>
      <c r="E1456" s="31"/>
      <c r="F1456" s="15"/>
      <c r="G1456" s="16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 s="12"/>
      <c r="AT1456" s="12"/>
      <c r="AU1456" s="12"/>
      <c r="AV1456" s="12"/>
      <c r="AW1456" s="12"/>
      <c r="AX1456" s="12"/>
      <c r="AY1456" s="12"/>
    </row>
    <row r="1457" spans="1:51" s="13" customFormat="1">
      <c r="A1457" s="34"/>
      <c r="B1457" s="11"/>
      <c r="C1457" s="43"/>
      <c r="E1457" s="31"/>
      <c r="F1457" s="15"/>
      <c r="G1457" s="16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 s="12"/>
      <c r="AT1457" s="12"/>
      <c r="AU1457" s="12"/>
      <c r="AV1457" s="12"/>
      <c r="AW1457" s="12"/>
      <c r="AX1457" s="12"/>
      <c r="AY1457" s="12"/>
    </row>
    <row r="1458" spans="1:51" s="13" customFormat="1">
      <c r="A1458" s="34"/>
      <c r="B1458" s="11"/>
      <c r="C1458" s="43"/>
      <c r="E1458" s="31"/>
      <c r="F1458" s="15"/>
      <c r="G1458" s="16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 s="12"/>
      <c r="AT1458" s="12"/>
      <c r="AU1458" s="12"/>
      <c r="AV1458" s="12"/>
      <c r="AW1458" s="12"/>
      <c r="AX1458" s="12"/>
      <c r="AY1458" s="12"/>
    </row>
    <row r="1459" spans="1:51" s="13" customFormat="1">
      <c r="A1459" s="34"/>
      <c r="B1459" s="11"/>
      <c r="C1459" s="43"/>
      <c r="E1459" s="31"/>
      <c r="F1459" s="15"/>
      <c r="G1459" s="16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 s="12"/>
      <c r="AT1459" s="12"/>
      <c r="AU1459" s="12"/>
      <c r="AV1459" s="12"/>
      <c r="AW1459" s="12"/>
      <c r="AX1459" s="12"/>
      <c r="AY1459" s="12"/>
    </row>
    <row r="1460" spans="1:51" s="13" customFormat="1">
      <c r="A1460" s="34"/>
      <c r="B1460" s="11"/>
      <c r="C1460" s="43"/>
      <c r="E1460" s="31"/>
      <c r="F1460" s="15"/>
      <c r="G1460" s="16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 s="12"/>
      <c r="AT1460" s="12"/>
      <c r="AU1460" s="12"/>
      <c r="AV1460" s="12"/>
      <c r="AW1460" s="12"/>
      <c r="AX1460" s="12"/>
      <c r="AY1460" s="12"/>
    </row>
    <row r="1461" spans="1:51" s="13" customFormat="1">
      <c r="A1461" s="34"/>
      <c r="B1461" s="11"/>
      <c r="C1461" s="43"/>
      <c r="E1461" s="31"/>
      <c r="F1461" s="15"/>
      <c r="G1461" s="16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 s="12"/>
      <c r="AT1461" s="12"/>
      <c r="AU1461" s="12"/>
      <c r="AV1461" s="12"/>
      <c r="AW1461" s="12"/>
      <c r="AX1461" s="12"/>
      <c r="AY1461" s="12"/>
    </row>
    <row r="1462" spans="1:51" s="13" customFormat="1">
      <c r="A1462" s="34"/>
      <c r="B1462" s="11"/>
      <c r="C1462" s="43"/>
      <c r="E1462" s="31"/>
      <c r="F1462" s="15"/>
      <c r="G1462" s="16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 s="12"/>
      <c r="AT1462" s="12"/>
      <c r="AU1462" s="12"/>
      <c r="AV1462" s="12"/>
      <c r="AW1462" s="12"/>
      <c r="AX1462" s="12"/>
      <c r="AY1462" s="12"/>
    </row>
    <row r="1463" spans="1:51" s="13" customFormat="1">
      <c r="A1463" s="34"/>
      <c r="B1463" s="11"/>
      <c r="C1463" s="43"/>
      <c r="E1463" s="31"/>
      <c r="F1463" s="15"/>
      <c r="G1463" s="16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 s="12"/>
      <c r="AT1463" s="12"/>
      <c r="AU1463" s="12"/>
      <c r="AV1463" s="12"/>
      <c r="AW1463" s="12"/>
      <c r="AX1463" s="12"/>
      <c r="AY1463" s="12"/>
    </row>
    <row r="1464" spans="1:51" s="13" customFormat="1">
      <c r="A1464" s="34"/>
      <c r="B1464" s="11"/>
      <c r="C1464" s="43"/>
      <c r="E1464" s="31"/>
      <c r="F1464" s="15"/>
      <c r="G1464" s="16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 s="12"/>
      <c r="AT1464" s="12"/>
      <c r="AU1464" s="12"/>
      <c r="AV1464" s="12"/>
      <c r="AW1464" s="12"/>
      <c r="AX1464" s="12"/>
      <c r="AY1464" s="12"/>
    </row>
    <row r="1465" spans="1:51" s="13" customFormat="1">
      <c r="A1465" s="34"/>
      <c r="B1465" s="11"/>
      <c r="C1465" s="43"/>
      <c r="E1465" s="31"/>
      <c r="F1465" s="15"/>
      <c r="G1465" s="16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 s="12"/>
      <c r="AT1465" s="12"/>
      <c r="AU1465" s="12"/>
      <c r="AV1465" s="12"/>
      <c r="AW1465" s="12"/>
      <c r="AX1465" s="12"/>
      <c r="AY1465" s="12"/>
    </row>
    <row r="1466" spans="1:51" s="13" customFormat="1">
      <c r="A1466" s="34"/>
      <c r="B1466" s="11"/>
      <c r="C1466" s="43"/>
      <c r="E1466" s="31"/>
      <c r="F1466" s="15"/>
      <c r="G1466" s="16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 s="12"/>
      <c r="AT1466" s="12"/>
      <c r="AU1466" s="12"/>
      <c r="AV1466" s="12"/>
      <c r="AW1466" s="12"/>
      <c r="AX1466" s="12"/>
      <c r="AY1466" s="12"/>
    </row>
    <row r="1467" spans="1:51" s="13" customFormat="1">
      <c r="A1467" s="34"/>
      <c r="B1467" s="11"/>
      <c r="C1467" s="43"/>
      <c r="E1467" s="31"/>
      <c r="F1467" s="15"/>
      <c r="G1467" s="16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 s="12"/>
      <c r="AT1467" s="12"/>
      <c r="AU1467" s="12"/>
      <c r="AV1467" s="12"/>
      <c r="AW1467" s="12"/>
      <c r="AX1467" s="12"/>
      <c r="AY1467" s="12"/>
    </row>
    <row r="1468" spans="1:51" s="13" customFormat="1">
      <c r="A1468" s="34"/>
      <c r="B1468" s="11"/>
      <c r="C1468" s="43"/>
      <c r="E1468" s="31"/>
      <c r="F1468" s="15"/>
      <c r="G1468" s="16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 s="12"/>
      <c r="AT1468" s="12"/>
      <c r="AU1468" s="12"/>
      <c r="AV1468" s="12"/>
      <c r="AW1468" s="12"/>
      <c r="AX1468" s="12"/>
      <c r="AY1468" s="12"/>
    </row>
    <row r="1469" spans="1:51" s="13" customFormat="1">
      <c r="A1469" s="34"/>
      <c r="B1469" s="11"/>
      <c r="C1469" s="43"/>
      <c r="E1469" s="31"/>
      <c r="F1469" s="15"/>
      <c r="G1469" s="16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 s="12"/>
      <c r="AT1469" s="12"/>
      <c r="AU1469" s="12"/>
      <c r="AV1469" s="12"/>
      <c r="AW1469" s="12"/>
      <c r="AX1469" s="12"/>
      <c r="AY1469" s="12"/>
    </row>
    <row r="1470" spans="1:51" s="13" customFormat="1">
      <c r="A1470" s="34"/>
      <c r="B1470" s="11"/>
      <c r="C1470" s="43"/>
      <c r="E1470" s="31"/>
      <c r="F1470" s="15"/>
      <c r="G1470" s="16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 s="12"/>
      <c r="AT1470" s="12"/>
      <c r="AU1470" s="12"/>
      <c r="AV1470" s="12"/>
      <c r="AW1470" s="12"/>
      <c r="AX1470" s="12"/>
      <c r="AY1470" s="12"/>
    </row>
    <row r="1471" spans="1:51" s="13" customFormat="1">
      <c r="A1471" s="34"/>
      <c r="B1471" s="11"/>
      <c r="C1471" s="43"/>
      <c r="E1471" s="31"/>
      <c r="F1471" s="15"/>
      <c r="G1471" s="16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 s="12"/>
      <c r="AT1471" s="12"/>
      <c r="AU1471" s="12"/>
      <c r="AV1471" s="12"/>
      <c r="AW1471" s="12"/>
      <c r="AX1471" s="12"/>
      <c r="AY1471" s="12"/>
    </row>
    <row r="1472" spans="1:51" s="13" customFormat="1">
      <c r="A1472" s="34"/>
      <c r="B1472" s="11"/>
      <c r="C1472" s="43"/>
      <c r="E1472" s="31"/>
      <c r="F1472" s="15"/>
      <c r="G1472" s="16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 s="12"/>
      <c r="AT1472" s="12"/>
      <c r="AU1472" s="12"/>
      <c r="AV1472" s="12"/>
      <c r="AW1472" s="12"/>
      <c r="AX1472" s="12"/>
      <c r="AY1472" s="12"/>
    </row>
    <row r="1473" spans="1:51" s="13" customFormat="1">
      <c r="A1473" s="34"/>
      <c r="B1473" s="11"/>
      <c r="C1473" s="43"/>
      <c r="E1473" s="31"/>
      <c r="F1473" s="15"/>
      <c r="G1473" s="16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 s="12"/>
      <c r="AT1473" s="12"/>
      <c r="AU1473" s="12"/>
      <c r="AV1473" s="12"/>
      <c r="AW1473" s="12"/>
      <c r="AX1473" s="12"/>
      <c r="AY1473" s="12"/>
    </row>
    <row r="1474" spans="1:51" s="13" customFormat="1">
      <c r="A1474" s="34"/>
      <c r="B1474" s="11"/>
      <c r="C1474" s="43"/>
      <c r="E1474" s="31"/>
      <c r="F1474" s="15"/>
      <c r="G1474" s="16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 s="12"/>
      <c r="AT1474" s="12"/>
      <c r="AU1474" s="12"/>
      <c r="AV1474" s="12"/>
      <c r="AW1474" s="12"/>
      <c r="AX1474" s="12"/>
      <c r="AY1474" s="12"/>
    </row>
    <row r="1475" spans="1:51" s="13" customFormat="1">
      <c r="A1475" s="34"/>
      <c r="B1475" s="11"/>
      <c r="C1475" s="43"/>
      <c r="E1475" s="31"/>
      <c r="F1475" s="15"/>
      <c r="G1475" s="16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 s="12"/>
      <c r="AT1475" s="12"/>
      <c r="AU1475" s="12"/>
      <c r="AV1475" s="12"/>
      <c r="AW1475" s="12"/>
      <c r="AX1475" s="12"/>
      <c r="AY1475" s="12"/>
    </row>
    <row r="1476" spans="1:51" s="13" customFormat="1">
      <c r="A1476" s="34"/>
      <c r="B1476" s="11"/>
      <c r="C1476" s="43"/>
      <c r="E1476" s="31"/>
      <c r="F1476" s="15"/>
      <c r="G1476" s="16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 s="12"/>
      <c r="AT1476" s="12"/>
      <c r="AU1476" s="12"/>
      <c r="AV1476" s="12"/>
      <c r="AW1476" s="12"/>
      <c r="AX1476" s="12"/>
      <c r="AY1476" s="12"/>
    </row>
    <row r="1477" spans="1:51" s="13" customFormat="1">
      <c r="A1477" s="34"/>
      <c r="B1477" s="11"/>
      <c r="C1477" s="43"/>
      <c r="E1477" s="31"/>
      <c r="F1477" s="15"/>
      <c r="G1477" s="16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 s="12"/>
      <c r="AT1477" s="12"/>
      <c r="AU1477" s="12"/>
      <c r="AV1477" s="12"/>
      <c r="AW1477" s="12"/>
      <c r="AX1477" s="12"/>
      <c r="AY1477" s="12"/>
    </row>
    <row r="1478" spans="1:51" s="13" customFormat="1">
      <c r="A1478" s="34"/>
      <c r="B1478" s="11"/>
      <c r="C1478" s="43"/>
      <c r="E1478" s="31"/>
      <c r="F1478" s="15"/>
      <c r="G1478" s="16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 s="12"/>
      <c r="AT1478" s="12"/>
      <c r="AU1478" s="12"/>
      <c r="AV1478" s="12"/>
      <c r="AW1478" s="12"/>
      <c r="AX1478" s="12"/>
      <c r="AY1478" s="12"/>
    </row>
    <row r="1479" spans="1:51" s="13" customFormat="1">
      <c r="A1479" s="34"/>
      <c r="B1479" s="11"/>
      <c r="C1479" s="43"/>
      <c r="E1479" s="31"/>
      <c r="F1479" s="15"/>
      <c r="G1479" s="16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 s="12"/>
      <c r="AT1479" s="12"/>
      <c r="AU1479" s="12"/>
      <c r="AV1479" s="12"/>
      <c r="AW1479" s="12"/>
      <c r="AX1479" s="12"/>
      <c r="AY1479" s="12"/>
    </row>
    <row r="1480" spans="1:51" s="13" customFormat="1">
      <c r="A1480" s="34"/>
      <c r="B1480" s="11"/>
      <c r="C1480" s="43"/>
      <c r="E1480" s="31"/>
      <c r="F1480" s="15"/>
      <c r="G1480" s="16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 s="12"/>
      <c r="AT1480" s="12"/>
      <c r="AU1480" s="12"/>
      <c r="AV1480" s="12"/>
      <c r="AW1480" s="12"/>
      <c r="AX1480" s="12"/>
      <c r="AY1480" s="12"/>
    </row>
    <row r="1481" spans="1:51" s="13" customFormat="1">
      <c r="A1481" s="34"/>
      <c r="B1481" s="11"/>
      <c r="C1481" s="43"/>
      <c r="E1481" s="31"/>
      <c r="F1481" s="15"/>
      <c r="G1481" s="16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 s="12"/>
      <c r="AT1481" s="12"/>
      <c r="AU1481" s="12"/>
      <c r="AV1481" s="12"/>
      <c r="AW1481" s="12"/>
      <c r="AX1481" s="12"/>
      <c r="AY1481" s="12"/>
    </row>
    <row r="1482" spans="1:51" s="13" customFormat="1">
      <c r="A1482" s="34"/>
      <c r="B1482" s="11"/>
      <c r="C1482" s="43"/>
      <c r="E1482" s="31"/>
      <c r="F1482" s="15"/>
      <c r="G1482" s="16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 s="12"/>
      <c r="AT1482" s="12"/>
      <c r="AU1482" s="12"/>
      <c r="AV1482" s="12"/>
      <c r="AW1482" s="12"/>
      <c r="AX1482" s="12"/>
      <c r="AY1482" s="12"/>
    </row>
    <row r="1483" spans="1:51" s="13" customFormat="1">
      <c r="A1483" s="34"/>
      <c r="B1483" s="11"/>
      <c r="C1483" s="43"/>
      <c r="E1483" s="31"/>
      <c r="F1483" s="15"/>
      <c r="G1483" s="16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 s="12"/>
      <c r="AT1483" s="12"/>
      <c r="AU1483" s="12"/>
      <c r="AV1483" s="12"/>
      <c r="AW1483" s="12"/>
      <c r="AX1483" s="12"/>
      <c r="AY1483" s="12"/>
    </row>
    <row r="1484" spans="1:51" s="13" customFormat="1">
      <c r="A1484" s="34"/>
      <c r="B1484" s="11"/>
      <c r="C1484" s="43"/>
      <c r="E1484" s="31"/>
      <c r="F1484" s="15"/>
      <c r="G1484" s="16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 s="12"/>
      <c r="AT1484" s="12"/>
      <c r="AU1484" s="12"/>
      <c r="AV1484" s="12"/>
      <c r="AW1484" s="12"/>
      <c r="AX1484" s="12"/>
      <c r="AY1484" s="12"/>
    </row>
    <row r="1485" spans="1:51" s="13" customFormat="1">
      <c r="A1485" s="34"/>
      <c r="B1485" s="11"/>
      <c r="C1485" s="43"/>
      <c r="E1485" s="31"/>
      <c r="F1485" s="15"/>
      <c r="G1485" s="16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 s="12"/>
      <c r="AT1485" s="12"/>
      <c r="AU1485" s="12"/>
      <c r="AV1485" s="12"/>
      <c r="AW1485" s="12"/>
      <c r="AX1485" s="12"/>
      <c r="AY1485" s="12"/>
    </row>
    <row r="1486" spans="1:51" s="13" customFormat="1">
      <c r="A1486" s="34"/>
      <c r="B1486" s="11"/>
      <c r="C1486" s="43"/>
      <c r="E1486" s="31"/>
      <c r="F1486" s="15"/>
      <c r="G1486" s="16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 s="12"/>
      <c r="AT1486" s="12"/>
      <c r="AU1486" s="12"/>
      <c r="AV1486" s="12"/>
      <c r="AW1486" s="12"/>
      <c r="AX1486" s="12"/>
      <c r="AY1486" s="12"/>
    </row>
    <row r="1487" spans="1:51" s="13" customFormat="1">
      <c r="A1487" s="34"/>
      <c r="B1487" s="11"/>
      <c r="C1487" s="43"/>
      <c r="E1487" s="31"/>
      <c r="F1487" s="15"/>
      <c r="G1487" s="16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 s="12"/>
      <c r="AT1487" s="12"/>
      <c r="AU1487" s="12"/>
      <c r="AV1487" s="12"/>
      <c r="AW1487" s="12"/>
      <c r="AX1487" s="12"/>
      <c r="AY1487" s="12"/>
    </row>
    <row r="1488" spans="1:51" s="13" customFormat="1">
      <c r="A1488" s="34"/>
      <c r="B1488" s="11"/>
      <c r="C1488" s="43"/>
      <c r="E1488" s="31"/>
      <c r="F1488" s="15"/>
      <c r="G1488" s="16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 s="12"/>
      <c r="AT1488" s="12"/>
      <c r="AU1488" s="12"/>
      <c r="AV1488" s="12"/>
      <c r="AW1488" s="12"/>
      <c r="AX1488" s="12"/>
      <c r="AY1488" s="12"/>
    </row>
    <row r="1489" spans="1:51" s="13" customFormat="1">
      <c r="A1489" s="34"/>
      <c r="B1489" s="11"/>
      <c r="C1489" s="43"/>
      <c r="E1489" s="31"/>
      <c r="F1489" s="15"/>
      <c r="G1489" s="16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 s="12"/>
      <c r="AT1489" s="12"/>
      <c r="AU1489" s="12"/>
      <c r="AV1489" s="12"/>
      <c r="AW1489" s="12"/>
      <c r="AX1489" s="12"/>
      <c r="AY1489" s="12"/>
    </row>
    <row r="1490" spans="1:51" s="13" customFormat="1">
      <c r="A1490" s="34"/>
      <c r="B1490" s="11"/>
      <c r="C1490" s="43"/>
      <c r="E1490" s="31"/>
      <c r="F1490" s="15"/>
      <c r="G1490" s="16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 s="12"/>
      <c r="AT1490" s="12"/>
      <c r="AU1490" s="12"/>
      <c r="AV1490" s="12"/>
      <c r="AW1490" s="12"/>
      <c r="AX1490" s="12"/>
      <c r="AY1490" s="12"/>
    </row>
    <row r="1491" spans="1:51" s="13" customFormat="1">
      <c r="A1491" s="34"/>
      <c r="B1491" s="11"/>
      <c r="C1491" s="43"/>
      <c r="E1491" s="31"/>
      <c r="F1491" s="15"/>
      <c r="G1491" s="16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 s="12"/>
      <c r="AT1491" s="12"/>
      <c r="AU1491" s="12"/>
      <c r="AV1491" s="12"/>
      <c r="AW1491" s="12"/>
      <c r="AX1491" s="12"/>
      <c r="AY1491" s="12"/>
    </row>
    <row r="1492" spans="1:51" s="13" customFormat="1">
      <c r="A1492" s="34"/>
      <c r="B1492" s="11"/>
      <c r="C1492" s="43"/>
      <c r="E1492" s="31"/>
      <c r="F1492" s="15"/>
      <c r="G1492" s="16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 s="12"/>
      <c r="AT1492" s="12"/>
      <c r="AU1492" s="12"/>
      <c r="AV1492" s="12"/>
      <c r="AW1492" s="12"/>
      <c r="AX1492" s="12"/>
      <c r="AY1492" s="12"/>
    </row>
    <row r="1493" spans="1:51" s="13" customFormat="1">
      <c r="A1493" s="34"/>
      <c r="B1493" s="11"/>
      <c r="C1493" s="43"/>
      <c r="E1493" s="31"/>
      <c r="F1493" s="15"/>
      <c r="G1493" s="16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 s="12"/>
      <c r="AT1493" s="12"/>
      <c r="AU1493" s="12"/>
      <c r="AV1493" s="12"/>
      <c r="AW1493" s="12"/>
      <c r="AX1493" s="12"/>
      <c r="AY1493" s="12"/>
    </row>
    <row r="1494" spans="1:51" s="13" customFormat="1">
      <c r="A1494" s="34"/>
      <c r="B1494" s="11"/>
      <c r="C1494" s="43"/>
      <c r="E1494" s="31"/>
      <c r="F1494" s="15"/>
      <c r="G1494" s="16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 s="12"/>
      <c r="AT1494" s="12"/>
      <c r="AU1494" s="12"/>
      <c r="AV1494" s="12"/>
      <c r="AW1494" s="12"/>
      <c r="AX1494" s="12"/>
      <c r="AY1494" s="12"/>
    </row>
    <row r="1495" spans="1:51" s="13" customFormat="1">
      <c r="A1495" s="34"/>
      <c r="B1495" s="11"/>
      <c r="C1495" s="43"/>
      <c r="E1495" s="31"/>
      <c r="F1495" s="15"/>
      <c r="G1495" s="16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 s="12"/>
      <c r="AT1495" s="12"/>
      <c r="AU1495" s="12"/>
      <c r="AV1495" s="12"/>
      <c r="AW1495" s="12"/>
      <c r="AX1495" s="12"/>
      <c r="AY1495" s="12"/>
    </row>
    <row r="1496" spans="1:51" s="13" customFormat="1">
      <c r="A1496" s="34"/>
      <c r="B1496" s="11"/>
      <c r="C1496" s="43"/>
      <c r="E1496" s="31"/>
      <c r="F1496" s="15"/>
      <c r="G1496" s="16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 s="12"/>
      <c r="AT1496" s="12"/>
      <c r="AU1496" s="12"/>
      <c r="AV1496" s="12"/>
      <c r="AW1496" s="12"/>
      <c r="AX1496" s="12"/>
      <c r="AY1496" s="12"/>
    </row>
    <row r="1497" spans="1:51" s="13" customFormat="1">
      <c r="A1497" s="34"/>
      <c r="B1497" s="11"/>
      <c r="C1497" s="43"/>
      <c r="E1497" s="31"/>
      <c r="F1497" s="15"/>
      <c r="G1497" s="16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 s="12"/>
      <c r="AT1497" s="12"/>
      <c r="AU1497" s="12"/>
      <c r="AV1497" s="12"/>
      <c r="AW1497" s="12"/>
      <c r="AX1497" s="12"/>
      <c r="AY1497" s="12"/>
    </row>
    <row r="1498" spans="1:51" s="13" customFormat="1">
      <c r="A1498" s="34"/>
      <c r="B1498" s="11"/>
      <c r="C1498" s="43"/>
      <c r="E1498" s="31"/>
      <c r="F1498" s="15"/>
      <c r="G1498" s="16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 s="12"/>
      <c r="AT1498" s="12"/>
      <c r="AU1498" s="12"/>
      <c r="AV1498" s="12"/>
      <c r="AW1498" s="12"/>
      <c r="AX1498" s="12"/>
      <c r="AY1498" s="12"/>
    </row>
    <row r="1499" spans="1:51" s="13" customFormat="1">
      <c r="A1499" s="34"/>
      <c r="B1499" s="11"/>
      <c r="C1499" s="43"/>
      <c r="E1499" s="31"/>
      <c r="F1499" s="15"/>
      <c r="G1499" s="16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 s="12"/>
      <c r="AT1499" s="12"/>
      <c r="AU1499" s="12"/>
      <c r="AV1499" s="12"/>
      <c r="AW1499" s="12"/>
      <c r="AX1499" s="12"/>
      <c r="AY1499" s="12"/>
    </row>
    <row r="1500" spans="1:51" s="13" customFormat="1">
      <c r="A1500" s="34"/>
      <c r="B1500" s="11"/>
      <c r="C1500" s="43"/>
      <c r="E1500" s="31"/>
      <c r="F1500" s="15"/>
      <c r="G1500" s="16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 s="12"/>
      <c r="AT1500" s="12"/>
      <c r="AU1500" s="12"/>
      <c r="AV1500" s="12"/>
      <c r="AW1500" s="12"/>
      <c r="AX1500" s="12"/>
      <c r="AY1500" s="12"/>
    </row>
    <row r="1501" spans="1:51" s="13" customFormat="1">
      <c r="A1501" s="34"/>
      <c r="B1501" s="11"/>
      <c r="C1501" s="43"/>
      <c r="E1501" s="31"/>
      <c r="F1501" s="15"/>
      <c r="G1501" s="16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 s="12"/>
      <c r="AT1501" s="12"/>
      <c r="AU1501" s="12"/>
      <c r="AV1501" s="12"/>
      <c r="AW1501" s="12"/>
      <c r="AX1501" s="12"/>
      <c r="AY1501" s="12"/>
    </row>
    <row r="1502" spans="1:51" s="13" customFormat="1">
      <c r="A1502" s="34"/>
      <c r="B1502" s="11"/>
      <c r="C1502" s="43"/>
      <c r="E1502" s="31"/>
      <c r="F1502" s="15"/>
      <c r="G1502" s="16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 s="12"/>
      <c r="AT1502" s="12"/>
      <c r="AU1502" s="12"/>
      <c r="AV1502" s="12"/>
      <c r="AW1502" s="12"/>
      <c r="AX1502" s="12"/>
      <c r="AY1502" s="12"/>
    </row>
    <row r="1503" spans="1:51" s="13" customFormat="1">
      <c r="A1503" s="34"/>
      <c r="B1503" s="11"/>
      <c r="C1503" s="43"/>
      <c r="E1503" s="31"/>
      <c r="F1503" s="15"/>
      <c r="G1503" s="16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 s="12"/>
      <c r="AT1503" s="12"/>
      <c r="AU1503" s="12"/>
      <c r="AV1503" s="12"/>
      <c r="AW1503" s="12"/>
      <c r="AX1503" s="12"/>
      <c r="AY1503" s="12"/>
    </row>
    <row r="1504" spans="1:51" s="13" customFormat="1">
      <c r="A1504" s="34"/>
      <c r="B1504" s="11"/>
      <c r="C1504" s="43"/>
      <c r="E1504" s="31"/>
      <c r="F1504" s="15"/>
      <c r="G1504" s="16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 s="12"/>
      <c r="AT1504" s="12"/>
      <c r="AU1504" s="12"/>
      <c r="AV1504" s="12"/>
      <c r="AW1504" s="12"/>
      <c r="AX1504" s="12"/>
      <c r="AY1504" s="12"/>
    </row>
    <row r="1505" spans="1:51" s="13" customFormat="1">
      <c r="A1505" s="34"/>
      <c r="B1505" s="11"/>
      <c r="C1505" s="43"/>
      <c r="E1505" s="31"/>
      <c r="F1505" s="15"/>
      <c r="G1505" s="16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 s="12"/>
      <c r="AT1505" s="12"/>
      <c r="AU1505" s="12"/>
      <c r="AV1505" s="12"/>
      <c r="AW1505" s="12"/>
      <c r="AX1505" s="12"/>
      <c r="AY1505" s="12"/>
    </row>
    <row r="1506" spans="1:51" s="13" customFormat="1">
      <c r="A1506" s="34"/>
      <c r="B1506" s="11"/>
      <c r="C1506" s="43"/>
      <c r="E1506" s="31"/>
      <c r="F1506" s="15"/>
      <c r="G1506" s="16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 s="12"/>
      <c r="AT1506" s="12"/>
      <c r="AU1506" s="12"/>
      <c r="AV1506" s="12"/>
      <c r="AW1506" s="12"/>
      <c r="AX1506" s="12"/>
      <c r="AY1506" s="12"/>
    </row>
    <row r="1507" spans="1:51" s="13" customFormat="1">
      <c r="A1507" s="34"/>
      <c r="B1507" s="11"/>
      <c r="C1507" s="43"/>
      <c r="E1507" s="31"/>
      <c r="F1507" s="15"/>
      <c r="G1507" s="16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 s="12"/>
      <c r="AT1507" s="12"/>
      <c r="AU1507" s="12"/>
      <c r="AV1507" s="12"/>
      <c r="AW1507" s="12"/>
      <c r="AX1507" s="12"/>
      <c r="AY1507" s="12"/>
    </row>
    <row r="1508" spans="1:51" s="13" customFormat="1">
      <c r="A1508" s="34"/>
      <c r="B1508" s="11"/>
      <c r="C1508" s="43"/>
      <c r="E1508" s="31"/>
      <c r="F1508" s="15"/>
      <c r="G1508" s="16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 s="12"/>
      <c r="AT1508" s="12"/>
      <c r="AU1508" s="12"/>
      <c r="AV1508" s="12"/>
      <c r="AW1508" s="12"/>
      <c r="AX1508" s="12"/>
      <c r="AY1508" s="12"/>
    </row>
    <row r="1509" spans="1:51" s="13" customFormat="1">
      <c r="A1509" s="34"/>
      <c r="B1509" s="11"/>
      <c r="C1509" s="43"/>
      <c r="E1509" s="31"/>
      <c r="F1509" s="15"/>
      <c r="G1509" s="16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 s="12"/>
      <c r="AT1509" s="12"/>
      <c r="AU1509" s="12"/>
      <c r="AV1509" s="12"/>
      <c r="AW1509" s="12"/>
      <c r="AX1509" s="12"/>
      <c r="AY1509" s="12"/>
    </row>
    <row r="1510" spans="1:51" s="13" customFormat="1">
      <c r="A1510" s="34"/>
      <c r="B1510" s="11"/>
      <c r="C1510" s="43"/>
      <c r="E1510" s="31"/>
      <c r="F1510" s="15"/>
      <c r="G1510" s="16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 s="12"/>
      <c r="AT1510" s="12"/>
      <c r="AU1510" s="12"/>
      <c r="AV1510" s="12"/>
      <c r="AW1510" s="12"/>
      <c r="AX1510" s="12"/>
      <c r="AY1510" s="12"/>
    </row>
    <row r="1511" spans="1:51" s="13" customFormat="1">
      <c r="A1511" s="34"/>
      <c r="B1511" s="11"/>
      <c r="C1511" s="43"/>
      <c r="E1511" s="31"/>
      <c r="F1511" s="15"/>
      <c r="G1511" s="16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 s="12"/>
      <c r="AT1511" s="12"/>
      <c r="AU1511" s="12"/>
      <c r="AV1511" s="12"/>
      <c r="AW1511" s="12"/>
      <c r="AX1511" s="12"/>
      <c r="AY1511" s="12"/>
    </row>
    <row r="1512" spans="1:51" s="13" customFormat="1">
      <c r="A1512" s="34"/>
      <c r="B1512" s="11"/>
      <c r="C1512" s="43"/>
      <c r="E1512" s="31"/>
      <c r="F1512" s="15"/>
      <c r="G1512" s="16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 s="12"/>
      <c r="AT1512" s="12"/>
      <c r="AU1512" s="12"/>
      <c r="AV1512" s="12"/>
      <c r="AW1512" s="12"/>
      <c r="AX1512" s="12"/>
      <c r="AY1512" s="12"/>
    </row>
    <row r="1513" spans="1:51" s="13" customFormat="1">
      <c r="A1513" s="34"/>
      <c r="B1513" s="11"/>
      <c r="C1513" s="43"/>
      <c r="E1513" s="31"/>
      <c r="F1513" s="15"/>
      <c r="G1513" s="16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 s="12"/>
      <c r="AT1513" s="12"/>
      <c r="AU1513" s="12"/>
      <c r="AV1513" s="12"/>
      <c r="AW1513" s="12"/>
      <c r="AX1513" s="12"/>
      <c r="AY1513" s="12"/>
    </row>
    <row r="1514" spans="1:51" s="13" customFormat="1">
      <c r="A1514" s="34"/>
      <c r="B1514" s="11"/>
      <c r="C1514" s="43"/>
      <c r="E1514" s="31"/>
      <c r="F1514" s="15"/>
      <c r="G1514" s="16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 s="12"/>
      <c r="AT1514" s="12"/>
      <c r="AU1514" s="12"/>
      <c r="AV1514" s="12"/>
      <c r="AW1514" s="12"/>
      <c r="AX1514" s="12"/>
      <c r="AY1514" s="12"/>
    </row>
    <row r="1515" spans="1:51" s="13" customFormat="1">
      <c r="A1515" s="34"/>
      <c r="B1515" s="11"/>
      <c r="C1515" s="43"/>
      <c r="E1515" s="31"/>
      <c r="F1515" s="15"/>
      <c r="G1515" s="16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 s="12"/>
      <c r="AT1515" s="12"/>
      <c r="AU1515" s="12"/>
      <c r="AV1515" s="12"/>
      <c r="AW1515" s="12"/>
      <c r="AX1515" s="12"/>
      <c r="AY1515" s="12"/>
    </row>
    <row r="1516" spans="1:51" s="13" customFormat="1">
      <c r="A1516" s="34"/>
      <c r="B1516" s="11"/>
      <c r="C1516" s="43"/>
      <c r="E1516" s="31"/>
      <c r="F1516" s="15"/>
      <c r="G1516" s="16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 s="12"/>
      <c r="AT1516" s="12"/>
      <c r="AU1516" s="12"/>
      <c r="AV1516" s="12"/>
      <c r="AW1516" s="12"/>
      <c r="AX1516" s="12"/>
      <c r="AY1516" s="12"/>
    </row>
    <row r="1517" spans="1:51" s="13" customFormat="1">
      <c r="A1517" s="34"/>
      <c r="B1517" s="11"/>
      <c r="C1517" s="43"/>
      <c r="E1517" s="31"/>
      <c r="F1517" s="15"/>
      <c r="G1517" s="16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 s="12"/>
      <c r="AT1517" s="12"/>
      <c r="AU1517" s="12"/>
      <c r="AV1517" s="12"/>
      <c r="AW1517" s="12"/>
      <c r="AX1517" s="12"/>
      <c r="AY1517" s="12"/>
    </row>
    <row r="1518" spans="1:51" s="13" customFormat="1">
      <c r="A1518" s="34"/>
      <c r="B1518" s="11"/>
      <c r="C1518" s="43"/>
      <c r="E1518" s="31"/>
      <c r="F1518" s="15"/>
      <c r="G1518" s="16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 s="12"/>
      <c r="AT1518" s="12"/>
      <c r="AU1518" s="12"/>
      <c r="AV1518" s="12"/>
      <c r="AW1518" s="12"/>
      <c r="AX1518" s="12"/>
      <c r="AY1518" s="12"/>
    </row>
    <row r="1519" spans="1:51" s="13" customFormat="1">
      <c r="A1519" s="34"/>
      <c r="B1519" s="11"/>
      <c r="C1519" s="43"/>
      <c r="E1519" s="31"/>
      <c r="F1519" s="15"/>
      <c r="G1519" s="16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 s="12"/>
      <c r="AT1519" s="12"/>
      <c r="AU1519" s="12"/>
      <c r="AV1519" s="12"/>
      <c r="AW1519" s="12"/>
      <c r="AX1519" s="12"/>
      <c r="AY1519" s="12"/>
    </row>
    <row r="1520" spans="1:51" s="13" customFormat="1">
      <c r="A1520" s="34"/>
      <c r="B1520" s="11"/>
      <c r="C1520" s="43"/>
      <c r="E1520" s="31"/>
      <c r="F1520" s="15"/>
      <c r="G1520" s="16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 s="12"/>
      <c r="AT1520" s="12"/>
      <c r="AU1520" s="12"/>
      <c r="AV1520" s="12"/>
      <c r="AW1520" s="12"/>
      <c r="AX1520" s="12"/>
      <c r="AY1520" s="12"/>
    </row>
    <row r="1521" spans="1:51" s="13" customFormat="1">
      <c r="A1521" s="34"/>
      <c r="B1521" s="11"/>
      <c r="C1521" s="43"/>
      <c r="E1521" s="31"/>
      <c r="F1521" s="15"/>
      <c r="G1521" s="16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 s="12"/>
      <c r="AT1521" s="12"/>
      <c r="AU1521" s="12"/>
      <c r="AV1521" s="12"/>
      <c r="AW1521" s="12"/>
      <c r="AX1521" s="12"/>
      <c r="AY1521" s="12"/>
    </row>
    <row r="1522" spans="1:51" s="13" customFormat="1">
      <c r="A1522" s="34"/>
      <c r="B1522" s="11"/>
      <c r="C1522" s="43"/>
      <c r="E1522" s="31"/>
      <c r="F1522" s="15"/>
      <c r="G1522" s="16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 s="12"/>
      <c r="AT1522" s="12"/>
      <c r="AU1522" s="12"/>
      <c r="AV1522" s="12"/>
      <c r="AW1522" s="12"/>
      <c r="AX1522" s="12"/>
      <c r="AY1522" s="12"/>
    </row>
    <row r="1523" spans="1:51" s="13" customFormat="1">
      <c r="A1523" s="34"/>
      <c r="B1523" s="11"/>
      <c r="C1523" s="43"/>
      <c r="E1523" s="31"/>
      <c r="F1523" s="15"/>
      <c r="G1523" s="16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 s="12"/>
      <c r="AT1523" s="12"/>
      <c r="AU1523" s="12"/>
      <c r="AV1523" s="12"/>
      <c r="AW1523" s="12"/>
      <c r="AX1523" s="12"/>
      <c r="AY1523" s="12"/>
    </row>
    <row r="1524" spans="1:51" s="13" customFormat="1">
      <c r="A1524" s="34"/>
      <c r="B1524" s="11"/>
      <c r="C1524" s="43"/>
      <c r="E1524" s="31"/>
      <c r="F1524" s="15"/>
      <c r="G1524" s="16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 s="12"/>
      <c r="AT1524" s="12"/>
      <c r="AU1524" s="12"/>
      <c r="AV1524" s="12"/>
      <c r="AW1524" s="12"/>
      <c r="AX1524" s="12"/>
      <c r="AY1524" s="12"/>
    </row>
    <row r="1525" spans="1:51" s="13" customFormat="1">
      <c r="A1525" s="34"/>
      <c r="B1525" s="11"/>
      <c r="C1525" s="43"/>
      <c r="E1525" s="31"/>
      <c r="F1525" s="15"/>
      <c r="G1525" s="16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 s="12"/>
      <c r="AT1525" s="12"/>
      <c r="AU1525" s="12"/>
      <c r="AV1525" s="12"/>
      <c r="AW1525" s="12"/>
      <c r="AX1525" s="12"/>
      <c r="AY1525" s="12"/>
    </row>
    <row r="1526" spans="1:51" s="13" customFormat="1">
      <c r="A1526" s="34"/>
      <c r="B1526" s="11"/>
      <c r="C1526" s="43"/>
      <c r="E1526" s="31"/>
      <c r="F1526" s="15"/>
      <c r="G1526" s="16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 s="12"/>
      <c r="AT1526" s="12"/>
      <c r="AU1526" s="12"/>
      <c r="AV1526" s="12"/>
      <c r="AW1526" s="12"/>
      <c r="AX1526" s="12"/>
      <c r="AY1526" s="12"/>
    </row>
    <row r="1527" spans="1:51" s="13" customFormat="1">
      <c r="A1527" s="34"/>
      <c r="B1527" s="11"/>
      <c r="C1527" s="43"/>
      <c r="E1527" s="31"/>
      <c r="F1527" s="15"/>
      <c r="G1527" s="16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 s="12"/>
      <c r="AT1527" s="12"/>
      <c r="AU1527" s="12"/>
      <c r="AV1527" s="12"/>
      <c r="AW1527" s="12"/>
      <c r="AX1527" s="12"/>
      <c r="AY1527" s="12"/>
    </row>
    <row r="1528" spans="1:51" s="13" customFormat="1">
      <c r="A1528" s="34"/>
      <c r="B1528" s="11"/>
      <c r="C1528" s="43"/>
      <c r="E1528" s="31"/>
      <c r="F1528" s="15"/>
      <c r="G1528" s="16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 s="12"/>
      <c r="AT1528" s="12"/>
      <c r="AU1528" s="12"/>
      <c r="AV1528" s="12"/>
      <c r="AW1528" s="12"/>
      <c r="AX1528" s="12"/>
      <c r="AY1528" s="12"/>
    </row>
    <row r="1529" spans="1:51" s="13" customFormat="1">
      <c r="A1529" s="34"/>
      <c r="B1529" s="11"/>
      <c r="C1529" s="43"/>
      <c r="E1529" s="31"/>
      <c r="F1529" s="15"/>
      <c r="G1529" s="16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 s="12"/>
      <c r="AT1529" s="12"/>
      <c r="AU1529" s="12"/>
      <c r="AV1529" s="12"/>
      <c r="AW1529" s="12"/>
      <c r="AX1529" s="12"/>
      <c r="AY1529" s="12"/>
    </row>
    <row r="1530" spans="1:51" s="13" customFormat="1">
      <c r="A1530" s="34"/>
      <c r="B1530" s="11"/>
      <c r="C1530" s="43"/>
      <c r="E1530" s="31"/>
      <c r="F1530" s="15"/>
      <c r="G1530" s="16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 s="12"/>
      <c r="AT1530" s="12"/>
      <c r="AU1530" s="12"/>
      <c r="AV1530" s="12"/>
      <c r="AW1530" s="12"/>
      <c r="AX1530" s="12"/>
      <c r="AY1530" s="12"/>
    </row>
    <row r="1531" spans="1:51" s="13" customFormat="1">
      <c r="A1531" s="34"/>
      <c r="B1531" s="11"/>
      <c r="C1531" s="43"/>
      <c r="E1531" s="31"/>
      <c r="F1531" s="15"/>
      <c r="G1531" s="16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 s="12"/>
      <c r="AT1531" s="12"/>
      <c r="AU1531" s="12"/>
      <c r="AV1531" s="12"/>
      <c r="AW1531" s="12"/>
      <c r="AX1531" s="12"/>
      <c r="AY1531" s="12"/>
    </row>
    <row r="1532" spans="1:51" s="13" customFormat="1">
      <c r="A1532" s="34"/>
      <c r="B1532" s="11"/>
      <c r="C1532" s="43"/>
      <c r="E1532" s="31"/>
      <c r="F1532" s="15"/>
      <c r="G1532" s="16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 s="12"/>
      <c r="AT1532" s="12"/>
      <c r="AU1532" s="12"/>
      <c r="AV1532" s="12"/>
      <c r="AW1532" s="12"/>
      <c r="AX1532" s="12"/>
      <c r="AY1532" s="12"/>
    </row>
    <row r="1533" spans="1:51" s="13" customFormat="1">
      <c r="A1533" s="34"/>
      <c r="B1533" s="11"/>
      <c r="C1533" s="43"/>
      <c r="E1533" s="31"/>
      <c r="F1533" s="15"/>
      <c r="G1533" s="16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 s="12"/>
      <c r="AT1533" s="12"/>
      <c r="AU1533" s="12"/>
      <c r="AV1533" s="12"/>
      <c r="AW1533" s="12"/>
      <c r="AX1533" s="12"/>
      <c r="AY1533" s="12"/>
    </row>
    <row r="1534" spans="1:51" s="13" customFormat="1">
      <c r="A1534" s="34"/>
      <c r="B1534" s="11"/>
      <c r="C1534" s="43"/>
      <c r="E1534" s="31"/>
      <c r="F1534" s="15"/>
      <c r="G1534" s="16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 s="12"/>
      <c r="AT1534" s="12"/>
      <c r="AU1534" s="12"/>
      <c r="AV1534" s="12"/>
      <c r="AW1534" s="12"/>
      <c r="AX1534" s="12"/>
      <c r="AY1534" s="12"/>
    </row>
    <row r="1535" spans="1:51" s="13" customFormat="1">
      <c r="A1535" s="34"/>
      <c r="B1535" s="11"/>
      <c r="C1535" s="43"/>
      <c r="E1535" s="31"/>
      <c r="F1535" s="15"/>
      <c r="G1535" s="16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 s="12"/>
      <c r="AT1535" s="12"/>
      <c r="AU1535" s="12"/>
      <c r="AV1535" s="12"/>
      <c r="AW1535" s="12"/>
      <c r="AX1535" s="12"/>
      <c r="AY1535" s="12"/>
    </row>
    <row r="1536" spans="1:51" s="13" customFormat="1">
      <c r="A1536" s="34"/>
      <c r="B1536" s="11"/>
      <c r="C1536" s="43"/>
      <c r="E1536" s="31"/>
      <c r="F1536" s="15"/>
      <c r="G1536" s="16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 s="12"/>
      <c r="AT1536" s="12"/>
      <c r="AU1536" s="12"/>
      <c r="AV1536" s="12"/>
      <c r="AW1536" s="12"/>
      <c r="AX1536" s="12"/>
      <c r="AY1536" s="12"/>
    </row>
    <row r="1537" spans="1:51" s="13" customFormat="1">
      <c r="A1537" s="34"/>
      <c r="B1537" s="11"/>
      <c r="C1537" s="43"/>
      <c r="E1537" s="31"/>
      <c r="F1537" s="15"/>
      <c r="G1537" s="16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 s="12"/>
      <c r="AT1537" s="12"/>
      <c r="AU1537" s="12"/>
      <c r="AV1537" s="12"/>
      <c r="AW1537" s="12"/>
      <c r="AX1537" s="12"/>
      <c r="AY1537" s="12"/>
    </row>
    <row r="1538" spans="1:51" s="13" customFormat="1">
      <c r="A1538" s="34"/>
      <c r="B1538" s="11"/>
      <c r="C1538" s="43"/>
      <c r="E1538" s="31"/>
      <c r="F1538" s="15"/>
      <c r="G1538" s="16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 s="12"/>
      <c r="AT1538" s="12"/>
      <c r="AU1538" s="12"/>
      <c r="AV1538" s="12"/>
      <c r="AW1538" s="12"/>
      <c r="AX1538" s="12"/>
      <c r="AY1538" s="12"/>
    </row>
    <row r="1539" spans="1:51" s="13" customFormat="1">
      <c r="A1539" s="34"/>
      <c r="B1539" s="11"/>
      <c r="C1539" s="43"/>
      <c r="E1539" s="31"/>
      <c r="F1539" s="15"/>
      <c r="G1539" s="16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 s="12"/>
      <c r="AT1539" s="12"/>
      <c r="AU1539" s="12"/>
      <c r="AV1539" s="12"/>
      <c r="AW1539" s="12"/>
      <c r="AX1539" s="12"/>
      <c r="AY1539" s="12"/>
    </row>
    <row r="1540" spans="1:51" s="13" customFormat="1">
      <c r="A1540" s="34"/>
      <c r="B1540" s="11"/>
      <c r="C1540" s="43"/>
      <c r="E1540" s="31"/>
      <c r="F1540" s="15"/>
      <c r="G1540" s="16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 s="12"/>
      <c r="AT1540" s="12"/>
      <c r="AU1540" s="12"/>
      <c r="AV1540" s="12"/>
      <c r="AW1540" s="12"/>
      <c r="AX1540" s="12"/>
      <c r="AY1540" s="12"/>
    </row>
    <row r="1541" spans="1:51" s="13" customFormat="1">
      <c r="A1541" s="34"/>
      <c r="B1541" s="11"/>
      <c r="C1541" s="43"/>
      <c r="E1541" s="31"/>
      <c r="F1541" s="15"/>
      <c r="G1541" s="16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 s="12"/>
      <c r="AT1541" s="12"/>
      <c r="AU1541" s="12"/>
      <c r="AV1541" s="12"/>
      <c r="AW1541" s="12"/>
      <c r="AX1541" s="12"/>
      <c r="AY1541" s="12"/>
    </row>
    <row r="1542" spans="1:51" s="13" customFormat="1">
      <c r="A1542" s="34"/>
      <c r="B1542" s="11"/>
      <c r="C1542" s="43"/>
      <c r="E1542" s="31"/>
      <c r="F1542" s="15"/>
      <c r="G1542" s="16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 s="12"/>
      <c r="AT1542" s="12"/>
      <c r="AU1542" s="12"/>
      <c r="AV1542" s="12"/>
      <c r="AW1542" s="12"/>
      <c r="AX1542" s="12"/>
      <c r="AY1542" s="12"/>
    </row>
    <row r="1543" spans="1:51" s="13" customFormat="1">
      <c r="A1543" s="34"/>
      <c r="B1543" s="11"/>
      <c r="C1543" s="43"/>
      <c r="E1543" s="31"/>
      <c r="F1543" s="15"/>
      <c r="G1543" s="16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 s="12"/>
      <c r="AT1543" s="12"/>
      <c r="AU1543" s="12"/>
      <c r="AV1543" s="12"/>
      <c r="AW1543" s="12"/>
      <c r="AX1543" s="12"/>
      <c r="AY1543" s="12"/>
    </row>
    <row r="1544" spans="1:51" s="13" customFormat="1">
      <c r="A1544" s="34"/>
      <c r="B1544" s="11"/>
      <c r="C1544" s="43"/>
      <c r="E1544" s="31"/>
      <c r="F1544" s="15"/>
      <c r="G1544" s="16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 s="12"/>
      <c r="AT1544" s="12"/>
      <c r="AU1544" s="12"/>
      <c r="AV1544" s="12"/>
      <c r="AW1544" s="12"/>
      <c r="AX1544" s="12"/>
      <c r="AY1544" s="12"/>
    </row>
    <row r="1545" spans="1:51" s="13" customFormat="1">
      <c r="A1545" s="34"/>
      <c r="B1545" s="11"/>
      <c r="C1545" s="43"/>
      <c r="E1545" s="31"/>
      <c r="F1545" s="15"/>
      <c r="G1545" s="16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 s="12"/>
      <c r="AT1545" s="12"/>
      <c r="AU1545" s="12"/>
      <c r="AV1545" s="12"/>
      <c r="AW1545" s="12"/>
      <c r="AX1545" s="12"/>
      <c r="AY1545" s="12"/>
    </row>
    <row r="1546" spans="1:51" s="13" customFormat="1">
      <c r="A1546" s="34"/>
      <c r="B1546" s="11"/>
      <c r="C1546" s="43"/>
      <c r="E1546" s="31"/>
      <c r="F1546" s="15"/>
      <c r="G1546" s="16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 s="12"/>
      <c r="AT1546" s="12"/>
      <c r="AU1546" s="12"/>
      <c r="AV1546" s="12"/>
      <c r="AW1546" s="12"/>
      <c r="AX1546" s="12"/>
      <c r="AY1546" s="12"/>
    </row>
    <row r="1547" spans="1:51" s="13" customFormat="1">
      <c r="A1547" s="34"/>
      <c r="B1547" s="11"/>
      <c r="C1547" s="43"/>
      <c r="E1547" s="31"/>
      <c r="F1547" s="15"/>
      <c r="G1547" s="16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 s="12"/>
      <c r="AT1547" s="12"/>
      <c r="AU1547" s="12"/>
      <c r="AV1547" s="12"/>
      <c r="AW1547" s="12"/>
      <c r="AX1547" s="12"/>
      <c r="AY1547" s="12"/>
    </row>
    <row r="1548" spans="1:51" s="13" customFormat="1">
      <c r="A1548" s="34"/>
      <c r="B1548" s="11"/>
      <c r="C1548" s="43"/>
      <c r="E1548" s="31"/>
      <c r="F1548" s="15"/>
      <c r="G1548" s="16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 s="12"/>
      <c r="AT1548" s="12"/>
      <c r="AU1548" s="12"/>
      <c r="AV1548" s="12"/>
      <c r="AW1548" s="12"/>
      <c r="AX1548" s="12"/>
      <c r="AY1548" s="12"/>
    </row>
    <row r="1549" spans="1:51" s="13" customFormat="1">
      <c r="A1549" s="34"/>
      <c r="B1549" s="11"/>
      <c r="C1549" s="43"/>
      <c r="E1549" s="31"/>
      <c r="F1549" s="15"/>
      <c r="G1549" s="16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 s="12"/>
      <c r="AT1549" s="12"/>
      <c r="AU1549" s="12"/>
      <c r="AV1549" s="12"/>
      <c r="AW1549" s="12"/>
      <c r="AX1549" s="12"/>
      <c r="AY1549" s="12"/>
    </row>
    <row r="1550" spans="1:51" s="13" customFormat="1">
      <c r="A1550" s="34"/>
      <c r="B1550" s="11"/>
      <c r="C1550" s="43"/>
      <c r="E1550" s="31"/>
      <c r="F1550" s="15"/>
      <c r="G1550" s="16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 s="12"/>
      <c r="AT1550" s="12"/>
      <c r="AU1550" s="12"/>
      <c r="AV1550" s="12"/>
      <c r="AW1550" s="12"/>
      <c r="AX1550" s="12"/>
      <c r="AY1550" s="12"/>
    </row>
    <row r="1551" spans="1:51" s="13" customFormat="1">
      <c r="A1551" s="34"/>
      <c r="B1551" s="11"/>
      <c r="C1551" s="43"/>
      <c r="E1551" s="31"/>
      <c r="F1551" s="15"/>
      <c r="G1551" s="16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 s="12"/>
      <c r="AT1551" s="12"/>
      <c r="AU1551" s="12"/>
      <c r="AV1551" s="12"/>
      <c r="AW1551" s="12"/>
      <c r="AX1551" s="12"/>
      <c r="AY1551" s="12"/>
    </row>
    <row r="1552" spans="1:51" s="13" customFormat="1">
      <c r="A1552" s="34"/>
      <c r="B1552" s="11"/>
      <c r="C1552" s="43"/>
      <c r="E1552" s="31"/>
      <c r="F1552" s="15"/>
      <c r="G1552" s="16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 s="12"/>
      <c r="AT1552" s="12"/>
      <c r="AU1552" s="12"/>
      <c r="AV1552" s="12"/>
      <c r="AW1552" s="12"/>
      <c r="AX1552" s="12"/>
      <c r="AY1552" s="12"/>
    </row>
    <row r="1553" spans="1:51" s="13" customFormat="1">
      <c r="A1553" s="34"/>
      <c r="B1553" s="11"/>
      <c r="C1553" s="43"/>
      <c r="E1553" s="31"/>
      <c r="F1553" s="15"/>
      <c r="G1553" s="16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 s="12"/>
      <c r="AT1553" s="12"/>
      <c r="AU1553" s="12"/>
      <c r="AV1553" s="12"/>
      <c r="AW1553" s="12"/>
      <c r="AX1553" s="12"/>
      <c r="AY1553" s="12"/>
    </row>
    <row r="1554" spans="1:51" s="13" customFormat="1">
      <c r="A1554" s="34"/>
      <c r="B1554" s="11"/>
      <c r="C1554" s="43"/>
      <c r="E1554" s="31"/>
      <c r="F1554" s="15"/>
      <c r="G1554" s="16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 s="12"/>
      <c r="AT1554" s="12"/>
      <c r="AU1554" s="12"/>
      <c r="AV1554" s="12"/>
      <c r="AW1554" s="12"/>
      <c r="AX1554" s="12"/>
      <c r="AY1554" s="12"/>
    </row>
    <row r="1555" spans="1:51" s="13" customFormat="1">
      <c r="A1555" s="34"/>
      <c r="B1555" s="11"/>
      <c r="C1555" s="43"/>
      <c r="E1555" s="31"/>
      <c r="F1555" s="15"/>
      <c r="G1555" s="16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 s="12"/>
      <c r="AT1555" s="12"/>
      <c r="AU1555" s="12"/>
      <c r="AV1555" s="12"/>
      <c r="AW1555" s="12"/>
      <c r="AX1555" s="12"/>
      <c r="AY1555" s="12"/>
    </row>
    <row r="1556" spans="1:51" s="13" customFormat="1">
      <c r="A1556" s="34"/>
      <c r="B1556" s="11"/>
      <c r="C1556" s="43"/>
      <c r="E1556" s="31"/>
      <c r="F1556" s="15"/>
      <c r="G1556" s="16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 s="12"/>
      <c r="AT1556" s="12"/>
      <c r="AU1556" s="12"/>
      <c r="AV1556" s="12"/>
      <c r="AW1556" s="12"/>
      <c r="AX1556" s="12"/>
      <c r="AY1556" s="12"/>
    </row>
    <row r="1557" spans="1:51" s="13" customFormat="1">
      <c r="A1557" s="34"/>
      <c r="B1557" s="11"/>
      <c r="C1557" s="43"/>
      <c r="E1557" s="31"/>
      <c r="F1557" s="15"/>
      <c r="G1557" s="16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 s="12"/>
      <c r="AT1557" s="12"/>
      <c r="AU1557" s="12"/>
      <c r="AV1557" s="12"/>
      <c r="AW1557" s="12"/>
      <c r="AX1557" s="12"/>
      <c r="AY1557" s="12"/>
    </row>
    <row r="1558" spans="1:51" s="13" customFormat="1">
      <c r="A1558" s="34"/>
      <c r="B1558" s="11"/>
      <c r="C1558" s="43"/>
      <c r="E1558" s="31"/>
      <c r="F1558" s="15"/>
      <c r="G1558" s="16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 s="12"/>
      <c r="AT1558" s="12"/>
      <c r="AU1558" s="12"/>
      <c r="AV1558" s="12"/>
      <c r="AW1558" s="12"/>
      <c r="AX1558" s="12"/>
      <c r="AY1558" s="12"/>
    </row>
    <row r="1559" spans="1:51" s="13" customFormat="1">
      <c r="A1559" s="34"/>
      <c r="B1559" s="11"/>
      <c r="C1559" s="43"/>
      <c r="E1559" s="31"/>
      <c r="F1559" s="15"/>
      <c r="G1559" s="16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 s="12"/>
      <c r="AT1559" s="12"/>
      <c r="AU1559" s="12"/>
      <c r="AV1559" s="12"/>
      <c r="AW1559" s="12"/>
      <c r="AX1559" s="12"/>
      <c r="AY1559" s="12"/>
    </row>
    <row r="1560" spans="1:51" s="13" customFormat="1">
      <c r="A1560" s="34"/>
      <c r="B1560" s="11"/>
      <c r="C1560" s="43"/>
      <c r="E1560" s="31"/>
      <c r="F1560" s="15"/>
      <c r="G1560" s="16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 s="12"/>
      <c r="AT1560" s="12"/>
      <c r="AU1560" s="12"/>
      <c r="AV1560" s="12"/>
      <c r="AW1560" s="12"/>
      <c r="AX1560" s="12"/>
      <c r="AY1560" s="12"/>
    </row>
    <row r="1561" spans="1:51" s="13" customFormat="1">
      <c r="A1561" s="34"/>
      <c r="B1561" s="11"/>
      <c r="C1561" s="43"/>
      <c r="E1561" s="31"/>
      <c r="F1561" s="15"/>
      <c r="G1561" s="16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 s="12"/>
      <c r="AT1561" s="12"/>
      <c r="AU1561" s="12"/>
      <c r="AV1561" s="12"/>
      <c r="AW1561" s="12"/>
      <c r="AX1561" s="12"/>
      <c r="AY1561" s="12"/>
    </row>
    <row r="1562" spans="1:51" s="13" customFormat="1">
      <c r="A1562" s="34"/>
      <c r="B1562" s="11"/>
      <c r="C1562" s="43"/>
      <c r="E1562" s="31"/>
      <c r="F1562" s="15"/>
      <c r="G1562" s="16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 s="12"/>
      <c r="AT1562" s="12"/>
      <c r="AU1562" s="12"/>
      <c r="AV1562" s="12"/>
      <c r="AW1562" s="12"/>
      <c r="AX1562" s="12"/>
      <c r="AY1562" s="12"/>
    </row>
    <row r="1563" spans="1:51" s="13" customFormat="1">
      <c r="A1563" s="34"/>
      <c r="B1563" s="11"/>
      <c r="C1563" s="43"/>
      <c r="E1563" s="31"/>
      <c r="F1563" s="15"/>
      <c r="G1563" s="16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  <c r="AS1563" s="12"/>
      <c r="AT1563" s="12"/>
      <c r="AU1563" s="12"/>
      <c r="AV1563" s="12"/>
      <c r="AW1563" s="12"/>
      <c r="AX1563" s="12"/>
      <c r="AY1563" s="12"/>
    </row>
    <row r="1564" spans="1:51" s="13" customFormat="1">
      <c r="A1564" s="34"/>
      <c r="B1564" s="11"/>
      <c r="C1564" s="43"/>
      <c r="E1564" s="31"/>
      <c r="F1564" s="15"/>
      <c r="G1564" s="16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 s="12"/>
      <c r="AT1564" s="12"/>
      <c r="AU1564" s="12"/>
      <c r="AV1564" s="12"/>
      <c r="AW1564" s="12"/>
      <c r="AX1564" s="12"/>
      <c r="AY1564" s="12"/>
    </row>
    <row r="1565" spans="1:51" s="13" customFormat="1">
      <c r="A1565" s="34"/>
      <c r="B1565" s="11"/>
      <c r="C1565" s="43"/>
      <c r="E1565" s="31"/>
      <c r="F1565" s="15"/>
      <c r="G1565" s="16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 s="12"/>
      <c r="AT1565" s="12"/>
      <c r="AU1565" s="12"/>
      <c r="AV1565" s="12"/>
      <c r="AW1565" s="12"/>
      <c r="AX1565" s="12"/>
      <c r="AY1565" s="12"/>
    </row>
    <row r="1566" spans="1:51" s="13" customFormat="1">
      <c r="A1566" s="34"/>
      <c r="B1566" s="11"/>
      <c r="C1566" s="43"/>
      <c r="E1566" s="31"/>
      <c r="F1566" s="15"/>
      <c r="G1566" s="16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  <c r="AS1566" s="12"/>
      <c r="AT1566" s="12"/>
      <c r="AU1566" s="12"/>
      <c r="AV1566" s="12"/>
      <c r="AW1566" s="12"/>
      <c r="AX1566" s="12"/>
      <c r="AY1566" s="12"/>
    </row>
    <row r="1567" spans="1:51" s="13" customFormat="1">
      <c r="A1567" s="34"/>
      <c r="B1567" s="11"/>
      <c r="C1567" s="43"/>
      <c r="E1567" s="31"/>
      <c r="F1567" s="15"/>
      <c r="G1567" s="16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 s="12"/>
      <c r="AT1567" s="12"/>
      <c r="AU1567" s="12"/>
      <c r="AV1567" s="12"/>
      <c r="AW1567" s="12"/>
      <c r="AX1567" s="12"/>
      <c r="AY1567" s="12"/>
    </row>
    <row r="1568" spans="1:51" s="13" customFormat="1">
      <c r="A1568" s="34"/>
      <c r="B1568" s="11"/>
      <c r="C1568" s="43"/>
      <c r="E1568" s="31"/>
      <c r="F1568" s="15"/>
      <c r="G1568" s="16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 s="12"/>
      <c r="AT1568" s="12"/>
      <c r="AU1568" s="12"/>
      <c r="AV1568" s="12"/>
      <c r="AW1568" s="12"/>
      <c r="AX1568" s="12"/>
      <c r="AY1568" s="12"/>
    </row>
    <row r="1569" spans="1:51" s="13" customFormat="1">
      <c r="A1569" s="34"/>
      <c r="B1569" s="11"/>
      <c r="C1569" s="43"/>
      <c r="E1569" s="31"/>
      <c r="F1569" s="15"/>
      <c r="G1569" s="16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  <c r="AS1569" s="12"/>
      <c r="AT1569" s="12"/>
      <c r="AU1569" s="12"/>
      <c r="AV1569" s="12"/>
      <c r="AW1569" s="12"/>
      <c r="AX1569" s="12"/>
      <c r="AY1569" s="12"/>
    </row>
    <row r="1570" spans="1:51" s="13" customFormat="1">
      <c r="A1570" s="34"/>
      <c r="B1570" s="11"/>
      <c r="C1570" s="43"/>
      <c r="E1570" s="31"/>
      <c r="F1570" s="15"/>
      <c r="G1570" s="16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  <c r="AS1570" s="12"/>
      <c r="AT1570" s="12"/>
      <c r="AU1570" s="12"/>
      <c r="AV1570" s="12"/>
      <c r="AW1570" s="12"/>
      <c r="AX1570" s="12"/>
      <c r="AY1570" s="12"/>
    </row>
    <row r="1571" spans="1:51" s="13" customFormat="1">
      <c r="A1571" s="34"/>
      <c r="B1571" s="11"/>
      <c r="C1571" s="43"/>
      <c r="E1571" s="31"/>
      <c r="F1571" s="15"/>
      <c r="G1571" s="16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  <c r="AS1571" s="12"/>
      <c r="AT1571" s="12"/>
      <c r="AU1571" s="12"/>
      <c r="AV1571" s="12"/>
      <c r="AW1571" s="12"/>
      <c r="AX1571" s="12"/>
      <c r="AY1571" s="12"/>
    </row>
    <row r="1572" spans="1:51" s="13" customFormat="1">
      <c r="A1572" s="34"/>
      <c r="B1572" s="11"/>
      <c r="C1572" s="43"/>
      <c r="E1572" s="31"/>
      <c r="F1572" s="15"/>
      <c r="G1572" s="16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  <c r="AS1572" s="12"/>
      <c r="AT1572" s="12"/>
      <c r="AU1572" s="12"/>
      <c r="AV1572" s="12"/>
      <c r="AW1572" s="12"/>
      <c r="AX1572" s="12"/>
      <c r="AY1572" s="12"/>
    </row>
    <row r="1573" spans="1:51" s="13" customFormat="1">
      <c r="A1573" s="34"/>
      <c r="B1573" s="11"/>
      <c r="C1573" s="43"/>
      <c r="E1573" s="31"/>
      <c r="F1573" s="15"/>
      <c r="G1573" s="16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  <c r="AS1573" s="12"/>
      <c r="AT1573" s="12"/>
      <c r="AU1573" s="12"/>
      <c r="AV1573" s="12"/>
      <c r="AW1573" s="12"/>
      <c r="AX1573" s="12"/>
      <c r="AY1573" s="12"/>
    </row>
    <row r="1574" spans="1:51" s="13" customFormat="1">
      <c r="A1574" s="34"/>
      <c r="B1574" s="11"/>
      <c r="C1574" s="43"/>
      <c r="E1574" s="31"/>
      <c r="F1574" s="15"/>
      <c r="G1574" s="16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  <c r="AS1574" s="12"/>
      <c r="AT1574" s="12"/>
      <c r="AU1574" s="12"/>
      <c r="AV1574" s="12"/>
      <c r="AW1574" s="12"/>
      <c r="AX1574" s="12"/>
      <c r="AY1574" s="12"/>
    </row>
    <row r="1575" spans="1:51" s="13" customFormat="1">
      <c r="A1575" s="34"/>
      <c r="B1575" s="11"/>
      <c r="C1575" s="43"/>
      <c r="E1575" s="31"/>
      <c r="F1575" s="15"/>
      <c r="G1575" s="16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  <c r="AS1575" s="12"/>
      <c r="AT1575" s="12"/>
      <c r="AU1575" s="12"/>
      <c r="AV1575" s="12"/>
      <c r="AW1575" s="12"/>
      <c r="AX1575" s="12"/>
      <c r="AY1575" s="12"/>
    </row>
    <row r="1576" spans="1:51" s="13" customFormat="1">
      <c r="A1576" s="34"/>
      <c r="B1576" s="11"/>
      <c r="C1576" s="43"/>
      <c r="E1576" s="31"/>
      <c r="F1576" s="15"/>
      <c r="G1576" s="16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  <c r="AS1576" s="12"/>
      <c r="AT1576" s="12"/>
      <c r="AU1576" s="12"/>
      <c r="AV1576" s="12"/>
      <c r="AW1576" s="12"/>
      <c r="AX1576" s="12"/>
      <c r="AY1576" s="12"/>
    </row>
    <row r="1577" spans="1:51" s="13" customFormat="1">
      <c r="A1577" s="34"/>
      <c r="B1577" s="11"/>
      <c r="C1577" s="43"/>
      <c r="E1577" s="31"/>
      <c r="F1577" s="15"/>
      <c r="G1577" s="16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  <c r="AS1577" s="12"/>
      <c r="AT1577" s="12"/>
      <c r="AU1577" s="12"/>
      <c r="AV1577" s="12"/>
      <c r="AW1577" s="12"/>
      <c r="AX1577" s="12"/>
      <c r="AY1577" s="12"/>
    </row>
    <row r="1578" spans="1:51" s="13" customFormat="1">
      <c r="A1578" s="34"/>
      <c r="B1578" s="11"/>
      <c r="C1578" s="43"/>
      <c r="E1578" s="31"/>
      <c r="F1578" s="15"/>
      <c r="G1578" s="16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 s="12"/>
      <c r="AT1578" s="12"/>
      <c r="AU1578" s="12"/>
      <c r="AV1578" s="12"/>
      <c r="AW1578" s="12"/>
      <c r="AX1578" s="12"/>
      <c r="AY1578" s="12"/>
    </row>
    <row r="1579" spans="1:51" s="13" customFormat="1">
      <c r="A1579" s="34"/>
      <c r="B1579" s="11"/>
      <c r="C1579" s="43"/>
      <c r="E1579" s="31"/>
      <c r="F1579" s="15"/>
      <c r="G1579" s="16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  <c r="AS1579" s="12"/>
      <c r="AT1579" s="12"/>
      <c r="AU1579" s="12"/>
      <c r="AV1579" s="12"/>
      <c r="AW1579" s="12"/>
      <c r="AX1579" s="12"/>
      <c r="AY1579" s="12"/>
    </row>
    <row r="1580" spans="1:51" s="13" customFormat="1">
      <c r="A1580" s="34"/>
      <c r="B1580" s="11"/>
      <c r="C1580" s="43"/>
      <c r="E1580" s="31"/>
      <c r="F1580" s="15"/>
      <c r="G1580" s="16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  <c r="AS1580" s="12"/>
      <c r="AT1580" s="12"/>
      <c r="AU1580" s="12"/>
      <c r="AV1580" s="12"/>
      <c r="AW1580" s="12"/>
      <c r="AX1580" s="12"/>
      <c r="AY1580" s="12"/>
    </row>
    <row r="1581" spans="1:51" s="13" customFormat="1">
      <c r="A1581" s="34"/>
      <c r="B1581" s="11"/>
      <c r="C1581" s="43"/>
      <c r="E1581" s="31"/>
      <c r="F1581" s="15"/>
      <c r="G1581" s="16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 s="12"/>
      <c r="AT1581" s="12"/>
      <c r="AU1581" s="12"/>
      <c r="AV1581" s="12"/>
      <c r="AW1581" s="12"/>
      <c r="AX1581" s="12"/>
      <c r="AY1581" s="12"/>
    </row>
    <row r="1582" spans="1:51" s="13" customFormat="1">
      <c r="A1582" s="34"/>
      <c r="B1582" s="11"/>
      <c r="C1582" s="43"/>
      <c r="E1582" s="31"/>
      <c r="F1582" s="15"/>
      <c r="G1582" s="16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 s="12"/>
      <c r="AT1582" s="12"/>
      <c r="AU1582" s="12"/>
      <c r="AV1582" s="12"/>
      <c r="AW1582" s="12"/>
      <c r="AX1582" s="12"/>
      <c r="AY1582" s="12"/>
    </row>
    <row r="1583" spans="1:51" s="13" customFormat="1">
      <c r="A1583" s="34"/>
      <c r="B1583" s="11"/>
      <c r="C1583" s="43"/>
      <c r="E1583" s="31"/>
      <c r="F1583" s="15"/>
      <c r="G1583" s="16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  <c r="AS1583" s="12"/>
      <c r="AT1583" s="12"/>
      <c r="AU1583" s="12"/>
      <c r="AV1583" s="12"/>
      <c r="AW1583" s="12"/>
      <c r="AX1583" s="12"/>
      <c r="AY1583" s="12"/>
    </row>
    <row r="1584" spans="1:51" s="13" customFormat="1">
      <c r="A1584" s="34"/>
      <c r="B1584" s="11"/>
      <c r="C1584" s="43"/>
      <c r="E1584" s="31"/>
      <c r="F1584" s="15"/>
      <c r="G1584" s="16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 s="12"/>
      <c r="AT1584" s="12"/>
      <c r="AU1584" s="12"/>
      <c r="AV1584" s="12"/>
      <c r="AW1584" s="12"/>
      <c r="AX1584" s="12"/>
      <c r="AY1584" s="12"/>
    </row>
    <row r="1585" spans="1:51" s="13" customFormat="1">
      <c r="A1585" s="34"/>
      <c r="B1585" s="11"/>
      <c r="C1585" s="43"/>
      <c r="E1585" s="31"/>
      <c r="F1585" s="15"/>
      <c r="G1585" s="16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 s="12"/>
      <c r="AT1585" s="12"/>
      <c r="AU1585" s="12"/>
      <c r="AV1585" s="12"/>
      <c r="AW1585" s="12"/>
      <c r="AX1585" s="12"/>
      <c r="AY1585" s="12"/>
    </row>
    <row r="1586" spans="1:51" s="13" customFormat="1">
      <c r="A1586" s="34"/>
      <c r="B1586" s="11"/>
      <c r="C1586" s="43"/>
      <c r="E1586" s="31"/>
      <c r="F1586" s="15"/>
      <c r="G1586" s="16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 s="12"/>
      <c r="AT1586" s="12"/>
      <c r="AU1586" s="12"/>
      <c r="AV1586" s="12"/>
      <c r="AW1586" s="12"/>
      <c r="AX1586" s="12"/>
      <c r="AY1586" s="12"/>
    </row>
    <row r="1587" spans="1:51" s="13" customFormat="1">
      <c r="A1587" s="34"/>
      <c r="B1587" s="11"/>
      <c r="C1587" s="43"/>
      <c r="E1587" s="31"/>
      <c r="F1587" s="15"/>
      <c r="G1587" s="16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  <c r="AS1587" s="12"/>
      <c r="AT1587" s="12"/>
      <c r="AU1587" s="12"/>
      <c r="AV1587" s="12"/>
      <c r="AW1587" s="12"/>
      <c r="AX1587" s="12"/>
      <c r="AY1587" s="12"/>
    </row>
    <row r="1588" spans="1:51" s="13" customFormat="1">
      <c r="A1588" s="34"/>
      <c r="B1588" s="11"/>
      <c r="C1588" s="43"/>
      <c r="E1588" s="31"/>
      <c r="F1588" s="15"/>
      <c r="G1588" s="16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 s="12"/>
      <c r="AT1588" s="12"/>
      <c r="AU1588" s="12"/>
      <c r="AV1588" s="12"/>
      <c r="AW1588" s="12"/>
      <c r="AX1588" s="12"/>
      <c r="AY1588" s="12"/>
    </row>
    <row r="1589" spans="1:51" s="13" customFormat="1">
      <c r="A1589" s="34"/>
      <c r="B1589" s="11"/>
      <c r="C1589" s="43"/>
      <c r="E1589" s="31"/>
      <c r="F1589" s="15"/>
      <c r="G1589" s="16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 s="12"/>
      <c r="AT1589" s="12"/>
      <c r="AU1589" s="12"/>
      <c r="AV1589" s="12"/>
      <c r="AW1589" s="12"/>
      <c r="AX1589" s="12"/>
      <c r="AY1589" s="12"/>
    </row>
    <row r="1590" spans="1:51" s="13" customFormat="1">
      <c r="A1590" s="34"/>
      <c r="B1590" s="11"/>
      <c r="C1590" s="43"/>
      <c r="E1590" s="31"/>
      <c r="F1590" s="15"/>
      <c r="G1590" s="16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 s="12"/>
      <c r="AT1590" s="12"/>
      <c r="AU1590" s="12"/>
      <c r="AV1590" s="12"/>
      <c r="AW1590" s="12"/>
      <c r="AX1590" s="12"/>
      <c r="AY1590" s="12"/>
    </row>
    <row r="1591" spans="1:51" s="13" customFormat="1">
      <c r="A1591" s="34"/>
      <c r="B1591" s="11"/>
      <c r="C1591" s="43"/>
      <c r="E1591" s="31"/>
      <c r="F1591" s="15"/>
      <c r="G1591" s="16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 s="12"/>
      <c r="AT1591" s="12"/>
      <c r="AU1591" s="12"/>
      <c r="AV1591" s="12"/>
      <c r="AW1591" s="12"/>
      <c r="AX1591" s="12"/>
      <c r="AY1591" s="12"/>
    </row>
    <row r="1592" spans="1:51" s="13" customFormat="1">
      <c r="A1592" s="34"/>
      <c r="B1592" s="11"/>
      <c r="C1592" s="43"/>
      <c r="E1592" s="31"/>
      <c r="F1592" s="15"/>
      <c r="G1592" s="16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  <c r="AS1592" s="12"/>
      <c r="AT1592" s="12"/>
      <c r="AU1592" s="12"/>
      <c r="AV1592" s="12"/>
      <c r="AW1592" s="12"/>
      <c r="AX1592" s="12"/>
      <c r="AY1592" s="12"/>
    </row>
    <row r="1593" spans="1:51" s="13" customFormat="1">
      <c r="A1593" s="34"/>
      <c r="B1593" s="11"/>
      <c r="C1593" s="43"/>
      <c r="E1593" s="31"/>
      <c r="F1593" s="15"/>
      <c r="G1593" s="16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 s="12"/>
      <c r="AT1593" s="12"/>
      <c r="AU1593" s="12"/>
      <c r="AV1593" s="12"/>
      <c r="AW1593" s="12"/>
      <c r="AX1593" s="12"/>
      <c r="AY1593" s="12"/>
    </row>
    <row r="1594" spans="1:51" s="13" customFormat="1">
      <c r="A1594" s="34"/>
      <c r="B1594" s="11"/>
      <c r="C1594" s="43"/>
      <c r="E1594" s="31"/>
      <c r="F1594" s="15"/>
      <c r="G1594" s="16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 s="12"/>
      <c r="AT1594" s="12"/>
      <c r="AU1594" s="12"/>
      <c r="AV1594" s="12"/>
      <c r="AW1594" s="12"/>
      <c r="AX1594" s="12"/>
      <c r="AY1594" s="12"/>
    </row>
    <row r="1595" spans="1:51" s="13" customFormat="1">
      <c r="A1595" s="34"/>
      <c r="B1595" s="11"/>
      <c r="C1595" s="43"/>
      <c r="E1595" s="31"/>
      <c r="F1595" s="15"/>
      <c r="G1595" s="16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 s="12"/>
      <c r="AT1595" s="12"/>
      <c r="AU1595" s="12"/>
      <c r="AV1595" s="12"/>
      <c r="AW1595" s="12"/>
      <c r="AX1595" s="12"/>
      <c r="AY1595" s="12"/>
    </row>
    <row r="1596" spans="1:51" s="13" customFormat="1">
      <c r="A1596" s="34"/>
      <c r="B1596" s="11"/>
      <c r="C1596" s="43"/>
      <c r="E1596" s="31"/>
      <c r="F1596" s="15"/>
      <c r="G1596" s="16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  <c r="AS1596" s="12"/>
      <c r="AT1596" s="12"/>
      <c r="AU1596" s="12"/>
      <c r="AV1596" s="12"/>
      <c r="AW1596" s="12"/>
      <c r="AX1596" s="12"/>
      <c r="AY1596" s="12"/>
    </row>
    <row r="1597" spans="1:51" s="13" customFormat="1">
      <c r="A1597" s="34"/>
      <c r="B1597" s="11"/>
      <c r="C1597" s="43"/>
      <c r="E1597" s="31"/>
      <c r="F1597" s="15"/>
      <c r="G1597" s="16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 s="12"/>
      <c r="AT1597" s="12"/>
      <c r="AU1597" s="12"/>
      <c r="AV1597" s="12"/>
      <c r="AW1597" s="12"/>
      <c r="AX1597" s="12"/>
      <c r="AY1597" s="12"/>
    </row>
    <row r="1598" spans="1:51" s="13" customFormat="1">
      <c r="A1598" s="34"/>
      <c r="B1598" s="11"/>
      <c r="C1598" s="43"/>
      <c r="E1598" s="31"/>
      <c r="F1598" s="15"/>
      <c r="G1598" s="16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 s="12"/>
      <c r="AT1598" s="12"/>
      <c r="AU1598" s="12"/>
      <c r="AV1598" s="12"/>
      <c r="AW1598" s="12"/>
      <c r="AX1598" s="12"/>
      <c r="AY1598" s="12"/>
    </row>
    <row r="1599" spans="1:51" s="13" customFormat="1">
      <c r="A1599" s="34"/>
      <c r="B1599" s="11"/>
      <c r="C1599" s="43"/>
      <c r="E1599" s="31"/>
      <c r="F1599" s="15"/>
      <c r="G1599" s="16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  <c r="AS1599" s="12"/>
      <c r="AT1599" s="12"/>
      <c r="AU1599" s="12"/>
      <c r="AV1599" s="12"/>
      <c r="AW1599" s="12"/>
      <c r="AX1599" s="12"/>
      <c r="AY1599" s="12"/>
    </row>
    <row r="1600" spans="1:51" s="13" customFormat="1">
      <c r="A1600" s="34"/>
      <c r="B1600" s="11"/>
      <c r="C1600" s="43"/>
      <c r="E1600" s="31"/>
      <c r="F1600" s="15"/>
      <c r="G1600" s="16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  <c r="AS1600" s="12"/>
      <c r="AT1600" s="12"/>
      <c r="AU1600" s="12"/>
      <c r="AV1600" s="12"/>
      <c r="AW1600" s="12"/>
      <c r="AX1600" s="12"/>
      <c r="AY1600" s="12"/>
    </row>
    <row r="1601" spans="1:51" s="13" customFormat="1">
      <c r="A1601" s="34"/>
      <c r="B1601" s="11"/>
      <c r="C1601" s="43"/>
      <c r="E1601" s="31"/>
      <c r="F1601" s="15"/>
      <c r="G1601" s="16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  <c r="AS1601" s="12"/>
      <c r="AT1601" s="12"/>
      <c r="AU1601" s="12"/>
      <c r="AV1601" s="12"/>
      <c r="AW1601" s="12"/>
      <c r="AX1601" s="12"/>
      <c r="AY1601" s="12"/>
    </row>
    <row r="1602" spans="1:51" s="13" customFormat="1">
      <c r="A1602" s="34"/>
      <c r="B1602" s="11"/>
      <c r="C1602" s="43"/>
      <c r="E1602" s="31"/>
      <c r="F1602" s="15"/>
      <c r="G1602" s="16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 s="12"/>
      <c r="AT1602" s="12"/>
      <c r="AU1602" s="12"/>
      <c r="AV1602" s="12"/>
      <c r="AW1602" s="12"/>
      <c r="AX1602" s="12"/>
      <c r="AY1602" s="12"/>
    </row>
    <row r="1603" spans="1:51" s="13" customFormat="1">
      <c r="A1603" s="34"/>
      <c r="B1603" s="11"/>
      <c r="C1603" s="43"/>
      <c r="E1603" s="31"/>
      <c r="F1603" s="15"/>
      <c r="G1603" s="16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 s="12"/>
      <c r="AT1603" s="12"/>
      <c r="AU1603" s="12"/>
      <c r="AV1603" s="12"/>
      <c r="AW1603" s="12"/>
      <c r="AX1603" s="12"/>
      <c r="AY1603" s="12"/>
    </row>
    <row r="1604" spans="1:51" s="13" customFormat="1">
      <c r="A1604" s="34"/>
      <c r="B1604" s="11"/>
      <c r="C1604" s="43"/>
      <c r="E1604" s="31"/>
      <c r="F1604" s="15"/>
      <c r="G1604" s="16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 s="12"/>
      <c r="AT1604" s="12"/>
      <c r="AU1604" s="12"/>
      <c r="AV1604" s="12"/>
      <c r="AW1604" s="12"/>
      <c r="AX1604" s="12"/>
      <c r="AY1604" s="12"/>
    </row>
    <row r="1605" spans="1:51" s="13" customFormat="1">
      <c r="A1605" s="34"/>
      <c r="B1605" s="11"/>
      <c r="C1605" s="43"/>
      <c r="E1605" s="31"/>
      <c r="F1605" s="15"/>
      <c r="G1605" s="16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 s="12"/>
      <c r="AT1605" s="12"/>
      <c r="AU1605" s="12"/>
      <c r="AV1605" s="12"/>
      <c r="AW1605" s="12"/>
      <c r="AX1605" s="12"/>
      <c r="AY1605" s="12"/>
    </row>
    <row r="1606" spans="1:51" s="13" customFormat="1">
      <c r="A1606" s="34"/>
      <c r="B1606" s="11"/>
      <c r="C1606" s="43"/>
      <c r="E1606" s="31"/>
      <c r="F1606" s="15"/>
      <c r="G1606" s="16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 s="12"/>
      <c r="AT1606" s="12"/>
      <c r="AU1606" s="12"/>
      <c r="AV1606" s="12"/>
      <c r="AW1606" s="12"/>
      <c r="AX1606" s="12"/>
      <c r="AY1606" s="12"/>
    </row>
    <row r="1607" spans="1:51" s="13" customFormat="1">
      <c r="A1607" s="34"/>
      <c r="B1607" s="11"/>
      <c r="C1607" s="43"/>
      <c r="E1607" s="31"/>
      <c r="F1607" s="15"/>
      <c r="G1607" s="16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 s="12"/>
      <c r="AT1607" s="12"/>
      <c r="AU1607" s="12"/>
      <c r="AV1607" s="12"/>
      <c r="AW1607" s="12"/>
      <c r="AX1607" s="12"/>
      <c r="AY1607" s="12"/>
    </row>
    <row r="1608" spans="1:51" s="13" customFormat="1">
      <c r="A1608" s="34"/>
      <c r="B1608" s="11"/>
      <c r="C1608" s="43"/>
      <c r="E1608" s="31"/>
      <c r="F1608" s="15"/>
      <c r="G1608" s="16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  <c r="AS1608" s="12"/>
      <c r="AT1608" s="12"/>
      <c r="AU1608" s="12"/>
      <c r="AV1608" s="12"/>
      <c r="AW1608" s="12"/>
      <c r="AX1608" s="12"/>
      <c r="AY1608" s="12"/>
    </row>
    <row r="1609" spans="1:51" s="13" customFormat="1">
      <c r="A1609" s="34"/>
      <c r="B1609" s="11"/>
      <c r="C1609" s="43"/>
      <c r="E1609" s="31"/>
      <c r="F1609" s="15"/>
      <c r="G1609" s="16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  <c r="AS1609" s="12"/>
      <c r="AT1609" s="12"/>
      <c r="AU1609" s="12"/>
      <c r="AV1609" s="12"/>
      <c r="AW1609" s="12"/>
      <c r="AX1609" s="12"/>
      <c r="AY1609" s="12"/>
    </row>
    <row r="1610" spans="1:51" s="13" customFormat="1">
      <c r="A1610" s="34"/>
      <c r="B1610" s="11"/>
      <c r="C1610" s="43"/>
      <c r="E1610" s="31"/>
      <c r="F1610" s="15"/>
      <c r="G1610" s="16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 s="12"/>
      <c r="AT1610" s="12"/>
      <c r="AU1610" s="12"/>
      <c r="AV1610" s="12"/>
      <c r="AW1610" s="12"/>
      <c r="AX1610" s="12"/>
      <c r="AY1610" s="12"/>
    </row>
    <row r="1611" spans="1:51" s="13" customFormat="1">
      <c r="A1611" s="34"/>
      <c r="B1611" s="11"/>
      <c r="C1611" s="43"/>
      <c r="E1611" s="31"/>
      <c r="F1611" s="15"/>
      <c r="G1611" s="16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 s="12"/>
      <c r="AT1611" s="12"/>
      <c r="AU1611" s="12"/>
      <c r="AV1611" s="12"/>
      <c r="AW1611" s="12"/>
      <c r="AX1611" s="12"/>
      <c r="AY1611" s="12"/>
    </row>
    <row r="1612" spans="1:51" s="13" customFormat="1">
      <c r="A1612" s="34"/>
      <c r="B1612" s="11"/>
      <c r="C1612" s="43"/>
      <c r="E1612" s="31"/>
      <c r="F1612" s="15"/>
      <c r="G1612" s="16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  <c r="AS1612" s="12"/>
      <c r="AT1612" s="12"/>
      <c r="AU1612" s="12"/>
      <c r="AV1612" s="12"/>
      <c r="AW1612" s="12"/>
      <c r="AX1612" s="12"/>
      <c r="AY1612" s="12"/>
    </row>
    <row r="1613" spans="1:51" s="13" customFormat="1">
      <c r="A1613" s="34"/>
      <c r="B1613" s="11"/>
      <c r="C1613" s="43"/>
      <c r="E1613" s="31"/>
      <c r="F1613" s="15"/>
      <c r="G1613" s="16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 s="12"/>
      <c r="AT1613" s="12"/>
      <c r="AU1613" s="12"/>
      <c r="AV1613" s="12"/>
      <c r="AW1613" s="12"/>
      <c r="AX1613" s="12"/>
      <c r="AY1613" s="12"/>
    </row>
    <row r="1614" spans="1:51" s="13" customFormat="1">
      <c r="A1614" s="34"/>
      <c r="B1614" s="11"/>
      <c r="C1614" s="43"/>
      <c r="E1614" s="31"/>
      <c r="F1614" s="15"/>
      <c r="G1614" s="16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 s="12"/>
      <c r="AT1614" s="12"/>
      <c r="AU1614" s="12"/>
      <c r="AV1614" s="12"/>
      <c r="AW1614" s="12"/>
      <c r="AX1614" s="12"/>
      <c r="AY1614" s="12"/>
    </row>
    <row r="1615" spans="1:51" s="13" customFormat="1">
      <c r="A1615" s="34"/>
      <c r="B1615" s="11"/>
      <c r="C1615" s="43"/>
      <c r="E1615" s="31"/>
      <c r="F1615" s="15"/>
      <c r="G1615" s="16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  <c r="AS1615" s="12"/>
      <c r="AT1615" s="12"/>
      <c r="AU1615" s="12"/>
      <c r="AV1615" s="12"/>
      <c r="AW1615" s="12"/>
      <c r="AX1615" s="12"/>
      <c r="AY1615" s="12"/>
    </row>
    <row r="1616" spans="1:51" s="13" customFormat="1">
      <c r="A1616" s="34"/>
      <c r="B1616" s="11"/>
      <c r="C1616" s="43"/>
      <c r="E1616" s="31"/>
      <c r="F1616" s="15"/>
      <c r="G1616" s="16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  <c r="AS1616" s="12"/>
      <c r="AT1616" s="12"/>
      <c r="AU1616" s="12"/>
      <c r="AV1616" s="12"/>
      <c r="AW1616" s="12"/>
      <c r="AX1616" s="12"/>
      <c r="AY1616" s="12"/>
    </row>
    <row r="1617" spans="1:51" s="13" customFormat="1">
      <c r="A1617" s="34"/>
      <c r="B1617" s="11"/>
      <c r="C1617" s="43"/>
      <c r="E1617" s="31"/>
      <c r="F1617" s="15"/>
      <c r="G1617" s="16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 s="12"/>
      <c r="AT1617" s="12"/>
      <c r="AU1617" s="12"/>
      <c r="AV1617" s="12"/>
      <c r="AW1617" s="12"/>
      <c r="AX1617" s="12"/>
      <c r="AY1617" s="12"/>
    </row>
    <row r="1618" spans="1:51" s="13" customFormat="1">
      <c r="A1618" s="34"/>
      <c r="B1618" s="11"/>
      <c r="C1618" s="43"/>
      <c r="E1618" s="31"/>
      <c r="F1618" s="15"/>
      <c r="G1618" s="16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 s="12"/>
      <c r="AT1618" s="12"/>
      <c r="AU1618" s="12"/>
      <c r="AV1618" s="12"/>
      <c r="AW1618" s="12"/>
      <c r="AX1618" s="12"/>
      <c r="AY1618" s="12"/>
    </row>
    <row r="1619" spans="1:51" s="13" customFormat="1">
      <c r="A1619" s="34"/>
      <c r="B1619" s="11"/>
      <c r="C1619" s="43"/>
      <c r="E1619" s="31"/>
      <c r="F1619" s="15"/>
      <c r="G1619" s="16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 s="12"/>
      <c r="AT1619" s="12"/>
      <c r="AU1619" s="12"/>
      <c r="AV1619" s="12"/>
      <c r="AW1619" s="12"/>
      <c r="AX1619" s="12"/>
      <c r="AY1619" s="12"/>
    </row>
    <row r="1620" spans="1:51" s="13" customFormat="1">
      <c r="A1620" s="34"/>
      <c r="B1620" s="11"/>
      <c r="C1620" s="43"/>
      <c r="E1620" s="31"/>
      <c r="F1620" s="15"/>
      <c r="G1620" s="16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 s="12"/>
      <c r="AT1620" s="12"/>
      <c r="AU1620" s="12"/>
      <c r="AV1620" s="12"/>
      <c r="AW1620" s="12"/>
      <c r="AX1620" s="12"/>
      <c r="AY1620" s="12"/>
    </row>
    <row r="1621" spans="1:51" s="13" customFormat="1">
      <c r="A1621" s="34"/>
      <c r="B1621" s="11"/>
      <c r="C1621" s="43"/>
      <c r="E1621" s="31"/>
      <c r="F1621" s="15"/>
      <c r="G1621" s="16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 s="12"/>
      <c r="AT1621" s="12"/>
      <c r="AU1621" s="12"/>
      <c r="AV1621" s="12"/>
      <c r="AW1621" s="12"/>
      <c r="AX1621" s="12"/>
      <c r="AY1621" s="12"/>
    </row>
    <row r="1622" spans="1:51" s="13" customFormat="1">
      <c r="A1622" s="34"/>
      <c r="B1622" s="11"/>
      <c r="C1622" s="43"/>
      <c r="E1622" s="31"/>
      <c r="F1622" s="15"/>
      <c r="G1622" s="16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  <c r="AS1622" s="12"/>
      <c r="AT1622" s="12"/>
      <c r="AU1622" s="12"/>
      <c r="AV1622" s="12"/>
      <c r="AW1622" s="12"/>
      <c r="AX1622" s="12"/>
      <c r="AY1622" s="12"/>
    </row>
    <row r="1623" spans="1:51" s="13" customFormat="1">
      <c r="A1623" s="34"/>
      <c r="B1623" s="11"/>
      <c r="C1623" s="43"/>
      <c r="E1623" s="31"/>
      <c r="F1623" s="15"/>
      <c r="G1623" s="16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  <c r="AS1623" s="12"/>
      <c r="AT1623" s="12"/>
      <c r="AU1623" s="12"/>
      <c r="AV1623" s="12"/>
      <c r="AW1623" s="12"/>
      <c r="AX1623" s="12"/>
      <c r="AY1623" s="12"/>
    </row>
    <row r="1624" spans="1:51" s="13" customFormat="1">
      <c r="A1624" s="34"/>
      <c r="B1624" s="11"/>
      <c r="C1624" s="43"/>
      <c r="E1624" s="31"/>
      <c r="F1624" s="15"/>
      <c r="G1624" s="16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 s="12"/>
      <c r="AT1624" s="12"/>
      <c r="AU1624" s="12"/>
      <c r="AV1624" s="12"/>
      <c r="AW1624" s="12"/>
      <c r="AX1624" s="12"/>
      <c r="AY1624" s="12"/>
    </row>
    <row r="1625" spans="1:51" s="13" customFormat="1">
      <c r="A1625" s="34"/>
      <c r="B1625" s="11"/>
      <c r="C1625" s="43"/>
      <c r="E1625" s="31"/>
      <c r="F1625" s="15"/>
      <c r="G1625" s="16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  <c r="AS1625" s="12"/>
      <c r="AT1625" s="12"/>
      <c r="AU1625" s="12"/>
      <c r="AV1625" s="12"/>
      <c r="AW1625" s="12"/>
      <c r="AX1625" s="12"/>
      <c r="AY1625" s="12"/>
    </row>
    <row r="1626" spans="1:51" s="13" customFormat="1">
      <c r="A1626" s="34"/>
      <c r="B1626" s="11"/>
      <c r="C1626" s="43"/>
      <c r="E1626" s="31"/>
      <c r="F1626" s="15"/>
      <c r="G1626" s="16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  <c r="AS1626" s="12"/>
      <c r="AT1626" s="12"/>
      <c r="AU1626" s="12"/>
      <c r="AV1626" s="12"/>
      <c r="AW1626" s="12"/>
      <c r="AX1626" s="12"/>
      <c r="AY1626" s="12"/>
    </row>
    <row r="1627" spans="1:51" s="13" customFormat="1">
      <c r="A1627" s="34"/>
      <c r="B1627" s="11"/>
      <c r="C1627" s="43"/>
      <c r="E1627" s="31"/>
      <c r="F1627" s="15"/>
      <c r="G1627" s="16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  <c r="AS1627" s="12"/>
      <c r="AT1627" s="12"/>
      <c r="AU1627" s="12"/>
      <c r="AV1627" s="12"/>
      <c r="AW1627" s="12"/>
      <c r="AX1627" s="12"/>
      <c r="AY1627" s="12"/>
    </row>
    <row r="1628" spans="1:51" s="13" customFormat="1">
      <c r="A1628" s="34"/>
      <c r="B1628" s="11"/>
      <c r="C1628" s="43"/>
      <c r="E1628" s="31"/>
      <c r="F1628" s="15"/>
      <c r="G1628" s="16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 s="12"/>
      <c r="AT1628" s="12"/>
      <c r="AU1628" s="12"/>
      <c r="AV1628" s="12"/>
      <c r="AW1628" s="12"/>
      <c r="AX1628" s="12"/>
      <c r="AY1628" s="12"/>
    </row>
    <row r="1629" spans="1:51" s="13" customFormat="1">
      <c r="A1629" s="34"/>
      <c r="B1629" s="11"/>
      <c r="C1629" s="43"/>
      <c r="E1629" s="31"/>
      <c r="F1629" s="15"/>
      <c r="G1629" s="16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 s="12"/>
      <c r="AT1629" s="12"/>
      <c r="AU1629" s="12"/>
      <c r="AV1629" s="12"/>
      <c r="AW1629" s="12"/>
      <c r="AX1629" s="12"/>
      <c r="AY1629" s="12"/>
    </row>
    <row r="1630" spans="1:51" s="13" customFormat="1">
      <c r="A1630" s="34"/>
      <c r="B1630" s="11"/>
      <c r="C1630" s="43"/>
      <c r="E1630" s="31"/>
      <c r="F1630" s="15"/>
      <c r="G1630" s="16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 s="12"/>
      <c r="AT1630" s="12"/>
      <c r="AU1630" s="12"/>
      <c r="AV1630" s="12"/>
      <c r="AW1630" s="12"/>
      <c r="AX1630" s="12"/>
      <c r="AY1630" s="12"/>
    </row>
    <row r="1631" spans="1:51" s="13" customFormat="1">
      <c r="A1631" s="34"/>
      <c r="B1631" s="11"/>
      <c r="C1631" s="43"/>
      <c r="E1631" s="31"/>
      <c r="F1631" s="15"/>
      <c r="G1631" s="16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 s="12"/>
      <c r="AT1631" s="12"/>
      <c r="AU1631" s="12"/>
      <c r="AV1631" s="12"/>
      <c r="AW1631" s="12"/>
      <c r="AX1631" s="12"/>
      <c r="AY1631" s="12"/>
    </row>
    <row r="1632" spans="1:51" s="13" customFormat="1">
      <c r="A1632" s="34"/>
      <c r="B1632" s="11"/>
      <c r="C1632" s="43"/>
      <c r="E1632" s="31"/>
      <c r="F1632" s="15"/>
      <c r="G1632" s="16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  <c r="AS1632" s="12"/>
      <c r="AT1632" s="12"/>
      <c r="AU1632" s="12"/>
      <c r="AV1632" s="12"/>
      <c r="AW1632" s="12"/>
      <c r="AX1632" s="12"/>
      <c r="AY1632" s="12"/>
    </row>
    <row r="1633" spans="1:51" s="13" customFormat="1">
      <c r="A1633" s="34"/>
      <c r="B1633" s="11"/>
      <c r="C1633" s="43"/>
      <c r="E1633" s="31"/>
      <c r="F1633" s="15"/>
      <c r="G1633" s="16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  <c r="AS1633" s="12"/>
      <c r="AT1633" s="12"/>
      <c r="AU1633" s="12"/>
      <c r="AV1633" s="12"/>
      <c r="AW1633" s="12"/>
      <c r="AX1633" s="12"/>
      <c r="AY1633" s="12"/>
    </row>
    <row r="1634" spans="1:51" s="13" customFormat="1">
      <c r="A1634" s="34"/>
      <c r="B1634" s="11"/>
      <c r="C1634" s="43"/>
      <c r="E1634" s="31"/>
      <c r="F1634" s="15"/>
      <c r="G1634" s="16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  <c r="AS1634" s="12"/>
      <c r="AT1634" s="12"/>
      <c r="AU1634" s="12"/>
      <c r="AV1634" s="12"/>
      <c r="AW1634" s="12"/>
      <c r="AX1634" s="12"/>
      <c r="AY1634" s="12"/>
    </row>
    <row r="1635" spans="1:51" s="13" customFormat="1">
      <c r="A1635" s="34"/>
      <c r="B1635" s="11"/>
      <c r="C1635" s="43"/>
      <c r="E1635" s="31"/>
      <c r="F1635" s="15"/>
      <c r="G1635" s="16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  <c r="AS1635" s="12"/>
      <c r="AT1635" s="12"/>
      <c r="AU1635" s="12"/>
      <c r="AV1635" s="12"/>
      <c r="AW1635" s="12"/>
      <c r="AX1635" s="12"/>
      <c r="AY1635" s="12"/>
    </row>
    <row r="1636" spans="1:51" s="13" customFormat="1">
      <c r="A1636" s="34"/>
      <c r="B1636" s="11"/>
      <c r="C1636" s="43"/>
      <c r="E1636" s="31"/>
      <c r="F1636" s="15"/>
      <c r="G1636" s="16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  <c r="AS1636" s="12"/>
      <c r="AT1636" s="12"/>
      <c r="AU1636" s="12"/>
      <c r="AV1636" s="12"/>
      <c r="AW1636" s="12"/>
      <c r="AX1636" s="12"/>
      <c r="AY1636" s="12"/>
    </row>
    <row r="1637" spans="1:51" s="13" customFormat="1">
      <c r="A1637" s="34"/>
      <c r="B1637" s="11"/>
      <c r="C1637" s="43"/>
      <c r="E1637" s="31"/>
      <c r="F1637" s="15"/>
      <c r="G1637" s="16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 s="12"/>
      <c r="AT1637" s="12"/>
      <c r="AU1637" s="12"/>
      <c r="AV1637" s="12"/>
      <c r="AW1637" s="12"/>
      <c r="AX1637" s="12"/>
      <c r="AY1637" s="12"/>
    </row>
    <row r="1638" spans="1:51" s="13" customFormat="1">
      <c r="A1638" s="34"/>
      <c r="B1638" s="11"/>
      <c r="C1638" s="43"/>
      <c r="E1638" s="31"/>
      <c r="F1638" s="15"/>
      <c r="G1638" s="16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 s="12"/>
      <c r="AT1638" s="12"/>
      <c r="AU1638" s="12"/>
      <c r="AV1638" s="12"/>
      <c r="AW1638" s="12"/>
      <c r="AX1638" s="12"/>
      <c r="AY1638" s="12"/>
    </row>
    <row r="1639" spans="1:51" s="13" customFormat="1">
      <c r="A1639" s="34"/>
      <c r="B1639" s="11"/>
      <c r="C1639" s="43"/>
      <c r="E1639" s="31"/>
      <c r="F1639" s="15"/>
      <c r="G1639" s="16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  <c r="AS1639" s="12"/>
      <c r="AT1639" s="12"/>
      <c r="AU1639" s="12"/>
      <c r="AV1639" s="12"/>
      <c r="AW1639" s="12"/>
      <c r="AX1639" s="12"/>
      <c r="AY1639" s="12"/>
    </row>
    <row r="1640" spans="1:51" s="13" customFormat="1">
      <c r="A1640" s="34"/>
      <c r="B1640" s="11"/>
      <c r="C1640" s="43"/>
      <c r="E1640" s="31"/>
      <c r="F1640" s="15"/>
      <c r="G1640" s="16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  <c r="AS1640" s="12"/>
      <c r="AT1640" s="12"/>
      <c r="AU1640" s="12"/>
      <c r="AV1640" s="12"/>
      <c r="AW1640" s="12"/>
      <c r="AX1640" s="12"/>
      <c r="AY1640" s="12"/>
    </row>
    <row r="1641" spans="1:51" s="13" customFormat="1">
      <c r="A1641" s="34"/>
      <c r="B1641" s="11"/>
      <c r="C1641" s="43"/>
      <c r="E1641" s="31"/>
      <c r="F1641" s="15"/>
      <c r="G1641" s="16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 s="12"/>
      <c r="AT1641" s="12"/>
      <c r="AU1641" s="12"/>
      <c r="AV1641" s="12"/>
      <c r="AW1641" s="12"/>
      <c r="AX1641" s="12"/>
      <c r="AY1641" s="12"/>
    </row>
    <row r="1642" spans="1:51" s="13" customFormat="1">
      <c r="A1642" s="34"/>
      <c r="B1642" s="11"/>
      <c r="C1642" s="43"/>
      <c r="E1642" s="31"/>
      <c r="F1642" s="15"/>
      <c r="G1642" s="16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  <c r="AS1642" s="12"/>
      <c r="AT1642" s="12"/>
      <c r="AU1642" s="12"/>
      <c r="AV1642" s="12"/>
      <c r="AW1642" s="12"/>
      <c r="AX1642" s="12"/>
      <c r="AY1642" s="12"/>
    </row>
    <row r="1643" spans="1:51" s="13" customFormat="1">
      <c r="A1643" s="34"/>
      <c r="B1643" s="11"/>
      <c r="C1643" s="43"/>
      <c r="E1643" s="31"/>
      <c r="F1643" s="15"/>
      <c r="G1643" s="16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  <c r="AS1643" s="12"/>
      <c r="AT1643" s="12"/>
      <c r="AU1643" s="12"/>
      <c r="AV1643" s="12"/>
      <c r="AW1643" s="12"/>
      <c r="AX1643" s="12"/>
      <c r="AY1643" s="12"/>
    </row>
    <row r="1644" spans="1:51" s="13" customFormat="1">
      <c r="A1644" s="34"/>
      <c r="B1644" s="11"/>
      <c r="C1644" s="43"/>
      <c r="E1644" s="31"/>
      <c r="F1644" s="15"/>
      <c r="G1644" s="16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 s="12"/>
      <c r="AT1644" s="12"/>
      <c r="AU1644" s="12"/>
      <c r="AV1644" s="12"/>
      <c r="AW1644" s="12"/>
      <c r="AX1644" s="12"/>
      <c r="AY1644" s="12"/>
    </row>
    <row r="1645" spans="1:51" s="13" customFormat="1">
      <c r="A1645" s="34"/>
      <c r="B1645" s="11"/>
      <c r="C1645" s="43"/>
      <c r="E1645" s="31"/>
      <c r="F1645" s="15"/>
      <c r="G1645" s="16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 s="12"/>
      <c r="AT1645" s="12"/>
      <c r="AU1645" s="12"/>
      <c r="AV1645" s="12"/>
      <c r="AW1645" s="12"/>
      <c r="AX1645" s="12"/>
      <c r="AY1645" s="12"/>
    </row>
    <row r="1646" spans="1:51" s="13" customFormat="1">
      <c r="A1646" s="34"/>
      <c r="B1646" s="11"/>
      <c r="C1646" s="43"/>
      <c r="E1646" s="31"/>
      <c r="F1646" s="15"/>
      <c r="G1646" s="16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 s="12"/>
      <c r="AT1646" s="12"/>
      <c r="AU1646" s="12"/>
      <c r="AV1646" s="12"/>
      <c r="AW1646" s="12"/>
      <c r="AX1646" s="12"/>
      <c r="AY1646" s="12"/>
    </row>
    <row r="1647" spans="1:51" s="13" customFormat="1">
      <c r="A1647" s="34"/>
      <c r="B1647" s="11"/>
      <c r="C1647" s="43"/>
      <c r="E1647" s="31"/>
      <c r="F1647" s="15"/>
      <c r="G1647" s="16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 s="12"/>
      <c r="AT1647" s="12"/>
      <c r="AU1647" s="12"/>
      <c r="AV1647" s="12"/>
      <c r="AW1647" s="12"/>
      <c r="AX1647" s="12"/>
      <c r="AY1647" s="12"/>
    </row>
    <row r="1648" spans="1:51" s="13" customFormat="1">
      <c r="A1648" s="34"/>
      <c r="B1648" s="11"/>
      <c r="C1648" s="43"/>
      <c r="E1648" s="31"/>
      <c r="F1648" s="15"/>
      <c r="G1648" s="16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 s="12"/>
      <c r="AT1648" s="12"/>
      <c r="AU1648" s="12"/>
      <c r="AV1648" s="12"/>
      <c r="AW1648" s="12"/>
      <c r="AX1648" s="12"/>
      <c r="AY1648" s="12"/>
    </row>
    <row r="1649" spans="1:51" s="13" customFormat="1">
      <c r="A1649" s="34"/>
      <c r="B1649" s="11"/>
      <c r="C1649" s="43"/>
      <c r="E1649" s="31"/>
      <c r="F1649" s="15"/>
      <c r="G1649" s="16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  <c r="AS1649" s="12"/>
      <c r="AT1649" s="12"/>
      <c r="AU1649" s="12"/>
      <c r="AV1649" s="12"/>
      <c r="AW1649" s="12"/>
      <c r="AX1649" s="12"/>
      <c r="AY1649" s="12"/>
    </row>
    <row r="1650" spans="1:51" s="13" customFormat="1">
      <c r="A1650" s="34"/>
      <c r="B1650" s="11"/>
      <c r="C1650" s="43"/>
      <c r="E1650" s="31"/>
      <c r="F1650" s="15"/>
      <c r="G1650" s="16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  <c r="AS1650" s="12"/>
      <c r="AT1650" s="12"/>
      <c r="AU1650" s="12"/>
      <c r="AV1650" s="12"/>
      <c r="AW1650" s="12"/>
      <c r="AX1650" s="12"/>
      <c r="AY1650" s="12"/>
    </row>
    <row r="1651" spans="1:51" s="13" customFormat="1">
      <c r="A1651" s="34"/>
      <c r="B1651" s="11"/>
      <c r="C1651" s="43"/>
      <c r="E1651" s="31"/>
      <c r="F1651" s="15"/>
      <c r="G1651" s="16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 s="12"/>
      <c r="AT1651" s="12"/>
      <c r="AU1651" s="12"/>
      <c r="AV1651" s="12"/>
      <c r="AW1651" s="12"/>
      <c r="AX1651" s="12"/>
      <c r="AY1651" s="12"/>
    </row>
    <row r="1652" spans="1:51" s="13" customFormat="1">
      <c r="A1652" s="34"/>
      <c r="B1652" s="11"/>
      <c r="C1652" s="43"/>
      <c r="E1652" s="31"/>
      <c r="F1652" s="15"/>
      <c r="G1652" s="16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  <c r="AS1652" s="12"/>
      <c r="AT1652" s="12"/>
      <c r="AU1652" s="12"/>
      <c r="AV1652" s="12"/>
      <c r="AW1652" s="12"/>
      <c r="AX1652" s="12"/>
      <c r="AY1652" s="12"/>
    </row>
    <row r="1653" spans="1:51" s="13" customFormat="1">
      <c r="A1653" s="34"/>
      <c r="B1653" s="11"/>
      <c r="C1653" s="43"/>
      <c r="E1653" s="31"/>
      <c r="F1653" s="15"/>
      <c r="G1653" s="16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  <c r="AS1653" s="12"/>
      <c r="AT1653" s="12"/>
      <c r="AU1653" s="12"/>
      <c r="AV1653" s="12"/>
      <c r="AW1653" s="12"/>
      <c r="AX1653" s="12"/>
      <c r="AY1653" s="12"/>
    </row>
    <row r="1654" spans="1:51" s="13" customFormat="1">
      <c r="A1654" s="34"/>
      <c r="B1654" s="11"/>
      <c r="C1654" s="43"/>
      <c r="E1654" s="31"/>
      <c r="F1654" s="15"/>
      <c r="G1654" s="16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  <c r="AS1654" s="12"/>
      <c r="AT1654" s="12"/>
      <c r="AU1654" s="12"/>
      <c r="AV1654" s="12"/>
      <c r="AW1654" s="12"/>
      <c r="AX1654" s="12"/>
      <c r="AY1654" s="12"/>
    </row>
    <row r="1655" spans="1:51" s="13" customFormat="1">
      <c r="A1655" s="34"/>
      <c r="B1655" s="11"/>
      <c r="C1655" s="43"/>
      <c r="E1655" s="31"/>
      <c r="F1655" s="15"/>
      <c r="G1655" s="16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 s="12"/>
      <c r="AT1655" s="12"/>
      <c r="AU1655" s="12"/>
      <c r="AV1655" s="12"/>
      <c r="AW1655" s="12"/>
      <c r="AX1655" s="12"/>
      <c r="AY1655" s="12"/>
    </row>
    <row r="1656" spans="1:51" s="13" customFormat="1">
      <c r="A1656" s="34"/>
      <c r="B1656" s="11"/>
      <c r="C1656" s="43"/>
      <c r="E1656" s="31"/>
      <c r="F1656" s="15"/>
      <c r="G1656" s="16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  <c r="AS1656" s="12"/>
      <c r="AT1656" s="12"/>
      <c r="AU1656" s="12"/>
      <c r="AV1656" s="12"/>
      <c r="AW1656" s="12"/>
      <c r="AX1656" s="12"/>
      <c r="AY1656" s="12"/>
    </row>
    <row r="1657" spans="1:51" s="13" customFormat="1">
      <c r="A1657" s="34"/>
      <c r="B1657" s="11"/>
      <c r="C1657" s="43"/>
      <c r="E1657" s="31"/>
      <c r="F1657" s="15"/>
      <c r="G1657" s="16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 s="12"/>
      <c r="AT1657" s="12"/>
      <c r="AU1657" s="12"/>
      <c r="AV1657" s="12"/>
      <c r="AW1657" s="12"/>
      <c r="AX1657" s="12"/>
      <c r="AY1657" s="12"/>
    </row>
    <row r="1658" spans="1:51" s="13" customFormat="1">
      <c r="A1658" s="34"/>
      <c r="B1658" s="11"/>
      <c r="C1658" s="43"/>
      <c r="E1658" s="31"/>
      <c r="F1658" s="15"/>
      <c r="G1658" s="16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 s="12"/>
      <c r="AT1658" s="12"/>
      <c r="AU1658" s="12"/>
      <c r="AV1658" s="12"/>
      <c r="AW1658" s="12"/>
      <c r="AX1658" s="12"/>
      <c r="AY1658" s="12"/>
    </row>
    <row r="1659" spans="1:51" s="13" customFormat="1">
      <c r="A1659" s="34"/>
      <c r="B1659" s="11"/>
      <c r="C1659" s="43"/>
      <c r="E1659" s="31"/>
      <c r="F1659" s="15"/>
      <c r="G1659" s="16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 s="12"/>
      <c r="AT1659" s="12"/>
      <c r="AU1659" s="12"/>
      <c r="AV1659" s="12"/>
      <c r="AW1659" s="12"/>
      <c r="AX1659" s="12"/>
      <c r="AY1659" s="12"/>
    </row>
    <row r="1660" spans="1:51" s="13" customFormat="1">
      <c r="A1660" s="34"/>
      <c r="B1660" s="11"/>
      <c r="C1660" s="43"/>
      <c r="E1660" s="31"/>
      <c r="F1660" s="15"/>
      <c r="G1660" s="16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 s="12"/>
      <c r="AT1660" s="12"/>
      <c r="AU1660" s="12"/>
      <c r="AV1660" s="12"/>
      <c r="AW1660" s="12"/>
      <c r="AX1660" s="12"/>
      <c r="AY1660" s="12"/>
    </row>
    <row r="1661" spans="1:51" s="13" customFormat="1">
      <c r="A1661" s="34"/>
      <c r="B1661" s="11"/>
      <c r="C1661" s="43"/>
      <c r="E1661" s="31"/>
      <c r="F1661" s="15"/>
      <c r="G1661" s="16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 s="12"/>
      <c r="AT1661" s="12"/>
      <c r="AU1661" s="12"/>
      <c r="AV1661" s="12"/>
      <c r="AW1661" s="12"/>
      <c r="AX1661" s="12"/>
      <c r="AY1661" s="12"/>
    </row>
    <row r="1662" spans="1:51" s="13" customFormat="1">
      <c r="A1662" s="34"/>
      <c r="B1662" s="11"/>
      <c r="C1662" s="43"/>
      <c r="E1662" s="31"/>
      <c r="F1662" s="15"/>
      <c r="G1662" s="16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 s="12"/>
      <c r="AT1662" s="12"/>
      <c r="AU1662" s="12"/>
      <c r="AV1662" s="12"/>
      <c r="AW1662" s="12"/>
      <c r="AX1662" s="12"/>
      <c r="AY1662" s="12"/>
    </row>
    <row r="1663" spans="1:51" s="13" customFormat="1">
      <c r="A1663" s="34"/>
      <c r="B1663" s="11"/>
      <c r="C1663" s="43"/>
      <c r="E1663" s="31"/>
      <c r="F1663" s="15"/>
      <c r="G1663" s="16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 s="12"/>
      <c r="AT1663" s="12"/>
      <c r="AU1663" s="12"/>
      <c r="AV1663" s="12"/>
      <c r="AW1663" s="12"/>
      <c r="AX1663" s="12"/>
      <c r="AY1663" s="12"/>
    </row>
    <row r="1664" spans="1:51" s="13" customFormat="1">
      <c r="A1664" s="34"/>
      <c r="B1664" s="11"/>
      <c r="C1664" s="43"/>
      <c r="E1664" s="31"/>
      <c r="F1664" s="15"/>
      <c r="G1664" s="16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 s="12"/>
      <c r="AT1664" s="12"/>
      <c r="AU1664" s="12"/>
      <c r="AV1664" s="12"/>
      <c r="AW1664" s="12"/>
      <c r="AX1664" s="12"/>
      <c r="AY1664" s="12"/>
    </row>
    <row r="1665" spans="1:51" s="13" customFormat="1">
      <c r="A1665" s="34"/>
      <c r="B1665" s="11"/>
      <c r="C1665" s="43"/>
      <c r="E1665" s="31"/>
      <c r="F1665" s="15"/>
      <c r="G1665" s="16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  <c r="AS1665" s="12"/>
      <c r="AT1665" s="12"/>
      <c r="AU1665" s="12"/>
      <c r="AV1665" s="12"/>
      <c r="AW1665" s="12"/>
      <c r="AX1665" s="12"/>
      <c r="AY1665" s="12"/>
    </row>
    <row r="1666" spans="1:51" s="13" customFormat="1">
      <c r="A1666" s="34"/>
      <c r="B1666" s="11"/>
      <c r="C1666" s="43"/>
      <c r="E1666" s="31"/>
      <c r="F1666" s="15"/>
      <c r="G1666" s="16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 s="12"/>
      <c r="AT1666" s="12"/>
      <c r="AU1666" s="12"/>
      <c r="AV1666" s="12"/>
      <c r="AW1666" s="12"/>
      <c r="AX1666" s="12"/>
      <c r="AY1666" s="12"/>
    </row>
    <row r="1667" spans="1:51" s="13" customFormat="1">
      <c r="A1667" s="34"/>
      <c r="B1667" s="11"/>
      <c r="C1667" s="43"/>
      <c r="E1667" s="31"/>
      <c r="F1667" s="15"/>
      <c r="G1667" s="16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 s="12"/>
      <c r="AT1667" s="12"/>
      <c r="AU1667" s="12"/>
      <c r="AV1667" s="12"/>
      <c r="AW1667" s="12"/>
      <c r="AX1667" s="12"/>
      <c r="AY1667" s="12"/>
    </row>
    <row r="1668" spans="1:51" s="13" customFormat="1">
      <c r="A1668" s="34"/>
      <c r="B1668" s="11"/>
      <c r="C1668" s="43"/>
      <c r="E1668" s="31"/>
      <c r="F1668" s="15"/>
      <c r="G1668" s="16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  <c r="AS1668" s="12"/>
      <c r="AT1668" s="12"/>
      <c r="AU1668" s="12"/>
      <c r="AV1668" s="12"/>
      <c r="AW1668" s="12"/>
      <c r="AX1668" s="12"/>
      <c r="AY1668" s="12"/>
    </row>
    <row r="1669" spans="1:51" s="13" customFormat="1">
      <c r="A1669" s="34"/>
      <c r="B1669" s="11"/>
      <c r="C1669" s="43"/>
      <c r="E1669" s="31"/>
      <c r="F1669" s="15"/>
      <c r="G1669" s="16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  <c r="AS1669" s="12"/>
      <c r="AT1669" s="12"/>
      <c r="AU1669" s="12"/>
      <c r="AV1669" s="12"/>
      <c r="AW1669" s="12"/>
      <c r="AX1669" s="12"/>
      <c r="AY1669" s="12"/>
    </row>
    <row r="1670" spans="1:51" s="13" customFormat="1">
      <c r="A1670" s="34"/>
      <c r="B1670" s="11"/>
      <c r="C1670" s="43"/>
      <c r="E1670" s="31"/>
      <c r="F1670" s="15"/>
      <c r="G1670" s="16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 s="12"/>
      <c r="AT1670" s="12"/>
      <c r="AU1670" s="12"/>
      <c r="AV1670" s="12"/>
      <c r="AW1670" s="12"/>
      <c r="AX1670" s="12"/>
      <c r="AY1670" s="12"/>
    </row>
    <row r="1671" spans="1:51" s="13" customFormat="1">
      <c r="A1671" s="34"/>
      <c r="B1671" s="11"/>
      <c r="C1671" s="43"/>
      <c r="E1671" s="31"/>
      <c r="F1671" s="15"/>
      <c r="G1671" s="16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P1671" s="12"/>
      <c r="AQ1671" s="12"/>
      <c r="AR1671" s="12"/>
      <c r="AS1671" s="12"/>
      <c r="AT1671" s="12"/>
      <c r="AU1671" s="12"/>
      <c r="AV1671" s="12"/>
      <c r="AW1671" s="12"/>
      <c r="AX1671" s="12"/>
      <c r="AY1671" s="12"/>
    </row>
    <row r="1672" spans="1:51" s="13" customFormat="1">
      <c r="A1672" s="34"/>
      <c r="B1672" s="11"/>
      <c r="C1672" s="43"/>
      <c r="E1672" s="31"/>
      <c r="F1672" s="15"/>
      <c r="G1672" s="16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P1672" s="12"/>
      <c r="AQ1672" s="12"/>
      <c r="AR1672" s="12"/>
      <c r="AS1672" s="12"/>
      <c r="AT1672" s="12"/>
      <c r="AU1672" s="12"/>
      <c r="AV1672" s="12"/>
      <c r="AW1672" s="12"/>
      <c r="AX1672" s="12"/>
      <c r="AY1672" s="12"/>
    </row>
    <row r="1673" spans="1:51" s="13" customFormat="1">
      <c r="A1673" s="34"/>
      <c r="B1673" s="11"/>
      <c r="C1673" s="43"/>
      <c r="E1673" s="31"/>
      <c r="F1673" s="15"/>
      <c r="G1673" s="16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P1673" s="12"/>
      <c r="AQ1673" s="12"/>
      <c r="AR1673" s="12"/>
      <c r="AS1673" s="12"/>
      <c r="AT1673" s="12"/>
      <c r="AU1673" s="12"/>
      <c r="AV1673" s="12"/>
      <c r="AW1673" s="12"/>
      <c r="AX1673" s="12"/>
      <c r="AY1673" s="12"/>
    </row>
    <row r="1674" spans="1:51" s="13" customFormat="1">
      <c r="A1674" s="34"/>
      <c r="B1674" s="11"/>
      <c r="C1674" s="43"/>
      <c r="E1674" s="31"/>
      <c r="F1674" s="15"/>
      <c r="G1674" s="16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 s="12"/>
      <c r="AT1674" s="12"/>
      <c r="AU1674" s="12"/>
      <c r="AV1674" s="12"/>
      <c r="AW1674" s="12"/>
      <c r="AX1674" s="12"/>
      <c r="AY1674" s="12"/>
    </row>
    <row r="1675" spans="1:51" s="13" customFormat="1">
      <c r="A1675" s="34"/>
      <c r="B1675" s="11"/>
      <c r="C1675" s="43"/>
      <c r="E1675" s="31"/>
      <c r="F1675" s="15"/>
      <c r="G1675" s="16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  <c r="AS1675" s="12"/>
      <c r="AT1675" s="12"/>
      <c r="AU1675" s="12"/>
      <c r="AV1675" s="12"/>
      <c r="AW1675" s="12"/>
      <c r="AX1675" s="12"/>
      <c r="AY1675" s="12"/>
    </row>
    <row r="1676" spans="1:51" s="13" customFormat="1">
      <c r="A1676" s="34"/>
      <c r="B1676" s="11"/>
      <c r="C1676" s="43"/>
      <c r="E1676" s="31"/>
      <c r="F1676" s="15"/>
      <c r="G1676" s="16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/>
      <c r="AR1676" s="12"/>
      <c r="AS1676" s="12"/>
      <c r="AT1676" s="12"/>
      <c r="AU1676" s="12"/>
      <c r="AV1676" s="12"/>
      <c r="AW1676" s="12"/>
      <c r="AX1676" s="12"/>
      <c r="AY1676" s="12"/>
    </row>
    <row r="1677" spans="1:51" s="13" customFormat="1">
      <c r="A1677" s="34"/>
      <c r="B1677" s="11"/>
      <c r="C1677" s="43"/>
      <c r="E1677" s="31"/>
      <c r="F1677" s="15"/>
      <c r="G1677" s="16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/>
      <c r="AR1677" s="12"/>
      <c r="AS1677" s="12"/>
      <c r="AT1677" s="12"/>
      <c r="AU1677" s="12"/>
      <c r="AV1677" s="12"/>
      <c r="AW1677" s="12"/>
      <c r="AX1677" s="12"/>
      <c r="AY1677" s="12"/>
    </row>
    <row r="1678" spans="1:51" s="13" customFormat="1">
      <c r="A1678" s="34"/>
      <c r="B1678" s="11"/>
      <c r="C1678" s="43"/>
      <c r="E1678" s="31"/>
      <c r="F1678" s="15"/>
      <c r="G1678" s="16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P1678" s="12"/>
      <c r="AQ1678" s="12"/>
      <c r="AR1678" s="12"/>
      <c r="AS1678" s="12"/>
      <c r="AT1678" s="12"/>
      <c r="AU1678" s="12"/>
      <c r="AV1678" s="12"/>
      <c r="AW1678" s="12"/>
      <c r="AX1678" s="12"/>
      <c r="AY1678" s="12"/>
    </row>
    <row r="1679" spans="1:51" s="13" customFormat="1">
      <c r="A1679" s="34"/>
      <c r="B1679" s="11"/>
      <c r="C1679" s="43"/>
      <c r="E1679" s="31"/>
      <c r="F1679" s="15"/>
      <c r="G1679" s="16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P1679" s="12"/>
      <c r="AQ1679" s="12"/>
      <c r="AR1679" s="12"/>
      <c r="AS1679" s="12"/>
      <c r="AT1679" s="12"/>
      <c r="AU1679" s="12"/>
      <c r="AV1679" s="12"/>
      <c r="AW1679" s="12"/>
      <c r="AX1679" s="12"/>
      <c r="AY1679" s="12"/>
    </row>
    <row r="1680" spans="1:51" s="13" customFormat="1">
      <c r="A1680" s="34"/>
      <c r="B1680" s="11"/>
      <c r="C1680" s="43"/>
      <c r="E1680" s="31"/>
      <c r="F1680" s="15"/>
      <c r="G1680" s="16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P1680" s="12"/>
      <c r="AQ1680" s="12"/>
      <c r="AR1680" s="12"/>
      <c r="AS1680" s="12"/>
      <c r="AT1680" s="12"/>
      <c r="AU1680" s="12"/>
      <c r="AV1680" s="12"/>
      <c r="AW1680" s="12"/>
      <c r="AX1680" s="12"/>
      <c r="AY1680" s="12"/>
    </row>
    <row r="1681" spans="1:51" s="13" customFormat="1">
      <c r="A1681" s="34"/>
      <c r="B1681" s="11"/>
      <c r="C1681" s="43"/>
      <c r="E1681" s="31"/>
      <c r="F1681" s="15"/>
      <c r="G1681" s="16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  <c r="AO1681" s="12"/>
      <c r="AP1681" s="12"/>
      <c r="AQ1681" s="12"/>
      <c r="AR1681" s="12"/>
      <c r="AS1681" s="12"/>
      <c r="AT1681" s="12"/>
      <c r="AU1681" s="12"/>
      <c r="AV1681" s="12"/>
      <c r="AW1681" s="12"/>
      <c r="AX1681" s="12"/>
      <c r="AY1681" s="12"/>
    </row>
    <row r="1682" spans="1:51" s="13" customFormat="1">
      <c r="A1682" s="34"/>
      <c r="B1682" s="11"/>
      <c r="C1682" s="43"/>
      <c r="E1682" s="31"/>
      <c r="F1682" s="15"/>
      <c r="G1682" s="16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  <c r="AO1682" s="12"/>
      <c r="AP1682" s="12"/>
      <c r="AQ1682" s="12"/>
      <c r="AR1682" s="12"/>
      <c r="AS1682" s="12"/>
      <c r="AT1682" s="12"/>
      <c r="AU1682" s="12"/>
      <c r="AV1682" s="12"/>
      <c r="AW1682" s="12"/>
      <c r="AX1682" s="12"/>
      <c r="AY1682" s="12"/>
    </row>
    <row r="1683" spans="1:51" s="13" customFormat="1">
      <c r="A1683" s="34"/>
      <c r="B1683" s="11"/>
      <c r="C1683" s="43"/>
      <c r="E1683" s="31"/>
      <c r="F1683" s="15"/>
      <c r="G1683" s="16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  <c r="AO1683" s="12"/>
      <c r="AP1683" s="12"/>
      <c r="AQ1683" s="12"/>
      <c r="AR1683" s="12"/>
      <c r="AS1683" s="12"/>
      <c r="AT1683" s="12"/>
      <c r="AU1683" s="12"/>
      <c r="AV1683" s="12"/>
      <c r="AW1683" s="12"/>
      <c r="AX1683" s="12"/>
      <c r="AY1683" s="12"/>
    </row>
    <row r="1684" spans="1:51" s="13" customFormat="1">
      <c r="A1684" s="34"/>
      <c r="B1684" s="11"/>
      <c r="C1684" s="43"/>
      <c r="E1684" s="31"/>
      <c r="F1684" s="15"/>
      <c r="G1684" s="16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/>
      <c r="AP1684" s="12"/>
      <c r="AQ1684" s="12"/>
      <c r="AR1684" s="12"/>
      <c r="AS1684" s="12"/>
      <c r="AT1684" s="12"/>
      <c r="AU1684" s="12"/>
      <c r="AV1684" s="12"/>
      <c r="AW1684" s="12"/>
      <c r="AX1684" s="12"/>
      <c r="AY1684" s="12"/>
    </row>
    <row r="1685" spans="1:51" s="13" customFormat="1">
      <c r="A1685" s="34"/>
      <c r="B1685" s="11"/>
      <c r="C1685" s="43"/>
      <c r="E1685" s="31"/>
      <c r="F1685" s="15"/>
      <c r="G1685" s="16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P1685" s="12"/>
      <c r="AQ1685" s="12"/>
      <c r="AR1685" s="12"/>
      <c r="AS1685" s="12"/>
      <c r="AT1685" s="12"/>
      <c r="AU1685" s="12"/>
      <c r="AV1685" s="12"/>
      <c r="AW1685" s="12"/>
      <c r="AX1685" s="12"/>
      <c r="AY1685" s="12"/>
    </row>
    <row r="1686" spans="1:51" s="13" customFormat="1">
      <c r="A1686" s="34"/>
      <c r="B1686" s="11"/>
      <c r="C1686" s="43"/>
      <c r="E1686" s="31"/>
      <c r="F1686" s="15"/>
      <c r="G1686" s="16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P1686" s="12"/>
      <c r="AQ1686" s="12"/>
      <c r="AR1686" s="12"/>
      <c r="AS1686" s="12"/>
      <c r="AT1686" s="12"/>
      <c r="AU1686" s="12"/>
      <c r="AV1686" s="12"/>
      <c r="AW1686" s="12"/>
      <c r="AX1686" s="12"/>
      <c r="AY1686" s="12"/>
    </row>
    <row r="1687" spans="1:51" s="13" customFormat="1">
      <c r="A1687" s="34"/>
      <c r="B1687" s="11"/>
      <c r="C1687" s="43"/>
      <c r="E1687" s="31"/>
      <c r="F1687" s="15"/>
      <c r="G1687" s="16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P1687" s="12"/>
      <c r="AQ1687" s="12"/>
      <c r="AR1687" s="12"/>
      <c r="AS1687" s="12"/>
      <c r="AT1687" s="12"/>
      <c r="AU1687" s="12"/>
      <c r="AV1687" s="12"/>
      <c r="AW1687" s="12"/>
      <c r="AX1687" s="12"/>
      <c r="AY1687" s="12"/>
    </row>
    <row r="1688" spans="1:51" s="13" customFormat="1">
      <c r="A1688" s="34"/>
      <c r="B1688" s="11"/>
      <c r="C1688" s="43"/>
      <c r="E1688" s="31"/>
      <c r="F1688" s="15"/>
      <c r="G1688" s="16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P1688" s="12"/>
      <c r="AQ1688" s="12"/>
      <c r="AR1688" s="12"/>
      <c r="AS1688" s="12"/>
      <c r="AT1688" s="12"/>
      <c r="AU1688" s="12"/>
      <c r="AV1688" s="12"/>
      <c r="AW1688" s="12"/>
      <c r="AX1688" s="12"/>
      <c r="AY1688" s="12"/>
    </row>
    <row r="1689" spans="1:51" s="13" customFormat="1">
      <c r="A1689" s="34"/>
      <c r="B1689" s="11"/>
      <c r="C1689" s="43"/>
      <c r="E1689" s="31"/>
      <c r="F1689" s="15"/>
      <c r="G1689" s="16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  <c r="AO1689" s="12"/>
      <c r="AP1689" s="12"/>
      <c r="AQ1689" s="12"/>
      <c r="AR1689" s="12"/>
      <c r="AS1689" s="12"/>
      <c r="AT1689" s="12"/>
      <c r="AU1689" s="12"/>
      <c r="AV1689" s="12"/>
      <c r="AW1689" s="12"/>
      <c r="AX1689" s="12"/>
      <c r="AY1689" s="12"/>
    </row>
    <row r="1690" spans="1:51" s="13" customFormat="1">
      <c r="A1690" s="34"/>
      <c r="B1690" s="11"/>
      <c r="C1690" s="43"/>
      <c r="E1690" s="31"/>
      <c r="F1690" s="15"/>
      <c r="G1690" s="16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P1690" s="12"/>
      <c r="AQ1690" s="12"/>
      <c r="AR1690" s="12"/>
      <c r="AS1690" s="12"/>
      <c r="AT1690" s="12"/>
      <c r="AU1690" s="12"/>
      <c r="AV1690" s="12"/>
      <c r="AW1690" s="12"/>
      <c r="AX1690" s="12"/>
      <c r="AY1690" s="12"/>
    </row>
    <row r="1691" spans="1:51" s="13" customFormat="1">
      <c r="A1691" s="34"/>
      <c r="B1691" s="11"/>
      <c r="C1691" s="43"/>
      <c r="E1691" s="31"/>
      <c r="F1691" s="15"/>
      <c r="G1691" s="16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/>
      <c r="AP1691" s="12"/>
      <c r="AQ1691" s="12"/>
      <c r="AR1691" s="12"/>
      <c r="AS1691" s="12"/>
      <c r="AT1691" s="12"/>
      <c r="AU1691" s="12"/>
      <c r="AV1691" s="12"/>
      <c r="AW1691" s="12"/>
      <c r="AX1691" s="12"/>
      <c r="AY1691" s="12"/>
    </row>
    <row r="1692" spans="1:51" s="13" customFormat="1">
      <c r="A1692" s="34"/>
      <c r="B1692" s="11"/>
      <c r="C1692" s="43"/>
      <c r="E1692" s="31"/>
      <c r="F1692" s="15"/>
      <c r="G1692" s="16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  <c r="AO1692" s="12"/>
      <c r="AP1692" s="12"/>
      <c r="AQ1692" s="12"/>
      <c r="AR1692" s="12"/>
      <c r="AS1692" s="12"/>
      <c r="AT1692" s="12"/>
      <c r="AU1692" s="12"/>
      <c r="AV1692" s="12"/>
      <c r="AW1692" s="12"/>
      <c r="AX1692" s="12"/>
      <c r="AY1692" s="12"/>
    </row>
    <row r="1693" spans="1:51" s="13" customFormat="1">
      <c r="A1693" s="34"/>
      <c r="B1693" s="11"/>
      <c r="C1693" s="43"/>
      <c r="E1693" s="31"/>
      <c r="F1693" s="15"/>
      <c r="G1693" s="16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  <c r="AO1693" s="12"/>
      <c r="AP1693" s="12"/>
      <c r="AQ1693" s="12"/>
      <c r="AR1693" s="12"/>
      <c r="AS1693" s="12"/>
      <c r="AT1693" s="12"/>
      <c r="AU1693" s="12"/>
      <c r="AV1693" s="12"/>
      <c r="AW1693" s="12"/>
      <c r="AX1693" s="12"/>
      <c r="AY1693" s="12"/>
    </row>
    <row r="1694" spans="1:51" s="13" customFormat="1">
      <c r="A1694" s="34"/>
      <c r="B1694" s="11"/>
      <c r="C1694" s="43"/>
      <c r="E1694" s="31"/>
      <c r="F1694" s="15"/>
      <c r="G1694" s="16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  <c r="AO1694" s="12"/>
      <c r="AP1694" s="12"/>
      <c r="AQ1694" s="12"/>
      <c r="AR1694" s="12"/>
      <c r="AS1694" s="12"/>
      <c r="AT1694" s="12"/>
      <c r="AU1694" s="12"/>
      <c r="AV1694" s="12"/>
      <c r="AW1694" s="12"/>
      <c r="AX1694" s="12"/>
      <c r="AY1694" s="12"/>
    </row>
    <row r="1695" spans="1:51" s="13" customFormat="1">
      <c r="A1695" s="34"/>
      <c r="B1695" s="11"/>
      <c r="C1695" s="43"/>
      <c r="E1695" s="31"/>
      <c r="F1695" s="15"/>
      <c r="G1695" s="16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P1695" s="12"/>
      <c r="AQ1695" s="12"/>
      <c r="AR1695" s="12"/>
      <c r="AS1695" s="12"/>
      <c r="AT1695" s="12"/>
      <c r="AU1695" s="12"/>
      <c r="AV1695" s="12"/>
      <c r="AW1695" s="12"/>
      <c r="AX1695" s="12"/>
      <c r="AY1695" s="12"/>
    </row>
    <row r="1696" spans="1:51" s="13" customFormat="1">
      <c r="A1696" s="34"/>
      <c r="B1696" s="11"/>
      <c r="C1696" s="43"/>
      <c r="E1696" s="31"/>
      <c r="F1696" s="15"/>
      <c r="G1696" s="16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P1696" s="12"/>
      <c r="AQ1696" s="12"/>
      <c r="AR1696" s="12"/>
      <c r="AS1696" s="12"/>
      <c r="AT1696" s="12"/>
      <c r="AU1696" s="12"/>
      <c r="AV1696" s="12"/>
      <c r="AW1696" s="12"/>
      <c r="AX1696" s="12"/>
      <c r="AY1696" s="12"/>
    </row>
    <row r="1697" spans="1:51" s="13" customFormat="1">
      <c r="A1697" s="34"/>
      <c r="B1697" s="11"/>
      <c r="C1697" s="43"/>
      <c r="E1697" s="31"/>
      <c r="F1697" s="15"/>
      <c r="G1697" s="16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/>
      <c r="AP1697" s="12"/>
      <c r="AQ1697" s="12"/>
      <c r="AR1697" s="12"/>
      <c r="AS1697" s="12"/>
      <c r="AT1697" s="12"/>
      <c r="AU1697" s="12"/>
      <c r="AV1697" s="12"/>
      <c r="AW1697" s="12"/>
      <c r="AX1697" s="12"/>
      <c r="AY1697" s="12"/>
    </row>
    <row r="1698" spans="1:51" s="13" customFormat="1">
      <c r="A1698" s="34"/>
      <c r="B1698" s="11"/>
      <c r="C1698" s="43"/>
      <c r="E1698" s="31"/>
      <c r="F1698" s="15"/>
      <c r="G1698" s="16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/>
      <c r="AP1698" s="12"/>
      <c r="AQ1698" s="12"/>
      <c r="AR1698" s="12"/>
      <c r="AS1698" s="12"/>
      <c r="AT1698" s="12"/>
      <c r="AU1698" s="12"/>
      <c r="AV1698" s="12"/>
      <c r="AW1698" s="12"/>
      <c r="AX1698" s="12"/>
      <c r="AY1698" s="12"/>
    </row>
    <row r="1699" spans="1:51" s="13" customFormat="1">
      <c r="A1699" s="34"/>
      <c r="B1699" s="11"/>
      <c r="C1699" s="43"/>
      <c r="E1699" s="31"/>
      <c r="F1699" s="15"/>
      <c r="G1699" s="16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  <c r="AO1699" s="12"/>
      <c r="AP1699" s="12"/>
      <c r="AQ1699" s="12"/>
      <c r="AR1699" s="12"/>
      <c r="AS1699" s="12"/>
      <c r="AT1699" s="12"/>
      <c r="AU1699" s="12"/>
      <c r="AV1699" s="12"/>
      <c r="AW1699" s="12"/>
      <c r="AX1699" s="12"/>
      <c r="AY1699" s="12"/>
    </row>
    <row r="1700" spans="1:51" s="13" customFormat="1">
      <c r="A1700" s="34"/>
      <c r="B1700" s="11"/>
      <c r="C1700" s="43"/>
      <c r="E1700" s="31"/>
      <c r="F1700" s="15"/>
      <c r="G1700" s="16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  <c r="AO1700" s="12"/>
      <c r="AP1700" s="12"/>
      <c r="AQ1700" s="12"/>
      <c r="AR1700" s="12"/>
      <c r="AS1700" s="12"/>
      <c r="AT1700" s="12"/>
      <c r="AU1700" s="12"/>
      <c r="AV1700" s="12"/>
      <c r="AW1700" s="12"/>
      <c r="AX1700" s="12"/>
      <c r="AY1700" s="12"/>
    </row>
    <row r="1701" spans="1:51" s="13" customFormat="1">
      <c r="A1701" s="34"/>
      <c r="B1701" s="11"/>
      <c r="C1701" s="43"/>
      <c r="E1701" s="31"/>
      <c r="F1701" s="15"/>
      <c r="G1701" s="16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P1701" s="12"/>
      <c r="AQ1701" s="12"/>
      <c r="AR1701" s="12"/>
      <c r="AS1701" s="12"/>
      <c r="AT1701" s="12"/>
      <c r="AU1701" s="12"/>
      <c r="AV1701" s="12"/>
      <c r="AW1701" s="12"/>
      <c r="AX1701" s="12"/>
      <c r="AY1701" s="12"/>
    </row>
    <row r="1702" spans="1:51" s="13" customFormat="1">
      <c r="A1702" s="34"/>
      <c r="B1702" s="11"/>
      <c r="C1702" s="43"/>
      <c r="E1702" s="31"/>
      <c r="F1702" s="15"/>
      <c r="G1702" s="16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  <c r="AO1702" s="12"/>
      <c r="AP1702" s="12"/>
      <c r="AQ1702" s="12"/>
      <c r="AR1702" s="12"/>
      <c r="AS1702" s="12"/>
      <c r="AT1702" s="12"/>
      <c r="AU1702" s="12"/>
      <c r="AV1702" s="12"/>
      <c r="AW1702" s="12"/>
      <c r="AX1702" s="12"/>
      <c r="AY1702" s="12"/>
    </row>
    <row r="1703" spans="1:51" s="13" customFormat="1">
      <c r="A1703" s="34"/>
      <c r="B1703" s="11"/>
      <c r="C1703" s="43"/>
      <c r="E1703" s="31"/>
      <c r="F1703" s="15"/>
      <c r="G1703" s="16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P1703" s="12"/>
      <c r="AQ1703" s="12"/>
      <c r="AR1703" s="12"/>
      <c r="AS1703" s="12"/>
      <c r="AT1703" s="12"/>
      <c r="AU1703" s="12"/>
      <c r="AV1703" s="12"/>
      <c r="AW1703" s="12"/>
      <c r="AX1703" s="12"/>
      <c r="AY1703" s="12"/>
    </row>
    <row r="1704" spans="1:51" s="13" customFormat="1">
      <c r="A1704" s="34"/>
      <c r="B1704" s="11"/>
      <c r="C1704" s="43"/>
      <c r="E1704" s="31"/>
      <c r="F1704" s="15"/>
      <c r="G1704" s="16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  <c r="AO1704" s="12"/>
      <c r="AP1704" s="12"/>
      <c r="AQ1704" s="12"/>
      <c r="AR1704" s="12"/>
      <c r="AS1704" s="12"/>
      <c r="AT1704" s="12"/>
      <c r="AU1704" s="12"/>
      <c r="AV1704" s="12"/>
      <c r="AW1704" s="12"/>
      <c r="AX1704" s="12"/>
      <c r="AY1704" s="12"/>
    </row>
    <row r="1705" spans="1:51" s="13" customFormat="1">
      <c r="A1705" s="34"/>
      <c r="B1705" s="11"/>
      <c r="C1705" s="43"/>
      <c r="E1705" s="31"/>
      <c r="F1705" s="15"/>
      <c r="G1705" s="16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/>
      <c r="AP1705" s="12"/>
      <c r="AQ1705" s="12"/>
      <c r="AR1705" s="12"/>
      <c r="AS1705" s="12"/>
      <c r="AT1705" s="12"/>
      <c r="AU1705" s="12"/>
      <c r="AV1705" s="12"/>
      <c r="AW1705" s="12"/>
      <c r="AX1705" s="12"/>
      <c r="AY1705" s="12"/>
    </row>
    <row r="1706" spans="1:51" s="13" customFormat="1">
      <c r="A1706" s="34"/>
      <c r="B1706" s="11"/>
      <c r="C1706" s="43"/>
      <c r="E1706" s="31"/>
      <c r="F1706" s="15"/>
      <c r="G1706" s="16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</row>
    <row r="1707" spans="1:51" s="13" customFormat="1">
      <c r="A1707" s="34"/>
      <c r="B1707" s="11"/>
      <c r="C1707" s="43"/>
      <c r="E1707" s="31"/>
      <c r="F1707" s="15"/>
      <c r="G1707" s="16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</row>
    <row r="1708" spans="1:51" s="13" customFormat="1">
      <c r="A1708" s="34"/>
      <c r="B1708" s="11"/>
      <c r="C1708" s="43"/>
      <c r="E1708" s="31"/>
      <c r="F1708" s="15"/>
      <c r="G1708" s="16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</row>
    <row r="1709" spans="1:51" s="13" customFormat="1">
      <c r="A1709" s="34"/>
      <c r="B1709" s="11"/>
      <c r="C1709" s="43"/>
      <c r="E1709" s="31"/>
      <c r="F1709" s="15"/>
      <c r="G1709" s="16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</row>
    <row r="1710" spans="1:51" s="13" customFormat="1">
      <c r="A1710" s="34"/>
      <c r="B1710" s="11"/>
      <c r="C1710" s="43"/>
      <c r="E1710" s="31"/>
      <c r="F1710" s="15"/>
      <c r="G1710" s="16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</row>
    <row r="1711" spans="1:51" s="13" customFormat="1">
      <c r="A1711" s="34"/>
      <c r="B1711" s="11"/>
      <c r="C1711" s="43"/>
      <c r="E1711" s="31"/>
      <c r="F1711" s="15"/>
      <c r="G1711" s="16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</row>
    <row r="1712" spans="1:51" s="13" customFormat="1">
      <c r="A1712" s="34"/>
      <c r="B1712" s="11"/>
      <c r="C1712" s="43"/>
      <c r="E1712" s="31"/>
      <c r="F1712" s="15"/>
      <c r="G1712" s="16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</row>
    <row r="1713" spans="1:51" s="13" customFormat="1">
      <c r="A1713" s="34"/>
      <c r="B1713" s="11"/>
      <c r="C1713" s="43"/>
      <c r="E1713" s="31"/>
      <c r="F1713" s="15"/>
      <c r="G1713" s="16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</row>
    <row r="1714" spans="1:51" s="13" customFormat="1">
      <c r="A1714" s="34"/>
      <c r="B1714" s="11"/>
      <c r="C1714" s="43"/>
      <c r="E1714" s="31"/>
      <c r="F1714" s="15"/>
      <c r="G1714" s="16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</row>
    <row r="1715" spans="1:51" s="13" customFormat="1">
      <c r="A1715" s="34"/>
      <c r="B1715" s="11"/>
      <c r="C1715" s="43"/>
      <c r="E1715" s="31"/>
      <c r="F1715" s="15"/>
      <c r="G1715" s="16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</row>
    <row r="1716" spans="1:51" s="13" customFormat="1">
      <c r="A1716" s="34"/>
      <c r="B1716" s="11"/>
      <c r="C1716" s="43"/>
      <c r="E1716" s="31"/>
      <c r="F1716" s="15"/>
      <c r="G1716" s="16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</row>
    <row r="1717" spans="1:51" s="13" customFormat="1">
      <c r="A1717" s="34"/>
      <c r="B1717" s="11"/>
      <c r="C1717" s="43"/>
      <c r="E1717" s="31"/>
      <c r="F1717" s="15"/>
      <c r="G1717" s="16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</row>
    <row r="1718" spans="1:51" s="13" customFormat="1">
      <c r="A1718" s="34"/>
      <c r="B1718" s="11"/>
      <c r="C1718" s="43"/>
      <c r="E1718" s="31"/>
      <c r="F1718" s="15"/>
      <c r="G1718" s="16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</row>
    <row r="1719" spans="1:51" s="13" customFormat="1">
      <c r="A1719" s="34"/>
      <c r="B1719" s="11"/>
      <c r="C1719" s="43"/>
      <c r="E1719" s="31"/>
      <c r="F1719" s="15"/>
      <c r="G1719" s="16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</row>
    <row r="1720" spans="1:51" s="13" customFormat="1">
      <c r="A1720" s="34"/>
      <c r="B1720" s="11"/>
      <c r="C1720" s="43"/>
      <c r="E1720" s="31"/>
      <c r="F1720" s="15"/>
      <c r="G1720" s="16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</row>
    <row r="1721" spans="1:51" s="13" customFormat="1">
      <c r="A1721" s="34"/>
      <c r="B1721" s="11"/>
      <c r="C1721" s="43"/>
      <c r="E1721" s="31"/>
      <c r="F1721" s="15"/>
      <c r="G1721" s="16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</row>
    <row r="1722" spans="1:51" s="13" customFormat="1">
      <c r="A1722" s="34"/>
      <c r="B1722" s="11"/>
      <c r="C1722" s="43"/>
      <c r="E1722" s="31"/>
      <c r="F1722" s="15"/>
      <c r="G1722" s="16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</row>
    <row r="1723" spans="1:51" s="13" customFormat="1">
      <c r="A1723" s="34"/>
      <c r="B1723" s="11"/>
      <c r="C1723" s="43"/>
      <c r="E1723" s="31"/>
      <c r="F1723" s="15"/>
      <c r="G1723" s="16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</row>
    <row r="1724" spans="1:51" s="13" customFormat="1">
      <c r="A1724" s="34"/>
      <c r="B1724" s="11"/>
      <c r="C1724" s="43"/>
      <c r="E1724" s="31"/>
      <c r="F1724" s="15"/>
      <c r="G1724" s="16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</row>
    <row r="1725" spans="1:51" s="13" customFormat="1">
      <c r="A1725" s="34"/>
      <c r="B1725" s="11"/>
      <c r="C1725" s="43"/>
      <c r="E1725" s="31"/>
      <c r="F1725" s="15"/>
      <c r="G1725" s="16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</row>
    <row r="1726" spans="1:51" s="13" customFormat="1">
      <c r="A1726" s="34"/>
      <c r="B1726" s="11"/>
      <c r="C1726" s="43"/>
      <c r="E1726" s="31"/>
      <c r="F1726" s="15"/>
      <c r="G1726" s="16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</row>
    <row r="1727" spans="1:51" s="13" customFormat="1">
      <c r="A1727" s="34"/>
      <c r="B1727" s="11"/>
      <c r="C1727" s="43"/>
      <c r="E1727" s="31"/>
      <c r="F1727" s="15"/>
      <c r="G1727" s="16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</row>
    <row r="1728" spans="1:51" s="13" customFormat="1">
      <c r="A1728" s="34"/>
      <c r="B1728" s="11"/>
      <c r="C1728" s="43"/>
      <c r="E1728" s="31"/>
      <c r="F1728" s="15"/>
      <c r="G1728" s="16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</row>
    <row r="1729" spans="1:51" s="13" customFormat="1">
      <c r="A1729" s="34"/>
      <c r="B1729" s="11"/>
      <c r="C1729" s="43"/>
      <c r="E1729" s="31"/>
      <c r="F1729" s="15"/>
      <c r="G1729" s="16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</row>
    <row r="1730" spans="1:51" s="13" customFormat="1">
      <c r="A1730" s="34"/>
      <c r="B1730" s="11"/>
      <c r="C1730" s="43"/>
      <c r="E1730" s="31"/>
      <c r="F1730" s="15"/>
      <c r="G1730" s="16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</row>
    <row r="1731" spans="1:51" s="13" customFormat="1">
      <c r="A1731" s="34"/>
      <c r="B1731" s="11"/>
      <c r="C1731" s="43"/>
      <c r="E1731" s="31"/>
      <c r="F1731" s="15"/>
      <c r="G1731" s="16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</row>
    <row r="1732" spans="1:51" s="13" customFormat="1">
      <c r="A1732" s="34"/>
      <c r="B1732" s="11"/>
      <c r="C1732" s="43"/>
      <c r="E1732" s="31"/>
      <c r="F1732" s="15"/>
      <c r="G1732" s="16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</row>
    <row r="1733" spans="1:51" s="13" customFormat="1">
      <c r="A1733" s="34"/>
      <c r="B1733" s="11"/>
      <c r="C1733" s="43"/>
      <c r="E1733" s="31"/>
      <c r="F1733" s="15"/>
      <c r="G1733" s="16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</row>
    <row r="1734" spans="1:51" s="13" customFormat="1">
      <c r="A1734" s="34"/>
      <c r="B1734" s="11"/>
      <c r="C1734" s="43"/>
      <c r="E1734" s="31"/>
      <c r="F1734" s="15"/>
      <c r="G1734" s="16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</row>
    <row r="1735" spans="1:51" s="13" customFormat="1">
      <c r="A1735" s="34"/>
      <c r="B1735" s="11"/>
      <c r="C1735" s="43"/>
      <c r="E1735" s="31"/>
      <c r="F1735" s="15"/>
      <c r="G1735" s="16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</row>
    <row r="1736" spans="1:51" s="13" customFormat="1">
      <c r="A1736" s="34"/>
      <c r="B1736" s="11"/>
      <c r="C1736" s="43"/>
      <c r="E1736" s="31"/>
      <c r="F1736" s="15"/>
      <c r="G1736" s="16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</row>
    <row r="1737" spans="1:51" s="13" customFormat="1">
      <c r="A1737" s="34"/>
      <c r="B1737" s="11"/>
      <c r="C1737" s="43"/>
      <c r="E1737" s="31"/>
      <c r="F1737" s="15"/>
      <c r="G1737" s="16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</row>
    <row r="1738" spans="1:51" s="13" customFormat="1">
      <c r="A1738" s="34"/>
      <c r="B1738" s="11"/>
      <c r="C1738" s="43"/>
      <c r="E1738" s="31"/>
      <c r="F1738" s="15"/>
      <c r="G1738" s="16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</row>
    <row r="1739" spans="1:51" s="13" customFormat="1">
      <c r="A1739" s="34"/>
      <c r="B1739" s="11"/>
      <c r="C1739" s="43"/>
      <c r="E1739" s="31"/>
      <c r="F1739" s="15"/>
      <c r="G1739" s="16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</row>
    <row r="1740" spans="1:51" s="13" customFormat="1">
      <c r="A1740" s="34"/>
      <c r="B1740" s="11"/>
      <c r="C1740" s="43"/>
      <c r="E1740" s="31"/>
      <c r="F1740" s="15"/>
      <c r="G1740" s="16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</row>
    <row r="1741" spans="1:51" s="13" customFormat="1">
      <c r="A1741" s="34"/>
      <c r="B1741" s="11"/>
      <c r="C1741" s="43"/>
      <c r="E1741" s="31"/>
      <c r="F1741" s="15"/>
      <c r="G1741" s="16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</row>
    <row r="1742" spans="1:51" s="13" customFormat="1">
      <c r="A1742" s="34"/>
      <c r="B1742" s="11"/>
      <c r="C1742" s="43"/>
      <c r="E1742" s="31"/>
      <c r="F1742" s="15"/>
      <c r="G1742" s="16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</row>
    <row r="1743" spans="1:51" s="13" customFormat="1">
      <c r="A1743" s="34"/>
      <c r="B1743" s="11"/>
      <c r="C1743" s="43"/>
      <c r="E1743" s="31"/>
      <c r="F1743" s="15"/>
      <c r="G1743" s="16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  <c r="AO1743" s="12"/>
      <c r="AP1743" s="12"/>
      <c r="AQ1743" s="12"/>
      <c r="AR1743" s="12"/>
      <c r="AS1743" s="12"/>
      <c r="AT1743" s="12"/>
      <c r="AU1743" s="12"/>
      <c r="AV1743" s="12"/>
      <c r="AW1743" s="12"/>
      <c r="AX1743" s="12"/>
      <c r="AY1743" s="12"/>
    </row>
    <row r="1744" spans="1:51" s="13" customFormat="1">
      <c r="A1744" s="34"/>
      <c r="B1744" s="11"/>
      <c r="C1744" s="43"/>
      <c r="E1744" s="31"/>
      <c r="F1744" s="15"/>
      <c r="G1744" s="16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  <c r="AO1744" s="12"/>
      <c r="AP1744" s="12"/>
      <c r="AQ1744" s="12"/>
      <c r="AR1744" s="12"/>
      <c r="AS1744" s="12"/>
      <c r="AT1744" s="12"/>
      <c r="AU1744" s="12"/>
      <c r="AV1744" s="12"/>
      <c r="AW1744" s="12"/>
      <c r="AX1744" s="12"/>
      <c r="AY1744" s="12"/>
    </row>
    <row r="1745" spans="1:51" s="13" customFormat="1">
      <c r="A1745" s="34"/>
      <c r="B1745" s="11"/>
      <c r="C1745" s="43"/>
      <c r="E1745" s="31"/>
      <c r="F1745" s="15"/>
      <c r="G1745" s="16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/>
      <c r="AP1745" s="12"/>
      <c r="AQ1745" s="12"/>
      <c r="AR1745" s="12"/>
      <c r="AS1745" s="12"/>
      <c r="AT1745" s="12"/>
      <c r="AU1745" s="12"/>
      <c r="AV1745" s="12"/>
      <c r="AW1745" s="12"/>
      <c r="AX1745" s="12"/>
      <c r="AY1745" s="12"/>
    </row>
    <row r="1746" spans="1:51" s="13" customFormat="1">
      <c r="A1746" s="34"/>
      <c r="B1746" s="11"/>
      <c r="C1746" s="43"/>
      <c r="E1746" s="31"/>
      <c r="F1746" s="15"/>
      <c r="G1746" s="16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  <c r="AO1746" s="12"/>
      <c r="AP1746" s="12"/>
      <c r="AQ1746" s="12"/>
      <c r="AR1746" s="12"/>
      <c r="AS1746" s="12"/>
      <c r="AT1746" s="12"/>
      <c r="AU1746" s="12"/>
      <c r="AV1746" s="12"/>
      <c r="AW1746" s="12"/>
      <c r="AX1746" s="12"/>
      <c r="AY1746" s="12"/>
    </row>
    <row r="1747" spans="1:51" s="13" customFormat="1">
      <c r="A1747" s="34"/>
      <c r="B1747" s="11"/>
      <c r="C1747" s="43"/>
      <c r="E1747" s="31"/>
      <c r="F1747" s="15"/>
      <c r="G1747" s="16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  <c r="AO1747" s="12"/>
      <c r="AP1747" s="12"/>
      <c r="AQ1747" s="12"/>
      <c r="AR1747" s="12"/>
      <c r="AS1747" s="12"/>
      <c r="AT1747" s="12"/>
      <c r="AU1747" s="12"/>
      <c r="AV1747" s="12"/>
      <c r="AW1747" s="12"/>
      <c r="AX1747" s="12"/>
      <c r="AY1747" s="12"/>
    </row>
    <row r="1748" spans="1:51" s="13" customFormat="1">
      <c r="A1748" s="34"/>
      <c r="B1748" s="11"/>
      <c r="C1748" s="43"/>
      <c r="E1748" s="31"/>
      <c r="F1748" s="15"/>
      <c r="G1748" s="16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/>
      <c r="AP1748" s="12"/>
      <c r="AQ1748" s="12"/>
      <c r="AR1748" s="12"/>
      <c r="AS1748" s="12"/>
      <c r="AT1748" s="12"/>
      <c r="AU1748" s="12"/>
      <c r="AV1748" s="12"/>
      <c r="AW1748" s="12"/>
      <c r="AX1748" s="12"/>
      <c r="AY1748" s="12"/>
    </row>
    <row r="1749" spans="1:51" s="13" customFormat="1">
      <c r="A1749" s="34"/>
      <c r="B1749" s="11"/>
      <c r="C1749" s="43"/>
      <c r="E1749" s="31"/>
      <c r="F1749" s="15"/>
      <c r="G1749" s="16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  <c r="AO1749" s="12"/>
      <c r="AP1749" s="12"/>
      <c r="AQ1749" s="12"/>
      <c r="AR1749" s="12"/>
      <c r="AS1749" s="12"/>
      <c r="AT1749" s="12"/>
      <c r="AU1749" s="12"/>
      <c r="AV1749" s="12"/>
      <c r="AW1749" s="12"/>
      <c r="AX1749" s="12"/>
      <c r="AY1749" s="12"/>
    </row>
    <row r="1750" spans="1:51" s="13" customFormat="1">
      <c r="A1750" s="34"/>
      <c r="B1750" s="11"/>
      <c r="C1750" s="43"/>
      <c r="E1750" s="31"/>
      <c r="F1750" s="15"/>
      <c r="G1750" s="16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/>
      <c r="AP1750" s="12"/>
      <c r="AQ1750" s="12"/>
      <c r="AR1750" s="12"/>
      <c r="AS1750" s="12"/>
      <c r="AT1750" s="12"/>
      <c r="AU1750" s="12"/>
      <c r="AV1750" s="12"/>
      <c r="AW1750" s="12"/>
      <c r="AX1750" s="12"/>
      <c r="AY1750" s="12"/>
    </row>
    <row r="1751" spans="1:51" s="13" customFormat="1">
      <c r="A1751" s="34"/>
      <c r="B1751" s="11"/>
      <c r="C1751" s="43"/>
      <c r="E1751" s="31"/>
      <c r="F1751" s="15"/>
      <c r="G1751" s="16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P1751" s="12"/>
      <c r="AQ1751" s="12"/>
      <c r="AR1751" s="12"/>
      <c r="AS1751" s="12"/>
      <c r="AT1751" s="12"/>
      <c r="AU1751" s="12"/>
      <c r="AV1751" s="12"/>
      <c r="AW1751" s="12"/>
      <c r="AX1751" s="12"/>
      <c r="AY1751" s="12"/>
    </row>
    <row r="1752" spans="1:51" s="13" customFormat="1">
      <c r="A1752" s="34"/>
      <c r="B1752" s="11"/>
      <c r="C1752" s="43"/>
      <c r="E1752" s="31"/>
      <c r="F1752" s="15"/>
      <c r="G1752" s="16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  <c r="AO1752" s="12"/>
      <c r="AP1752" s="12"/>
      <c r="AQ1752" s="12"/>
      <c r="AR1752" s="12"/>
      <c r="AS1752" s="12"/>
      <c r="AT1752" s="12"/>
      <c r="AU1752" s="12"/>
      <c r="AV1752" s="12"/>
      <c r="AW1752" s="12"/>
      <c r="AX1752" s="12"/>
      <c r="AY1752" s="12"/>
    </row>
    <row r="1753" spans="1:51" s="13" customFormat="1">
      <c r="A1753" s="34"/>
      <c r="B1753" s="11"/>
      <c r="C1753" s="43"/>
      <c r="E1753" s="31"/>
      <c r="F1753" s="15"/>
      <c r="G1753" s="16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  <c r="AO1753" s="12"/>
      <c r="AP1753" s="12"/>
      <c r="AQ1753" s="12"/>
      <c r="AR1753" s="12"/>
      <c r="AS1753" s="12"/>
      <c r="AT1753" s="12"/>
      <c r="AU1753" s="12"/>
      <c r="AV1753" s="12"/>
      <c r="AW1753" s="12"/>
      <c r="AX1753" s="12"/>
      <c r="AY1753" s="12"/>
    </row>
    <row r="1754" spans="1:51" s="13" customFormat="1">
      <c r="A1754" s="34"/>
      <c r="B1754" s="11"/>
      <c r="C1754" s="43"/>
      <c r="E1754" s="31"/>
      <c r="F1754" s="15"/>
      <c r="G1754" s="16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  <c r="AO1754" s="12"/>
      <c r="AP1754" s="12"/>
      <c r="AQ1754" s="12"/>
      <c r="AR1754" s="12"/>
      <c r="AS1754" s="12"/>
      <c r="AT1754" s="12"/>
      <c r="AU1754" s="12"/>
      <c r="AV1754" s="12"/>
      <c r="AW1754" s="12"/>
      <c r="AX1754" s="12"/>
      <c r="AY1754" s="12"/>
    </row>
    <row r="1755" spans="1:51" s="13" customFormat="1">
      <c r="A1755" s="34"/>
      <c r="B1755" s="11"/>
      <c r="C1755" s="43"/>
      <c r="E1755" s="31"/>
      <c r="F1755" s="15"/>
      <c r="G1755" s="16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  <c r="AO1755" s="12"/>
      <c r="AP1755" s="12"/>
      <c r="AQ1755" s="12"/>
      <c r="AR1755" s="12"/>
      <c r="AS1755" s="12"/>
      <c r="AT1755" s="12"/>
      <c r="AU1755" s="12"/>
      <c r="AV1755" s="12"/>
      <c r="AW1755" s="12"/>
      <c r="AX1755" s="12"/>
      <c r="AY1755" s="12"/>
    </row>
    <row r="1756" spans="1:51" s="13" customFormat="1">
      <c r="A1756" s="34"/>
      <c r="B1756" s="11"/>
      <c r="C1756" s="43"/>
      <c r="E1756" s="31"/>
      <c r="F1756" s="15"/>
      <c r="G1756" s="16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  <c r="AO1756" s="12"/>
      <c r="AP1756" s="12"/>
      <c r="AQ1756" s="12"/>
      <c r="AR1756" s="12"/>
      <c r="AS1756" s="12"/>
      <c r="AT1756" s="12"/>
      <c r="AU1756" s="12"/>
      <c r="AV1756" s="12"/>
      <c r="AW1756" s="12"/>
      <c r="AX1756" s="12"/>
      <c r="AY1756" s="12"/>
    </row>
    <row r="1757" spans="1:51" s="13" customFormat="1">
      <c r="A1757" s="34"/>
      <c r="B1757" s="11"/>
      <c r="C1757" s="43"/>
      <c r="E1757" s="31"/>
      <c r="F1757" s="15"/>
      <c r="G1757" s="16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  <c r="AO1757" s="12"/>
      <c r="AP1757" s="12"/>
      <c r="AQ1757" s="12"/>
      <c r="AR1757" s="12"/>
      <c r="AS1757" s="12"/>
      <c r="AT1757" s="12"/>
      <c r="AU1757" s="12"/>
      <c r="AV1757" s="12"/>
      <c r="AW1757" s="12"/>
      <c r="AX1757" s="12"/>
      <c r="AY1757" s="12"/>
    </row>
    <row r="1758" spans="1:51" s="13" customFormat="1">
      <c r="A1758" s="34"/>
      <c r="B1758" s="11"/>
      <c r="C1758" s="43"/>
      <c r="E1758" s="31"/>
      <c r="F1758" s="15"/>
      <c r="G1758" s="16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  <c r="AO1758" s="12"/>
      <c r="AP1758" s="12"/>
      <c r="AQ1758" s="12"/>
      <c r="AR1758" s="12"/>
      <c r="AS1758" s="12"/>
      <c r="AT1758" s="12"/>
      <c r="AU1758" s="12"/>
      <c r="AV1758" s="12"/>
      <c r="AW1758" s="12"/>
      <c r="AX1758" s="12"/>
      <c r="AY1758" s="12"/>
    </row>
    <row r="1759" spans="1:51" s="13" customFormat="1">
      <c r="A1759" s="34"/>
      <c r="B1759" s="11"/>
      <c r="C1759" s="43"/>
      <c r="E1759" s="31"/>
      <c r="F1759" s="15"/>
      <c r="G1759" s="16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  <c r="AO1759" s="12"/>
      <c r="AP1759" s="12"/>
      <c r="AQ1759" s="12"/>
      <c r="AR1759" s="12"/>
      <c r="AS1759" s="12"/>
      <c r="AT1759" s="12"/>
      <c r="AU1759" s="12"/>
      <c r="AV1759" s="12"/>
      <c r="AW1759" s="12"/>
      <c r="AX1759" s="12"/>
      <c r="AY1759" s="12"/>
    </row>
    <row r="1760" spans="1:51" s="13" customFormat="1">
      <c r="A1760" s="34"/>
      <c r="B1760" s="11"/>
      <c r="C1760" s="43"/>
      <c r="E1760" s="31"/>
      <c r="F1760" s="15"/>
      <c r="G1760" s="16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  <c r="AO1760" s="12"/>
      <c r="AP1760" s="12"/>
      <c r="AQ1760" s="12"/>
      <c r="AR1760" s="12"/>
      <c r="AS1760" s="12"/>
      <c r="AT1760" s="12"/>
      <c r="AU1760" s="12"/>
      <c r="AV1760" s="12"/>
      <c r="AW1760" s="12"/>
      <c r="AX1760" s="12"/>
      <c r="AY1760" s="12"/>
    </row>
    <row r="1761" spans="1:51" s="13" customFormat="1">
      <c r="A1761" s="34"/>
      <c r="B1761" s="11"/>
      <c r="C1761" s="43"/>
      <c r="E1761" s="31"/>
      <c r="F1761" s="15"/>
      <c r="G1761" s="16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/>
      <c r="AP1761" s="12"/>
      <c r="AQ1761" s="12"/>
      <c r="AR1761" s="12"/>
      <c r="AS1761" s="12"/>
      <c r="AT1761" s="12"/>
      <c r="AU1761" s="12"/>
      <c r="AV1761" s="12"/>
      <c r="AW1761" s="12"/>
      <c r="AX1761" s="12"/>
      <c r="AY1761" s="12"/>
    </row>
    <row r="1762" spans="1:51" s="13" customFormat="1">
      <c r="A1762" s="34"/>
      <c r="B1762" s="11"/>
      <c r="C1762" s="43"/>
      <c r="E1762" s="31"/>
      <c r="F1762" s="15"/>
      <c r="G1762" s="16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P1762" s="12"/>
      <c r="AQ1762" s="12"/>
      <c r="AR1762" s="12"/>
      <c r="AS1762" s="12"/>
      <c r="AT1762" s="12"/>
      <c r="AU1762" s="12"/>
      <c r="AV1762" s="12"/>
      <c r="AW1762" s="12"/>
      <c r="AX1762" s="12"/>
      <c r="AY1762" s="12"/>
    </row>
    <row r="1763" spans="1:51" s="13" customFormat="1">
      <c r="A1763" s="34"/>
      <c r="B1763" s="11"/>
      <c r="C1763" s="43"/>
      <c r="E1763" s="31"/>
      <c r="F1763" s="15"/>
      <c r="G1763" s="16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  <c r="AO1763" s="12"/>
      <c r="AP1763" s="12"/>
      <c r="AQ1763" s="12"/>
      <c r="AR1763" s="12"/>
      <c r="AS1763" s="12"/>
      <c r="AT1763" s="12"/>
      <c r="AU1763" s="12"/>
      <c r="AV1763" s="12"/>
      <c r="AW1763" s="12"/>
      <c r="AX1763" s="12"/>
      <c r="AY1763" s="12"/>
    </row>
    <row r="1764" spans="1:51" s="13" customFormat="1">
      <c r="A1764" s="34"/>
      <c r="B1764" s="11"/>
      <c r="C1764" s="43"/>
      <c r="E1764" s="31"/>
      <c r="F1764" s="15"/>
      <c r="G1764" s="16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/>
      <c r="AP1764" s="12"/>
      <c r="AQ1764" s="12"/>
      <c r="AR1764" s="12"/>
      <c r="AS1764" s="12"/>
      <c r="AT1764" s="12"/>
      <c r="AU1764" s="12"/>
      <c r="AV1764" s="12"/>
      <c r="AW1764" s="12"/>
      <c r="AX1764" s="12"/>
      <c r="AY1764" s="12"/>
    </row>
    <row r="1765" spans="1:51" s="13" customFormat="1">
      <c r="A1765" s="34"/>
      <c r="B1765" s="11"/>
      <c r="C1765" s="43"/>
      <c r="E1765" s="31"/>
      <c r="F1765" s="15"/>
      <c r="G1765" s="16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  <c r="AO1765" s="12"/>
      <c r="AP1765" s="12"/>
      <c r="AQ1765" s="12"/>
      <c r="AR1765" s="12"/>
      <c r="AS1765" s="12"/>
      <c r="AT1765" s="12"/>
      <c r="AU1765" s="12"/>
      <c r="AV1765" s="12"/>
      <c r="AW1765" s="12"/>
      <c r="AX1765" s="12"/>
      <c r="AY1765" s="12"/>
    </row>
    <row r="1766" spans="1:51" s="13" customFormat="1">
      <c r="A1766" s="34"/>
      <c r="B1766" s="11"/>
      <c r="C1766" s="43"/>
      <c r="E1766" s="31"/>
      <c r="F1766" s="15"/>
      <c r="G1766" s="16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P1766" s="12"/>
      <c r="AQ1766" s="12"/>
      <c r="AR1766" s="12"/>
      <c r="AS1766" s="12"/>
      <c r="AT1766" s="12"/>
      <c r="AU1766" s="12"/>
      <c r="AV1766" s="12"/>
      <c r="AW1766" s="12"/>
      <c r="AX1766" s="12"/>
      <c r="AY1766" s="12"/>
    </row>
    <row r="1767" spans="1:51" s="13" customFormat="1">
      <c r="A1767" s="34"/>
      <c r="B1767" s="11"/>
      <c r="C1767" s="43"/>
      <c r="E1767" s="31"/>
      <c r="F1767" s="15"/>
      <c r="G1767" s="16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  <c r="AO1767" s="12"/>
      <c r="AP1767" s="12"/>
      <c r="AQ1767" s="12"/>
      <c r="AR1767" s="12"/>
      <c r="AS1767" s="12"/>
      <c r="AT1767" s="12"/>
      <c r="AU1767" s="12"/>
      <c r="AV1767" s="12"/>
      <c r="AW1767" s="12"/>
      <c r="AX1767" s="12"/>
      <c r="AY1767" s="12"/>
    </row>
    <row r="1768" spans="1:51" s="13" customFormat="1">
      <c r="A1768" s="34"/>
      <c r="B1768" s="11"/>
      <c r="C1768" s="43"/>
      <c r="E1768" s="31"/>
      <c r="F1768" s="15"/>
      <c r="G1768" s="16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  <c r="AO1768" s="12"/>
      <c r="AP1768" s="12"/>
      <c r="AQ1768" s="12"/>
      <c r="AR1768" s="12"/>
      <c r="AS1768" s="12"/>
      <c r="AT1768" s="12"/>
      <c r="AU1768" s="12"/>
      <c r="AV1768" s="12"/>
      <c r="AW1768" s="12"/>
      <c r="AX1768" s="12"/>
      <c r="AY1768" s="12"/>
    </row>
    <row r="1769" spans="1:51" s="13" customFormat="1">
      <c r="A1769" s="34"/>
      <c r="B1769" s="11"/>
      <c r="C1769" s="43"/>
      <c r="E1769" s="31"/>
      <c r="F1769" s="15"/>
      <c r="G1769" s="16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  <c r="AO1769" s="12"/>
      <c r="AP1769" s="12"/>
      <c r="AQ1769" s="12"/>
      <c r="AR1769" s="12"/>
      <c r="AS1769" s="12"/>
      <c r="AT1769" s="12"/>
      <c r="AU1769" s="12"/>
      <c r="AV1769" s="12"/>
      <c r="AW1769" s="12"/>
      <c r="AX1769" s="12"/>
      <c r="AY1769" s="12"/>
    </row>
    <row r="1770" spans="1:51" s="13" customFormat="1">
      <c r="A1770" s="34"/>
      <c r="B1770" s="11"/>
      <c r="C1770" s="43"/>
      <c r="E1770" s="31"/>
      <c r="F1770" s="15"/>
      <c r="G1770" s="16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  <c r="AO1770" s="12"/>
      <c r="AP1770" s="12"/>
      <c r="AQ1770" s="12"/>
      <c r="AR1770" s="12"/>
      <c r="AS1770" s="12"/>
      <c r="AT1770" s="12"/>
      <c r="AU1770" s="12"/>
      <c r="AV1770" s="12"/>
      <c r="AW1770" s="12"/>
      <c r="AX1770" s="12"/>
      <c r="AY1770" s="12"/>
    </row>
    <row r="1771" spans="1:51" s="13" customFormat="1">
      <c r="A1771" s="34"/>
      <c r="B1771" s="11"/>
      <c r="C1771" s="43"/>
      <c r="E1771" s="31"/>
      <c r="F1771" s="15"/>
      <c r="G1771" s="16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  <c r="AO1771" s="12"/>
      <c r="AP1771" s="12"/>
      <c r="AQ1771" s="12"/>
      <c r="AR1771" s="12"/>
      <c r="AS1771" s="12"/>
      <c r="AT1771" s="12"/>
      <c r="AU1771" s="12"/>
      <c r="AV1771" s="12"/>
      <c r="AW1771" s="12"/>
      <c r="AX1771" s="12"/>
      <c r="AY1771" s="12"/>
    </row>
    <row r="1772" spans="1:51" s="13" customFormat="1">
      <c r="A1772" s="34"/>
      <c r="B1772" s="11"/>
      <c r="C1772" s="43"/>
      <c r="E1772" s="31"/>
      <c r="F1772" s="15"/>
      <c r="G1772" s="16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/>
      <c r="AP1772" s="12"/>
      <c r="AQ1772" s="12"/>
      <c r="AR1772" s="12"/>
      <c r="AS1772" s="12"/>
      <c r="AT1772" s="12"/>
      <c r="AU1772" s="12"/>
      <c r="AV1772" s="12"/>
      <c r="AW1772" s="12"/>
      <c r="AX1772" s="12"/>
      <c r="AY1772" s="12"/>
    </row>
    <row r="1773" spans="1:51" s="13" customFormat="1">
      <c r="A1773" s="34"/>
      <c r="B1773" s="11"/>
      <c r="C1773" s="43"/>
      <c r="E1773" s="31"/>
      <c r="F1773" s="15"/>
      <c r="G1773" s="16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  <c r="AO1773" s="12"/>
      <c r="AP1773" s="12"/>
      <c r="AQ1773" s="12"/>
      <c r="AR1773" s="12"/>
      <c r="AS1773" s="12"/>
      <c r="AT1773" s="12"/>
      <c r="AU1773" s="12"/>
      <c r="AV1773" s="12"/>
      <c r="AW1773" s="12"/>
      <c r="AX1773" s="12"/>
      <c r="AY1773" s="12"/>
    </row>
    <row r="1774" spans="1:51" s="13" customFormat="1">
      <c r="A1774" s="34"/>
      <c r="B1774" s="11"/>
      <c r="C1774" s="43"/>
      <c r="E1774" s="31"/>
      <c r="F1774" s="15"/>
      <c r="G1774" s="16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  <c r="AO1774" s="12"/>
      <c r="AP1774" s="12"/>
      <c r="AQ1774" s="12"/>
      <c r="AR1774" s="12"/>
      <c r="AS1774" s="12"/>
      <c r="AT1774" s="12"/>
      <c r="AU1774" s="12"/>
      <c r="AV1774" s="12"/>
      <c r="AW1774" s="12"/>
      <c r="AX1774" s="12"/>
      <c r="AY1774" s="12"/>
    </row>
    <row r="1775" spans="1:51" s="13" customFormat="1">
      <c r="A1775" s="34"/>
      <c r="B1775" s="11"/>
      <c r="C1775" s="43"/>
      <c r="E1775" s="31"/>
      <c r="F1775" s="15"/>
      <c r="G1775" s="16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  <c r="AQ1775" s="12"/>
      <c r="AR1775" s="12"/>
      <c r="AS1775" s="12"/>
      <c r="AT1775" s="12"/>
      <c r="AU1775" s="12"/>
      <c r="AV1775" s="12"/>
      <c r="AW1775" s="12"/>
      <c r="AX1775" s="12"/>
      <c r="AY1775" s="12"/>
    </row>
    <row r="1776" spans="1:51" s="13" customFormat="1">
      <c r="A1776" s="34"/>
      <c r="B1776" s="11"/>
      <c r="C1776" s="43"/>
      <c r="E1776" s="31"/>
      <c r="F1776" s="15"/>
      <c r="G1776" s="16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  <c r="AO1776" s="12"/>
      <c r="AP1776" s="12"/>
      <c r="AQ1776" s="12"/>
      <c r="AR1776" s="12"/>
      <c r="AS1776" s="12"/>
      <c r="AT1776" s="12"/>
      <c r="AU1776" s="12"/>
      <c r="AV1776" s="12"/>
      <c r="AW1776" s="12"/>
      <c r="AX1776" s="12"/>
      <c r="AY1776" s="12"/>
    </row>
    <row r="1777" spans="1:51" s="13" customFormat="1">
      <c r="A1777" s="34"/>
      <c r="B1777" s="11"/>
      <c r="C1777" s="43"/>
      <c r="E1777" s="31"/>
      <c r="F1777" s="15"/>
      <c r="G1777" s="16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  <c r="AO1777" s="12"/>
      <c r="AP1777" s="12"/>
      <c r="AQ1777" s="12"/>
      <c r="AR1777" s="12"/>
      <c r="AS1777" s="12"/>
      <c r="AT1777" s="12"/>
      <c r="AU1777" s="12"/>
      <c r="AV1777" s="12"/>
      <c r="AW1777" s="12"/>
      <c r="AX1777" s="12"/>
      <c r="AY1777" s="12"/>
    </row>
    <row r="1778" spans="1:51" s="13" customFormat="1">
      <c r="A1778" s="34"/>
      <c r="B1778" s="11"/>
      <c r="C1778" s="43"/>
      <c r="E1778" s="31"/>
      <c r="F1778" s="15"/>
      <c r="G1778" s="16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/>
      <c r="AQ1778" s="12"/>
      <c r="AR1778" s="12"/>
      <c r="AS1778" s="12"/>
      <c r="AT1778" s="12"/>
      <c r="AU1778" s="12"/>
      <c r="AV1778" s="12"/>
      <c r="AW1778" s="12"/>
      <c r="AX1778" s="12"/>
      <c r="AY1778" s="12"/>
    </row>
    <row r="1779" spans="1:51" s="13" customFormat="1">
      <c r="A1779" s="34"/>
      <c r="B1779" s="11"/>
      <c r="C1779" s="43"/>
      <c r="E1779" s="31"/>
      <c r="F1779" s="15"/>
      <c r="G1779" s="16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  <c r="AO1779" s="12"/>
      <c r="AP1779" s="12"/>
      <c r="AQ1779" s="12"/>
      <c r="AR1779" s="12"/>
      <c r="AS1779" s="12"/>
      <c r="AT1779" s="12"/>
      <c r="AU1779" s="12"/>
      <c r="AV1779" s="12"/>
      <c r="AW1779" s="12"/>
      <c r="AX1779" s="12"/>
      <c r="AY1779" s="12"/>
    </row>
    <row r="1780" spans="1:51" s="13" customFormat="1">
      <c r="A1780" s="34"/>
      <c r="B1780" s="11"/>
      <c r="C1780" s="43"/>
      <c r="E1780" s="31"/>
      <c r="F1780" s="15"/>
      <c r="G1780" s="16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/>
      <c r="AP1780" s="12"/>
      <c r="AQ1780" s="12"/>
      <c r="AR1780" s="12"/>
      <c r="AS1780" s="12"/>
      <c r="AT1780" s="12"/>
      <c r="AU1780" s="12"/>
      <c r="AV1780" s="12"/>
      <c r="AW1780" s="12"/>
      <c r="AX1780" s="12"/>
      <c r="AY1780" s="12"/>
    </row>
    <row r="1781" spans="1:51" s="13" customFormat="1">
      <c r="A1781" s="34"/>
      <c r="B1781" s="11"/>
      <c r="C1781" s="43"/>
      <c r="E1781" s="31"/>
      <c r="F1781" s="15"/>
      <c r="G1781" s="16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  <c r="AO1781" s="12"/>
      <c r="AP1781" s="12"/>
      <c r="AQ1781" s="12"/>
      <c r="AR1781" s="12"/>
      <c r="AS1781" s="12"/>
      <c r="AT1781" s="12"/>
      <c r="AU1781" s="12"/>
      <c r="AV1781" s="12"/>
      <c r="AW1781" s="12"/>
      <c r="AX1781" s="12"/>
      <c r="AY1781" s="12"/>
    </row>
    <row r="1782" spans="1:51" s="13" customFormat="1">
      <c r="A1782" s="34"/>
      <c r="B1782" s="11"/>
      <c r="C1782" s="43"/>
      <c r="E1782" s="31"/>
      <c r="F1782" s="15"/>
      <c r="G1782" s="16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/>
      <c r="AP1782" s="12"/>
      <c r="AQ1782" s="12"/>
      <c r="AR1782" s="12"/>
      <c r="AS1782" s="12"/>
      <c r="AT1782" s="12"/>
      <c r="AU1782" s="12"/>
      <c r="AV1782" s="12"/>
      <c r="AW1782" s="12"/>
      <c r="AX1782" s="12"/>
      <c r="AY1782" s="12"/>
    </row>
    <row r="1783" spans="1:51" s="13" customFormat="1">
      <c r="A1783" s="34"/>
      <c r="B1783" s="11"/>
      <c r="C1783" s="43"/>
      <c r="E1783" s="31"/>
      <c r="F1783" s="15"/>
      <c r="G1783" s="16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  <c r="AO1783" s="12"/>
      <c r="AP1783" s="12"/>
      <c r="AQ1783" s="12"/>
      <c r="AR1783" s="12"/>
      <c r="AS1783" s="12"/>
      <c r="AT1783" s="12"/>
      <c r="AU1783" s="12"/>
      <c r="AV1783" s="12"/>
      <c r="AW1783" s="12"/>
      <c r="AX1783" s="12"/>
      <c r="AY1783" s="12"/>
    </row>
    <row r="1784" spans="1:51" s="13" customFormat="1">
      <c r="A1784" s="34"/>
      <c r="B1784" s="11"/>
      <c r="C1784" s="43"/>
      <c r="E1784" s="31"/>
      <c r="F1784" s="15"/>
      <c r="G1784" s="16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  <c r="AO1784" s="12"/>
      <c r="AP1784" s="12"/>
      <c r="AQ1784" s="12"/>
      <c r="AR1784" s="12"/>
      <c r="AS1784" s="12"/>
      <c r="AT1784" s="12"/>
      <c r="AU1784" s="12"/>
      <c r="AV1784" s="12"/>
      <c r="AW1784" s="12"/>
      <c r="AX1784" s="12"/>
      <c r="AY1784" s="12"/>
    </row>
    <row r="1785" spans="1:51" s="13" customFormat="1">
      <c r="A1785" s="34"/>
      <c r="B1785" s="11"/>
      <c r="C1785" s="43"/>
      <c r="E1785" s="31"/>
      <c r="F1785" s="15"/>
      <c r="G1785" s="16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  <c r="AO1785" s="12"/>
      <c r="AP1785" s="12"/>
      <c r="AQ1785" s="12"/>
      <c r="AR1785" s="12"/>
      <c r="AS1785" s="12"/>
      <c r="AT1785" s="12"/>
      <c r="AU1785" s="12"/>
      <c r="AV1785" s="12"/>
      <c r="AW1785" s="12"/>
      <c r="AX1785" s="12"/>
      <c r="AY1785" s="12"/>
    </row>
    <row r="1786" spans="1:51" s="13" customFormat="1">
      <c r="A1786" s="34"/>
      <c r="B1786" s="11"/>
      <c r="C1786" s="43"/>
      <c r="E1786" s="31"/>
      <c r="F1786" s="15"/>
      <c r="G1786" s="16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  <c r="AO1786" s="12"/>
      <c r="AP1786" s="12"/>
      <c r="AQ1786" s="12"/>
      <c r="AR1786" s="12"/>
      <c r="AS1786" s="12"/>
      <c r="AT1786" s="12"/>
      <c r="AU1786" s="12"/>
      <c r="AV1786" s="12"/>
      <c r="AW1786" s="12"/>
      <c r="AX1786" s="12"/>
      <c r="AY1786" s="12"/>
    </row>
    <row r="1787" spans="1:51" s="13" customFormat="1">
      <c r="A1787" s="34"/>
      <c r="B1787" s="11"/>
      <c r="C1787" s="43"/>
      <c r="E1787" s="31"/>
      <c r="F1787" s="15"/>
      <c r="G1787" s="16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  <c r="AO1787" s="12"/>
      <c r="AP1787" s="12"/>
      <c r="AQ1787" s="12"/>
      <c r="AR1787" s="12"/>
      <c r="AS1787" s="12"/>
      <c r="AT1787" s="12"/>
      <c r="AU1787" s="12"/>
      <c r="AV1787" s="12"/>
      <c r="AW1787" s="12"/>
      <c r="AX1787" s="12"/>
      <c r="AY1787" s="12"/>
    </row>
    <row r="1788" spans="1:51" s="13" customFormat="1">
      <c r="A1788" s="34"/>
      <c r="B1788" s="11"/>
      <c r="C1788" s="43"/>
      <c r="E1788" s="31"/>
      <c r="F1788" s="15"/>
      <c r="G1788" s="16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/>
      <c r="AP1788" s="12"/>
      <c r="AQ1788" s="12"/>
      <c r="AR1788" s="12"/>
      <c r="AS1788" s="12"/>
      <c r="AT1788" s="12"/>
      <c r="AU1788" s="12"/>
      <c r="AV1788" s="12"/>
      <c r="AW1788" s="12"/>
      <c r="AX1788" s="12"/>
      <c r="AY1788" s="12"/>
    </row>
    <row r="1789" spans="1:51" s="13" customFormat="1">
      <c r="A1789" s="34"/>
      <c r="B1789" s="11"/>
      <c r="C1789" s="43"/>
      <c r="E1789" s="31"/>
      <c r="F1789" s="15"/>
      <c r="G1789" s="16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  <c r="AO1789" s="12"/>
      <c r="AP1789" s="12"/>
      <c r="AQ1789" s="12"/>
      <c r="AR1789" s="12"/>
      <c r="AS1789" s="12"/>
      <c r="AT1789" s="12"/>
      <c r="AU1789" s="12"/>
      <c r="AV1789" s="12"/>
      <c r="AW1789" s="12"/>
      <c r="AX1789" s="12"/>
      <c r="AY1789" s="12"/>
    </row>
    <row r="1790" spans="1:51" s="13" customFormat="1">
      <c r="A1790" s="34"/>
      <c r="B1790" s="11"/>
      <c r="C1790" s="43"/>
      <c r="E1790" s="31"/>
      <c r="F1790" s="15"/>
      <c r="G1790" s="16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  <c r="AO1790" s="12"/>
      <c r="AP1790" s="12"/>
      <c r="AQ1790" s="12"/>
      <c r="AR1790" s="12"/>
      <c r="AS1790" s="12"/>
      <c r="AT1790" s="12"/>
      <c r="AU1790" s="12"/>
      <c r="AV1790" s="12"/>
      <c r="AW1790" s="12"/>
      <c r="AX1790" s="12"/>
      <c r="AY1790" s="12"/>
    </row>
    <row r="1791" spans="1:51" s="13" customFormat="1">
      <c r="A1791" s="34"/>
      <c r="B1791" s="11"/>
      <c r="C1791" s="43"/>
      <c r="E1791" s="31"/>
      <c r="F1791" s="15"/>
      <c r="G1791" s="16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P1791" s="12"/>
      <c r="AQ1791" s="12"/>
      <c r="AR1791" s="12"/>
      <c r="AS1791" s="12"/>
      <c r="AT1791" s="12"/>
      <c r="AU1791" s="12"/>
      <c r="AV1791" s="12"/>
      <c r="AW1791" s="12"/>
      <c r="AX1791" s="12"/>
      <c r="AY1791" s="12"/>
    </row>
    <row r="1792" spans="1:51" s="13" customFormat="1">
      <c r="A1792" s="34"/>
      <c r="B1792" s="11"/>
      <c r="C1792" s="43"/>
      <c r="E1792" s="31"/>
      <c r="F1792" s="15"/>
      <c r="G1792" s="16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  <c r="AO1792" s="12"/>
      <c r="AP1792" s="12"/>
      <c r="AQ1792" s="12"/>
      <c r="AR1792" s="12"/>
      <c r="AS1792" s="12"/>
      <c r="AT1792" s="12"/>
      <c r="AU1792" s="12"/>
      <c r="AV1792" s="12"/>
      <c r="AW1792" s="12"/>
      <c r="AX1792" s="12"/>
      <c r="AY1792" s="12"/>
    </row>
    <row r="1793" spans="1:51" s="13" customFormat="1">
      <c r="A1793" s="34"/>
      <c r="B1793" s="11"/>
      <c r="C1793" s="43"/>
      <c r="E1793" s="31"/>
      <c r="F1793" s="15"/>
      <c r="G1793" s="16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  <c r="AO1793" s="12"/>
      <c r="AP1793" s="12"/>
      <c r="AQ1793" s="12"/>
      <c r="AR1793" s="12"/>
      <c r="AS1793" s="12"/>
      <c r="AT1793" s="12"/>
      <c r="AU1793" s="12"/>
      <c r="AV1793" s="12"/>
      <c r="AW1793" s="12"/>
      <c r="AX1793" s="12"/>
      <c r="AY1793" s="12"/>
    </row>
    <row r="1794" spans="1:51" s="13" customFormat="1">
      <c r="A1794" s="34"/>
      <c r="B1794" s="11"/>
      <c r="C1794" s="43"/>
      <c r="E1794" s="31"/>
      <c r="F1794" s="15"/>
      <c r="G1794" s="16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  <c r="AO1794" s="12"/>
      <c r="AP1794" s="12"/>
      <c r="AQ1794" s="12"/>
      <c r="AR1794" s="12"/>
      <c r="AS1794" s="12"/>
      <c r="AT1794" s="12"/>
      <c r="AU1794" s="12"/>
      <c r="AV1794" s="12"/>
      <c r="AW1794" s="12"/>
      <c r="AX1794" s="12"/>
      <c r="AY1794" s="12"/>
    </row>
    <row r="1795" spans="1:51" s="13" customFormat="1">
      <c r="A1795" s="34"/>
      <c r="B1795" s="11"/>
      <c r="C1795" s="43"/>
      <c r="E1795" s="31"/>
      <c r="F1795" s="15"/>
      <c r="G1795" s="16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  <c r="AO1795" s="12"/>
      <c r="AP1795" s="12"/>
      <c r="AQ1795" s="12"/>
      <c r="AR1795" s="12"/>
      <c r="AS1795" s="12"/>
      <c r="AT1795" s="12"/>
      <c r="AU1795" s="12"/>
      <c r="AV1795" s="12"/>
      <c r="AW1795" s="12"/>
      <c r="AX1795" s="12"/>
      <c r="AY1795" s="12"/>
    </row>
    <row r="1796" spans="1:51" s="13" customFormat="1">
      <c r="A1796" s="34"/>
      <c r="B1796" s="11"/>
      <c r="C1796" s="43"/>
      <c r="E1796" s="31"/>
      <c r="F1796" s="15"/>
      <c r="G1796" s="16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P1796" s="12"/>
      <c r="AQ1796" s="12"/>
      <c r="AR1796" s="12"/>
      <c r="AS1796" s="12"/>
      <c r="AT1796" s="12"/>
      <c r="AU1796" s="12"/>
      <c r="AV1796" s="12"/>
      <c r="AW1796" s="12"/>
      <c r="AX1796" s="12"/>
      <c r="AY1796" s="12"/>
    </row>
    <row r="1797" spans="1:51" s="13" customFormat="1">
      <c r="A1797" s="34"/>
      <c r="B1797" s="11"/>
      <c r="C1797" s="43"/>
      <c r="E1797" s="31"/>
      <c r="F1797" s="15"/>
      <c r="G1797" s="16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P1797" s="12"/>
      <c r="AQ1797" s="12"/>
      <c r="AR1797" s="12"/>
      <c r="AS1797" s="12"/>
      <c r="AT1797" s="12"/>
      <c r="AU1797" s="12"/>
      <c r="AV1797" s="12"/>
      <c r="AW1797" s="12"/>
      <c r="AX1797" s="12"/>
      <c r="AY1797" s="12"/>
    </row>
    <row r="1798" spans="1:51" s="13" customFormat="1">
      <c r="A1798" s="34"/>
      <c r="B1798" s="11"/>
      <c r="C1798" s="43"/>
      <c r="E1798" s="31"/>
      <c r="F1798" s="15"/>
      <c r="G1798" s="16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  <c r="AO1798" s="12"/>
      <c r="AP1798" s="12"/>
      <c r="AQ1798" s="12"/>
      <c r="AR1798" s="12"/>
      <c r="AS1798" s="12"/>
      <c r="AT1798" s="12"/>
      <c r="AU1798" s="12"/>
      <c r="AV1798" s="12"/>
      <c r="AW1798" s="12"/>
      <c r="AX1798" s="12"/>
      <c r="AY1798" s="12"/>
    </row>
    <row r="1799" spans="1:51" s="13" customFormat="1">
      <c r="A1799" s="34"/>
      <c r="B1799" s="11"/>
      <c r="C1799" s="43"/>
      <c r="E1799" s="31"/>
      <c r="F1799" s="15"/>
      <c r="G1799" s="16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  <c r="AO1799" s="12"/>
      <c r="AP1799" s="12"/>
      <c r="AQ1799" s="12"/>
      <c r="AR1799" s="12"/>
      <c r="AS1799" s="12"/>
      <c r="AT1799" s="12"/>
      <c r="AU1799" s="12"/>
      <c r="AV1799" s="12"/>
      <c r="AW1799" s="12"/>
      <c r="AX1799" s="12"/>
      <c r="AY1799" s="12"/>
    </row>
    <row r="1800" spans="1:51" s="13" customFormat="1">
      <c r="A1800" s="34"/>
      <c r="B1800" s="11"/>
      <c r="C1800" s="43"/>
      <c r="E1800" s="31"/>
      <c r="F1800" s="15"/>
      <c r="G1800" s="16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P1800" s="12"/>
      <c r="AQ1800" s="12"/>
      <c r="AR1800" s="12"/>
      <c r="AS1800" s="12"/>
      <c r="AT1800" s="12"/>
      <c r="AU1800" s="12"/>
      <c r="AV1800" s="12"/>
      <c r="AW1800" s="12"/>
      <c r="AX1800" s="12"/>
      <c r="AY1800" s="12"/>
    </row>
    <row r="1801" spans="1:51" s="13" customFormat="1">
      <c r="A1801" s="34"/>
      <c r="B1801" s="11"/>
      <c r="C1801" s="43"/>
      <c r="E1801" s="31"/>
      <c r="F1801" s="15"/>
      <c r="G1801" s="16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/>
      <c r="AP1801" s="12"/>
      <c r="AQ1801" s="12"/>
      <c r="AR1801" s="12"/>
      <c r="AS1801" s="12"/>
      <c r="AT1801" s="12"/>
      <c r="AU1801" s="12"/>
      <c r="AV1801" s="12"/>
      <c r="AW1801" s="12"/>
      <c r="AX1801" s="12"/>
      <c r="AY1801" s="12"/>
    </row>
    <row r="1802" spans="1:51" s="13" customFormat="1">
      <c r="A1802" s="34"/>
      <c r="B1802" s="11"/>
      <c r="C1802" s="43"/>
      <c r="E1802" s="31"/>
      <c r="F1802" s="15"/>
      <c r="G1802" s="16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/>
      <c r="AP1802" s="12"/>
      <c r="AQ1802" s="12"/>
      <c r="AR1802" s="12"/>
      <c r="AS1802" s="12"/>
      <c r="AT1802" s="12"/>
      <c r="AU1802" s="12"/>
      <c r="AV1802" s="12"/>
      <c r="AW1802" s="12"/>
      <c r="AX1802" s="12"/>
      <c r="AY1802" s="12"/>
    </row>
    <row r="1803" spans="1:51" s="13" customFormat="1">
      <c r="A1803" s="34"/>
      <c r="B1803" s="11"/>
      <c r="C1803" s="43"/>
      <c r="E1803" s="31"/>
      <c r="F1803" s="15"/>
      <c r="G1803" s="16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P1803" s="12"/>
      <c r="AQ1803" s="12"/>
      <c r="AR1803" s="12"/>
      <c r="AS1803" s="12"/>
      <c r="AT1803" s="12"/>
      <c r="AU1803" s="12"/>
      <c r="AV1803" s="12"/>
      <c r="AW1803" s="12"/>
      <c r="AX1803" s="12"/>
      <c r="AY1803" s="12"/>
    </row>
    <row r="1804" spans="1:51" s="13" customFormat="1">
      <c r="A1804" s="34"/>
      <c r="B1804" s="11"/>
      <c r="C1804" s="43"/>
      <c r="E1804" s="31"/>
      <c r="F1804" s="15"/>
      <c r="G1804" s="16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P1804" s="12"/>
      <c r="AQ1804" s="12"/>
      <c r="AR1804" s="12"/>
      <c r="AS1804" s="12"/>
      <c r="AT1804" s="12"/>
      <c r="AU1804" s="12"/>
      <c r="AV1804" s="12"/>
      <c r="AW1804" s="12"/>
      <c r="AX1804" s="12"/>
      <c r="AY1804" s="12"/>
    </row>
    <row r="1805" spans="1:51" s="13" customFormat="1">
      <c r="A1805" s="34"/>
      <c r="B1805" s="11"/>
      <c r="C1805" s="43"/>
      <c r="E1805" s="31"/>
      <c r="F1805" s="15"/>
      <c r="G1805" s="16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P1805" s="12"/>
      <c r="AQ1805" s="12"/>
      <c r="AR1805" s="12"/>
      <c r="AS1805" s="12"/>
      <c r="AT1805" s="12"/>
      <c r="AU1805" s="12"/>
      <c r="AV1805" s="12"/>
      <c r="AW1805" s="12"/>
      <c r="AX1805" s="12"/>
      <c r="AY1805" s="12"/>
    </row>
    <row r="1806" spans="1:51" s="13" customFormat="1">
      <c r="A1806" s="34"/>
      <c r="B1806" s="11"/>
      <c r="C1806" s="43"/>
      <c r="E1806" s="31"/>
      <c r="F1806" s="15"/>
      <c r="G1806" s="16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P1806" s="12"/>
      <c r="AQ1806" s="12"/>
      <c r="AR1806" s="12"/>
      <c r="AS1806" s="12"/>
      <c r="AT1806" s="12"/>
      <c r="AU1806" s="12"/>
      <c r="AV1806" s="12"/>
      <c r="AW1806" s="12"/>
      <c r="AX1806" s="12"/>
      <c r="AY1806" s="12"/>
    </row>
    <row r="1807" spans="1:51" s="13" customFormat="1">
      <c r="A1807" s="34"/>
      <c r="B1807" s="11"/>
      <c r="C1807" s="43"/>
      <c r="E1807" s="31"/>
      <c r="F1807" s="15"/>
      <c r="G1807" s="16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P1807" s="12"/>
      <c r="AQ1807" s="12"/>
      <c r="AR1807" s="12"/>
      <c r="AS1807" s="12"/>
      <c r="AT1807" s="12"/>
      <c r="AU1807" s="12"/>
      <c r="AV1807" s="12"/>
      <c r="AW1807" s="12"/>
      <c r="AX1807" s="12"/>
      <c r="AY1807" s="12"/>
    </row>
    <row r="1808" spans="1:51" s="13" customFormat="1">
      <c r="A1808" s="34"/>
      <c r="B1808" s="11"/>
      <c r="C1808" s="43"/>
      <c r="E1808" s="31"/>
      <c r="F1808" s="15"/>
      <c r="G1808" s="16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  <c r="AO1808" s="12"/>
      <c r="AP1808" s="12"/>
      <c r="AQ1808" s="12"/>
      <c r="AR1808" s="12"/>
      <c r="AS1808" s="12"/>
      <c r="AT1808" s="12"/>
      <c r="AU1808" s="12"/>
      <c r="AV1808" s="12"/>
      <c r="AW1808" s="12"/>
      <c r="AX1808" s="12"/>
      <c r="AY1808" s="12"/>
    </row>
    <row r="1809" spans="1:51" s="13" customFormat="1">
      <c r="A1809" s="34"/>
      <c r="B1809" s="11"/>
      <c r="C1809" s="43"/>
      <c r="E1809" s="31"/>
      <c r="F1809" s="15"/>
      <c r="G1809" s="16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  <c r="AO1809" s="12"/>
      <c r="AP1809" s="12"/>
      <c r="AQ1809" s="12"/>
      <c r="AR1809" s="12"/>
      <c r="AS1809" s="12"/>
      <c r="AT1809" s="12"/>
      <c r="AU1809" s="12"/>
      <c r="AV1809" s="12"/>
      <c r="AW1809" s="12"/>
      <c r="AX1809" s="12"/>
      <c r="AY1809" s="12"/>
    </row>
    <row r="1810" spans="1:51" s="13" customFormat="1">
      <c r="A1810" s="34"/>
      <c r="B1810" s="11"/>
      <c r="C1810" s="43"/>
      <c r="E1810" s="31"/>
      <c r="F1810" s="15"/>
      <c r="G1810" s="16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  <c r="AO1810" s="12"/>
      <c r="AP1810" s="12"/>
      <c r="AQ1810" s="12"/>
      <c r="AR1810" s="12"/>
      <c r="AS1810" s="12"/>
      <c r="AT1810" s="12"/>
      <c r="AU1810" s="12"/>
      <c r="AV1810" s="12"/>
      <c r="AW1810" s="12"/>
      <c r="AX1810" s="12"/>
      <c r="AY1810" s="12"/>
    </row>
    <row r="1811" spans="1:51" s="13" customFormat="1">
      <c r="A1811" s="34"/>
      <c r="B1811" s="11"/>
      <c r="C1811" s="43"/>
      <c r="E1811" s="31"/>
      <c r="F1811" s="15"/>
      <c r="G1811" s="16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  <c r="AO1811" s="12"/>
      <c r="AP1811" s="12"/>
      <c r="AQ1811" s="12"/>
      <c r="AR1811" s="12"/>
      <c r="AS1811" s="12"/>
      <c r="AT1811" s="12"/>
      <c r="AU1811" s="12"/>
      <c r="AV1811" s="12"/>
      <c r="AW1811" s="12"/>
      <c r="AX1811" s="12"/>
      <c r="AY1811" s="12"/>
    </row>
    <row r="1812" spans="1:51" s="13" customFormat="1">
      <c r="A1812" s="34"/>
      <c r="B1812" s="11"/>
      <c r="C1812" s="43"/>
      <c r="E1812" s="31"/>
      <c r="F1812" s="15"/>
      <c r="G1812" s="16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  <c r="AO1812" s="12"/>
      <c r="AP1812" s="12"/>
      <c r="AQ1812" s="12"/>
      <c r="AR1812" s="12"/>
      <c r="AS1812" s="12"/>
      <c r="AT1812" s="12"/>
      <c r="AU1812" s="12"/>
      <c r="AV1812" s="12"/>
      <c r="AW1812" s="12"/>
      <c r="AX1812" s="12"/>
      <c r="AY1812" s="12"/>
    </row>
    <row r="1813" spans="1:51" s="13" customFormat="1">
      <c r="A1813" s="34"/>
      <c r="B1813" s="11"/>
      <c r="C1813" s="43"/>
      <c r="E1813" s="31"/>
      <c r="F1813" s="15"/>
      <c r="G1813" s="16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  <c r="AO1813" s="12"/>
      <c r="AP1813" s="12"/>
      <c r="AQ1813" s="12"/>
      <c r="AR1813" s="12"/>
      <c r="AS1813" s="12"/>
      <c r="AT1813" s="12"/>
      <c r="AU1813" s="12"/>
      <c r="AV1813" s="12"/>
      <c r="AW1813" s="12"/>
      <c r="AX1813" s="12"/>
      <c r="AY1813" s="12"/>
    </row>
    <row r="1814" spans="1:51" s="13" customFormat="1">
      <c r="A1814" s="34"/>
      <c r="B1814" s="11"/>
      <c r="C1814" s="43"/>
      <c r="E1814" s="31"/>
      <c r="F1814" s="15"/>
      <c r="G1814" s="16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/>
      <c r="AP1814" s="12"/>
      <c r="AQ1814" s="12"/>
      <c r="AR1814" s="12"/>
      <c r="AS1814" s="12"/>
      <c r="AT1814" s="12"/>
      <c r="AU1814" s="12"/>
      <c r="AV1814" s="12"/>
      <c r="AW1814" s="12"/>
      <c r="AX1814" s="12"/>
      <c r="AY1814" s="12"/>
    </row>
    <row r="1815" spans="1:51" s="13" customFormat="1">
      <c r="A1815" s="34"/>
      <c r="B1815" s="11"/>
      <c r="C1815" s="43"/>
      <c r="E1815" s="31"/>
      <c r="F1815" s="15"/>
      <c r="G1815" s="16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  <c r="AO1815" s="12"/>
      <c r="AP1815" s="12"/>
      <c r="AQ1815" s="12"/>
      <c r="AR1815" s="12"/>
      <c r="AS1815" s="12"/>
      <c r="AT1815" s="12"/>
      <c r="AU1815" s="12"/>
      <c r="AV1815" s="12"/>
      <c r="AW1815" s="12"/>
      <c r="AX1815" s="12"/>
      <c r="AY1815" s="12"/>
    </row>
    <row r="1816" spans="1:51" s="13" customFormat="1">
      <c r="A1816" s="34"/>
      <c r="B1816" s="11"/>
      <c r="C1816" s="43"/>
      <c r="E1816" s="31"/>
      <c r="F1816" s="15"/>
      <c r="G1816" s="16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  <c r="AO1816" s="12"/>
      <c r="AP1816" s="12"/>
      <c r="AQ1816" s="12"/>
      <c r="AR1816" s="12"/>
      <c r="AS1816" s="12"/>
      <c r="AT1816" s="12"/>
      <c r="AU1816" s="12"/>
      <c r="AV1816" s="12"/>
      <c r="AW1816" s="12"/>
      <c r="AX1816" s="12"/>
      <c r="AY1816" s="12"/>
    </row>
    <row r="1817" spans="1:51" s="13" customFormat="1">
      <c r="A1817" s="34"/>
      <c r="B1817" s="11"/>
      <c r="C1817" s="43"/>
      <c r="E1817" s="31"/>
      <c r="F1817" s="15"/>
      <c r="G1817" s="16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P1817" s="12"/>
      <c r="AQ1817" s="12"/>
      <c r="AR1817" s="12"/>
      <c r="AS1817" s="12"/>
      <c r="AT1817" s="12"/>
      <c r="AU1817" s="12"/>
      <c r="AV1817" s="12"/>
      <c r="AW1817" s="12"/>
      <c r="AX1817" s="12"/>
      <c r="AY1817" s="12"/>
    </row>
    <row r="1818" spans="1:51" s="13" customFormat="1">
      <c r="A1818" s="34"/>
      <c r="B1818" s="11"/>
      <c r="C1818" s="43"/>
      <c r="E1818" s="31"/>
      <c r="F1818" s="15"/>
      <c r="G1818" s="16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/>
      <c r="AP1818" s="12"/>
      <c r="AQ1818" s="12"/>
      <c r="AR1818" s="12"/>
      <c r="AS1818" s="12"/>
      <c r="AT1818" s="12"/>
      <c r="AU1818" s="12"/>
      <c r="AV1818" s="12"/>
      <c r="AW1818" s="12"/>
      <c r="AX1818" s="12"/>
      <c r="AY1818" s="12"/>
    </row>
    <row r="1819" spans="1:51" s="13" customFormat="1">
      <c r="A1819" s="34"/>
      <c r="B1819" s="11"/>
      <c r="C1819" s="43"/>
      <c r="E1819" s="31"/>
      <c r="F1819" s="15"/>
      <c r="G1819" s="16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  <c r="AL1819" s="12"/>
      <c r="AM1819" s="12"/>
      <c r="AN1819" s="12"/>
      <c r="AO1819" s="12"/>
      <c r="AP1819" s="12"/>
      <c r="AQ1819" s="12"/>
      <c r="AR1819" s="12"/>
      <c r="AS1819" s="12"/>
      <c r="AT1819" s="12"/>
      <c r="AU1819" s="12"/>
      <c r="AV1819" s="12"/>
      <c r="AW1819" s="12"/>
      <c r="AX1819" s="12"/>
      <c r="AY1819" s="12"/>
    </row>
    <row r="1820" spans="1:51" s="13" customFormat="1">
      <c r="A1820" s="34"/>
      <c r="B1820" s="11"/>
      <c r="C1820" s="43"/>
      <c r="E1820" s="31"/>
      <c r="F1820" s="15"/>
      <c r="G1820" s="16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  <c r="AN1820" s="12"/>
      <c r="AO1820" s="12"/>
      <c r="AP1820" s="12"/>
      <c r="AQ1820" s="12"/>
      <c r="AR1820" s="12"/>
      <c r="AS1820" s="12"/>
      <c r="AT1820" s="12"/>
      <c r="AU1820" s="12"/>
      <c r="AV1820" s="12"/>
      <c r="AW1820" s="12"/>
      <c r="AX1820" s="12"/>
      <c r="AY1820" s="12"/>
    </row>
    <row r="1821" spans="1:51" s="13" customFormat="1">
      <c r="A1821" s="34"/>
      <c r="B1821" s="11"/>
      <c r="C1821" s="43"/>
      <c r="E1821" s="31"/>
      <c r="F1821" s="15"/>
      <c r="G1821" s="16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  <c r="AO1821" s="12"/>
      <c r="AP1821" s="12"/>
      <c r="AQ1821" s="12"/>
      <c r="AR1821" s="12"/>
      <c r="AS1821" s="12"/>
      <c r="AT1821" s="12"/>
      <c r="AU1821" s="12"/>
      <c r="AV1821" s="12"/>
      <c r="AW1821" s="12"/>
      <c r="AX1821" s="12"/>
      <c r="AY1821" s="12"/>
    </row>
    <row r="1822" spans="1:51" s="13" customFormat="1">
      <c r="A1822" s="34"/>
      <c r="B1822" s="11"/>
      <c r="C1822" s="43"/>
      <c r="E1822" s="31"/>
      <c r="F1822" s="15"/>
      <c r="G1822" s="16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  <c r="AO1822" s="12"/>
      <c r="AP1822" s="12"/>
      <c r="AQ1822" s="12"/>
      <c r="AR1822" s="12"/>
      <c r="AS1822" s="12"/>
      <c r="AT1822" s="12"/>
      <c r="AU1822" s="12"/>
      <c r="AV1822" s="12"/>
      <c r="AW1822" s="12"/>
      <c r="AX1822" s="12"/>
      <c r="AY1822" s="12"/>
    </row>
    <row r="1823" spans="1:51" s="13" customFormat="1">
      <c r="A1823" s="34"/>
      <c r="B1823" s="11"/>
      <c r="C1823" s="43"/>
      <c r="E1823" s="31"/>
      <c r="F1823" s="15"/>
      <c r="G1823" s="16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  <c r="AN1823" s="12"/>
      <c r="AO1823" s="12"/>
      <c r="AP1823" s="12"/>
      <c r="AQ1823" s="12"/>
      <c r="AR1823" s="12"/>
      <c r="AS1823" s="12"/>
      <c r="AT1823" s="12"/>
      <c r="AU1823" s="12"/>
      <c r="AV1823" s="12"/>
      <c r="AW1823" s="12"/>
      <c r="AX1823" s="12"/>
      <c r="AY1823" s="12"/>
    </row>
    <row r="1824" spans="1:51" s="13" customFormat="1">
      <c r="A1824" s="34"/>
      <c r="B1824" s="11"/>
      <c r="C1824" s="43"/>
      <c r="E1824" s="31"/>
      <c r="F1824" s="15"/>
      <c r="G1824" s="16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  <c r="AO1824" s="12"/>
      <c r="AP1824" s="12"/>
      <c r="AQ1824" s="12"/>
      <c r="AR1824" s="12"/>
      <c r="AS1824" s="12"/>
      <c r="AT1824" s="12"/>
      <c r="AU1824" s="12"/>
      <c r="AV1824" s="12"/>
      <c r="AW1824" s="12"/>
      <c r="AX1824" s="12"/>
      <c r="AY1824" s="12"/>
    </row>
    <row r="1825" spans="1:51" s="13" customFormat="1">
      <c r="A1825" s="34"/>
      <c r="B1825" s="11"/>
      <c r="C1825" s="43"/>
      <c r="E1825" s="31"/>
      <c r="F1825" s="15"/>
      <c r="G1825" s="16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 s="12"/>
      <c r="AN1825" s="12"/>
      <c r="AO1825" s="12"/>
      <c r="AP1825" s="12"/>
      <c r="AQ1825" s="12"/>
      <c r="AR1825" s="12"/>
      <c r="AS1825" s="12"/>
      <c r="AT1825" s="12"/>
      <c r="AU1825" s="12"/>
      <c r="AV1825" s="12"/>
      <c r="AW1825" s="12"/>
      <c r="AX1825" s="12"/>
      <c r="AY1825" s="12"/>
    </row>
    <row r="1826" spans="1:51" s="13" customFormat="1">
      <c r="A1826" s="34"/>
      <c r="B1826" s="11"/>
      <c r="C1826" s="43"/>
      <c r="E1826" s="31"/>
      <c r="F1826" s="15"/>
      <c r="G1826" s="16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  <c r="AN1826" s="12"/>
      <c r="AO1826" s="12"/>
      <c r="AP1826" s="12"/>
      <c r="AQ1826" s="12"/>
      <c r="AR1826" s="12"/>
      <c r="AS1826" s="12"/>
      <c r="AT1826" s="12"/>
      <c r="AU1826" s="12"/>
      <c r="AV1826" s="12"/>
      <c r="AW1826" s="12"/>
      <c r="AX1826" s="12"/>
      <c r="AY1826" s="12"/>
    </row>
    <row r="1827" spans="1:51" s="13" customFormat="1">
      <c r="A1827" s="34"/>
      <c r="B1827" s="11"/>
      <c r="C1827" s="43"/>
      <c r="E1827" s="31"/>
      <c r="F1827" s="15"/>
      <c r="G1827" s="16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 s="12"/>
      <c r="AN1827" s="12"/>
      <c r="AO1827" s="12"/>
      <c r="AP1827" s="12"/>
      <c r="AQ1827" s="12"/>
      <c r="AR1827" s="12"/>
      <c r="AS1827" s="12"/>
      <c r="AT1827" s="12"/>
      <c r="AU1827" s="12"/>
      <c r="AV1827" s="12"/>
      <c r="AW1827" s="12"/>
      <c r="AX1827" s="12"/>
      <c r="AY1827" s="12"/>
    </row>
    <row r="1828" spans="1:51" s="13" customFormat="1">
      <c r="A1828" s="34"/>
      <c r="B1828" s="11"/>
      <c r="C1828" s="43"/>
      <c r="E1828" s="31"/>
      <c r="F1828" s="15"/>
      <c r="G1828" s="16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  <c r="AO1828" s="12"/>
      <c r="AP1828" s="12"/>
      <c r="AQ1828" s="12"/>
      <c r="AR1828" s="12"/>
      <c r="AS1828" s="12"/>
      <c r="AT1828" s="12"/>
      <c r="AU1828" s="12"/>
      <c r="AV1828" s="12"/>
      <c r="AW1828" s="12"/>
      <c r="AX1828" s="12"/>
      <c r="AY1828" s="12"/>
    </row>
    <row r="1829" spans="1:51" s="13" customFormat="1">
      <c r="A1829" s="34"/>
      <c r="B1829" s="11"/>
      <c r="C1829" s="43"/>
      <c r="E1829" s="31"/>
      <c r="F1829" s="15"/>
      <c r="G1829" s="16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  <c r="AN1829" s="12"/>
      <c r="AO1829" s="12"/>
      <c r="AP1829" s="12"/>
      <c r="AQ1829" s="12"/>
      <c r="AR1829" s="12"/>
      <c r="AS1829" s="12"/>
      <c r="AT1829" s="12"/>
      <c r="AU1829" s="12"/>
      <c r="AV1829" s="12"/>
      <c r="AW1829" s="12"/>
      <c r="AX1829" s="12"/>
      <c r="AY1829" s="12"/>
    </row>
    <row r="1830" spans="1:51" s="13" customFormat="1">
      <c r="A1830" s="34"/>
      <c r="B1830" s="11"/>
      <c r="C1830" s="43"/>
      <c r="E1830" s="31"/>
      <c r="F1830" s="15"/>
      <c r="G1830" s="16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  <c r="AL1830" s="12"/>
      <c r="AM1830" s="12"/>
      <c r="AN1830" s="12"/>
      <c r="AO1830" s="12"/>
      <c r="AP1830" s="12"/>
      <c r="AQ1830" s="12"/>
      <c r="AR1830" s="12"/>
      <c r="AS1830" s="12"/>
      <c r="AT1830" s="12"/>
      <c r="AU1830" s="12"/>
      <c r="AV1830" s="12"/>
      <c r="AW1830" s="12"/>
      <c r="AX1830" s="12"/>
      <c r="AY1830" s="12"/>
    </row>
    <row r="1831" spans="1:51" s="13" customFormat="1">
      <c r="A1831" s="34"/>
      <c r="B1831" s="11"/>
      <c r="C1831" s="43"/>
      <c r="E1831" s="31"/>
      <c r="F1831" s="15"/>
      <c r="G1831" s="16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 s="12"/>
      <c r="AN1831" s="12"/>
      <c r="AO1831" s="12"/>
      <c r="AP1831" s="12"/>
      <c r="AQ1831" s="12"/>
      <c r="AR1831" s="12"/>
      <c r="AS1831" s="12"/>
      <c r="AT1831" s="12"/>
      <c r="AU1831" s="12"/>
      <c r="AV1831" s="12"/>
      <c r="AW1831" s="12"/>
      <c r="AX1831" s="12"/>
      <c r="AY1831" s="12"/>
    </row>
    <row r="1832" spans="1:51" s="13" customFormat="1">
      <c r="A1832" s="34"/>
      <c r="B1832" s="11"/>
      <c r="C1832" s="43"/>
      <c r="E1832" s="31"/>
      <c r="F1832" s="15"/>
      <c r="G1832" s="16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  <c r="AO1832" s="12"/>
      <c r="AP1832" s="12"/>
      <c r="AQ1832" s="12"/>
      <c r="AR1832" s="12"/>
      <c r="AS1832" s="12"/>
      <c r="AT1832" s="12"/>
      <c r="AU1832" s="12"/>
      <c r="AV1832" s="12"/>
      <c r="AW1832" s="12"/>
      <c r="AX1832" s="12"/>
      <c r="AY1832" s="12"/>
    </row>
    <row r="1833" spans="1:51" s="13" customFormat="1">
      <c r="A1833" s="34"/>
      <c r="B1833" s="11"/>
      <c r="C1833" s="43"/>
      <c r="E1833" s="31"/>
      <c r="F1833" s="15"/>
      <c r="G1833" s="16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 s="12"/>
      <c r="AN1833" s="12"/>
      <c r="AO1833" s="12"/>
      <c r="AP1833" s="12"/>
      <c r="AQ1833" s="12"/>
      <c r="AR1833" s="12"/>
      <c r="AS1833" s="12"/>
      <c r="AT1833" s="12"/>
      <c r="AU1833" s="12"/>
      <c r="AV1833" s="12"/>
      <c r="AW1833" s="12"/>
      <c r="AX1833" s="12"/>
      <c r="AY1833" s="12"/>
    </row>
    <row r="1834" spans="1:51" s="13" customFormat="1">
      <c r="A1834" s="34"/>
      <c r="B1834" s="11"/>
      <c r="C1834" s="43"/>
      <c r="E1834" s="31"/>
      <c r="F1834" s="15"/>
      <c r="G1834" s="16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/>
      <c r="AO1834" s="12"/>
      <c r="AP1834" s="12"/>
      <c r="AQ1834" s="12"/>
      <c r="AR1834" s="12"/>
      <c r="AS1834" s="12"/>
      <c r="AT1834" s="12"/>
      <c r="AU1834" s="12"/>
      <c r="AV1834" s="12"/>
      <c r="AW1834" s="12"/>
      <c r="AX1834" s="12"/>
      <c r="AY1834" s="12"/>
    </row>
    <row r="1835" spans="1:51" s="13" customFormat="1">
      <c r="A1835" s="34"/>
      <c r="B1835" s="11"/>
      <c r="C1835" s="43"/>
      <c r="E1835" s="31"/>
      <c r="F1835" s="15"/>
      <c r="G1835" s="16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/>
      <c r="AO1835" s="12"/>
      <c r="AP1835" s="12"/>
      <c r="AQ1835" s="12"/>
      <c r="AR1835" s="12"/>
      <c r="AS1835" s="12"/>
      <c r="AT1835" s="12"/>
      <c r="AU1835" s="12"/>
      <c r="AV1835" s="12"/>
      <c r="AW1835" s="12"/>
      <c r="AX1835" s="12"/>
      <c r="AY1835" s="12"/>
    </row>
    <row r="1836" spans="1:51" s="13" customFormat="1">
      <c r="A1836" s="34"/>
      <c r="B1836" s="11"/>
      <c r="C1836" s="43"/>
      <c r="E1836" s="31"/>
      <c r="F1836" s="15"/>
      <c r="G1836" s="16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  <c r="AL1836" s="12"/>
      <c r="AM1836" s="12"/>
      <c r="AN1836" s="12"/>
      <c r="AO1836" s="12"/>
      <c r="AP1836" s="12"/>
      <c r="AQ1836" s="12"/>
      <c r="AR1836" s="12"/>
      <c r="AS1836" s="12"/>
      <c r="AT1836" s="12"/>
      <c r="AU1836" s="12"/>
      <c r="AV1836" s="12"/>
      <c r="AW1836" s="12"/>
      <c r="AX1836" s="12"/>
      <c r="AY1836" s="12"/>
    </row>
    <row r="1837" spans="1:51" s="13" customFormat="1">
      <c r="A1837" s="34"/>
      <c r="B1837" s="11"/>
      <c r="C1837" s="43"/>
      <c r="E1837" s="31"/>
      <c r="F1837" s="15"/>
      <c r="G1837" s="16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 s="12"/>
      <c r="AN1837" s="12"/>
      <c r="AO1837" s="12"/>
      <c r="AP1837" s="12"/>
      <c r="AQ1837" s="12"/>
      <c r="AR1837" s="12"/>
      <c r="AS1837" s="12"/>
      <c r="AT1837" s="12"/>
      <c r="AU1837" s="12"/>
      <c r="AV1837" s="12"/>
      <c r="AW1837" s="12"/>
      <c r="AX1837" s="12"/>
      <c r="AY1837" s="12"/>
    </row>
    <row r="1838" spans="1:51" s="13" customFormat="1">
      <c r="A1838" s="34"/>
      <c r="B1838" s="11"/>
      <c r="C1838" s="43"/>
      <c r="E1838" s="31"/>
      <c r="F1838" s="15"/>
      <c r="G1838" s="16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  <c r="AO1838" s="12"/>
      <c r="AP1838" s="12"/>
      <c r="AQ1838" s="12"/>
      <c r="AR1838" s="12"/>
      <c r="AS1838" s="12"/>
      <c r="AT1838" s="12"/>
      <c r="AU1838" s="12"/>
      <c r="AV1838" s="12"/>
      <c r="AW1838" s="12"/>
      <c r="AX1838" s="12"/>
      <c r="AY1838" s="12"/>
    </row>
    <row r="1839" spans="1:51" s="13" customFormat="1">
      <c r="A1839" s="34"/>
      <c r="B1839" s="11"/>
      <c r="C1839" s="43"/>
      <c r="E1839" s="31"/>
      <c r="F1839" s="15"/>
      <c r="G1839" s="16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  <c r="AL1839" s="12"/>
      <c r="AM1839" s="12"/>
      <c r="AN1839" s="12"/>
      <c r="AO1839" s="12"/>
      <c r="AP1839" s="12"/>
      <c r="AQ1839" s="12"/>
      <c r="AR1839" s="12"/>
      <c r="AS1839" s="12"/>
      <c r="AT1839" s="12"/>
      <c r="AU1839" s="12"/>
      <c r="AV1839" s="12"/>
      <c r="AW1839" s="12"/>
      <c r="AX1839" s="12"/>
      <c r="AY1839" s="12"/>
    </row>
    <row r="1840" spans="1:51" s="13" customFormat="1">
      <c r="A1840" s="34"/>
      <c r="B1840" s="11"/>
      <c r="C1840" s="43"/>
      <c r="E1840" s="31"/>
      <c r="F1840" s="15"/>
      <c r="G1840" s="16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  <c r="AO1840" s="12"/>
      <c r="AP1840" s="12"/>
      <c r="AQ1840" s="12"/>
      <c r="AR1840" s="12"/>
      <c r="AS1840" s="12"/>
      <c r="AT1840" s="12"/>
      <c r="AU1840" s="12"/>
      <c r="AV1840" s="12"/>
      <c r="AW1840" s="12"/>
      <c r="AX1840" s="12"/>
      <c r="AY1840" s="12"/>
    </row>
    <row r="1841" spans="1:51" s="13" customFormat="1">
      <c r="A1841" s="34"/>
      <c r="B1841" s="11"/>
      <c r="C1841" s="43"/>
      <c r="E1841" s="31"/>
      <c r="F1841" s="15"/>
      <c r="G1841" s="16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  <c r="AO1841" s="12"/>
      <c r="AP1841" s="12"/>
      <c r="AQ1841" s="12"/>
      <c r="AR1841" s="12"/>
      <c r="AS1841" s="12"/>
      <c r="AT1841" s="12"/>
      <c r="AU1841" s="12"/>
      <c r="AV1841" s="12"/>
      <c r="AW1841" s="12"/>
      <c r="AX1841" s="12"/>
      <c r="AY1841" s="12"/>
    </row>
    <row r="1842" spans="1:51" s="13" customFormat="1">
      <c r="A1842" s="34"/>
      <c r="B1842" s="11"/>
      <c r="C1842" s="43"/>
      <c r="E1842" s="31"/>
      <c r="F1842" s="15"/>
      <c r="G1842" s="16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  <c r="AL1842" s="12"/>
      <c r="AM1842" s="12"/>
      <c r="AN1842" s="12"/>
      <c r="AO1842" s="12"/>
      <c r="AP1842" s="12"/>
      <c r="AQ1842" s="12"/>
      <c r="AR1842" s="12"/>
      <c r="AS1842" s="12"/>
      <c r="AT1842" s="12"/>
      <c r="AU1842" s="12"/>
      <c r="AV1842" s="12"/>
      <c r="AW1842" s="12"/>
      <c r="AX1842" s="12"/>
      <c r="AY1842" s="12"/>
    </row>
    <row r="1843" spans="1:51" s="13" customFormat="1">
      <c r="A1843" s="34"/>
      <c r="B1843" s="11"/>
      <c r="C1843" s="43"/>
      <c r="E1843" s="31"/>
      <c r="F1843" s="15"/>
      <c r="G1843" s="16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  <c r="AL1843" s="12"/>
      <c r="AM1843" s="12"/>
      <c r="AN1843" s="12"/>
      <c r="AO1843" s="12"/>
      <c r="AP1843" s="12"/>
      <c r="AQ1843" s="12"/>
      <c r="AR1843" s="12"/>
      <c r="AS1843" s="12"/>
      <c r="AT1843" s="12"/>
      <c r="AU1843" s="12"/>
      <c r="AV1843" s="12"/>
      <c r="AW1843" s="12"/>
      <c r="AX1843" s="12"/>
      <c r="AY1843" s="12"/>
    </row>
    <row r="1844" spans="1:51" s="13" customFormat="1">
      <c r="A1844" s="34"/>
      <c r="B1844" s="11"/>
      <c r="C1844" s="43"/>
      <c r="E1844" s="31"/>
      <c r="F1844" s="15"/>
      <c r="G1844" s="16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  <c r="AO1844" s="12"/>
      <c r="AP1844" s="12"/>
      <c r="AQ1844" s="12"/>
      <c r="AR1844" s="12"/>
      <c r="AS1844" s="12"/>
      <c r="AT1844" s="12"/>
      <c r="AU1844" s="12"/>
      <c r="AV1844" s="12"/>
      <c r="AW1844" s="12"/>
      <c r="AX1844" s="12"/>
      <c r="AY1844" s="12"/>
    </row>
    <row r="1845" spans="1:51" s="13" customFormat="1">
      <c r="A1845" s="34"/>
      <c r="B1845" s="11"/>
      <c r="C1845" s="43"/>
      <c r="E1845" s="31"/>
      <c r="F1845" s="15"/>
      <c r="G1845" s="16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  <c r="AO1845" s="12"/>
      <c r="AP1845" s="12"/>
      <c r="AQ1845" s="12"/>
      <c r="AR1845" s="12"/>
      <c r="AS1845" s="12"/>
      <c r="AT1845" s="12"/>
      <c r="AU1845" s="12"/>
      <c r="AV1845" s="12"/>
      <c r="AW1845" s="12"/>
      <c r="AX1845" s="12"/>
      <c r="AY1845" s="12"/>
    </row>
    <row r="1846" spans="1:51" s="13" customFormat="1">
      <c r="A1846" s="34"/>
      <c r="B1846" s="11"/>
      <c r="C1846" s="43"/>
      <c r="E1846" s="31"/>
      <c r="F1846" s="15"/>
      <c r="G1846" s="16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  <c r="AO1846" s="12"/>
      <c r="AP1846" s="12"/>
      <c r="AQ1846" s="12"/>
      <c r="AR1846" s="12"/>
      <c r="AS1846" s="12"/>
      <c r="AT1846" s="12"/>
      <c r="AU1846" s="12"/>
      <c r="AV1846" s="12"/>
      <c r="AW1846" s="12"/>
      <c r="AX1846" s="12"/>
      <c r="AY1846" s="12"/>
    </row>
    <row r="1847" spans="1:51" s="13" customFormat="1">
      <c r="A1847" s="34"/>
      <c r="B1847" s="11"/>
      <c r="C1847" s="43"/>
      <c r="E1847" s="31"/>
      <c r="F1847" s="15"/>
      <c r="G1847" s="16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  <c r="AO1847" s="12"/>
      <c r="AP1847" s="12"/>
      <c r="AQ1847" s="12"/>
      <c r="AR1847" s="12"/>
      <c r="AS1847" s="12"/>
      <c r="AT1847" s="12"/>
      <c r="AU1847" s="12"/>
      <c r="AV1847" s="12"/>
      <c r="AW1847" s="12"/>
      <c r="AX1847" s="12"/>
      <c r="AY1847" s="12"/>
    </row>
    <row r="1848" spans="1:51" s="13" customFormat="1">
      <c r="A1848" s="34"/>
      <c r="B1848" s="11"/>
      <c r="C1848" s="43"/>
      <c r="E1848" s="31"/>
      <c r="F1848" s="15"/>
      <c r="G1848" s="16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  <c r="AL1848" s="12"/>
      <c r="AM1848" s="12"/>
      <c r="AN1848" s="12"/>
      <c r="AO1848" s="12"/>
      <c r="AP1848" s="12"/>
      <c r="AQ1848" s="12"/>
      <c r="AR1848" s="12"/>
      <c r="AS1848" s="12"/>
      <c r="AT1848" s="12"/>
      <c r="AU1848" s="12"/>
      <c r="AV1848" s="12"/>
      <c r="AW1848" s="12"/>
      <c r="AX1848" s="12"/>
      <c r="AY1848" s="12"/>
    </row>
    <row r="1849" spans="1:51" s="13" customFormat="1">
      <c r="A1849" s="34"/>
      <c r="B1849" s="11"/>
      <c r="C1849" s="43"/>
      <c r="E1849" s="31"/>
      <c r="F1849" s="15"/>
      <c r="G1849" s="16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  <c r="AL1849" s="12"/>
      <c r="AM1849" s="12"/>
      <c r="AN1849" s="12"/>
      <c r="AO1849" s="12"/>
      <c r="AP1849" s="12"/>
      <c r="AQ1849" s="12"/>
      <c r="AR1849" s="12"/>
      <c r="AS1849" s="12"/>
      <c r="AT1849" s="12"/>
      <c r="AU1849" s="12"/>
      <c r="AV1849" s="12"/>
      <c r="AW1849" s="12"/>
      <c r="AX1849" s="12"/>
      <c r="AY1849" s="12"/>
    </row>
    <row r="1850" spans="1:51" s="13" customFormat="1">
      <c r="A1850" s="34"/>
      <c r="B1850" s="11"/>
      <c r="C1850" s="43"/>
      <c r="E1850" s="31"/>
      <c r="F1850" s="15"/>
      <c r="G1850" s="16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  <c r="AN1850" s="12"/>
      <c r="AO1850" s="12"/>
      <c r="AP1850" s="12"/>
      <c r="AQ1850" s="12"/>
      <c r="AR1850" s="12"/>
      <c r="AS1850" s="12"/>
      <c r="AT1850" s="12"/>
      <c r="AU1850" s="12"/>
      <c r="AV1850" s="12"/>
      <c r="AW1850" s="12"/>
      <c r="AX1850" s="12"/>
      <c r="AY1850" s="12"/>
    </row>
    <row r="1851" spans="1:51" s="13" customFormat="1">
      <c r="A1851" s="34"/>
      <c r="B1851" s="11"/>
      <c r="C1851" s="43"/>
      <c r="E1851" s="31"/>
      <c r="F1851" s="15"/>
      <c r="G1851" s="16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  <c r="AO1851" s="12"/>
      <c r="AP1851" s="12"/>
      <c r="AQ1851" s="12"/>
      <c r="AR1851" s="12"/>
      <c r="AS1851" s="12"/>
      <c r="AT1851" s="12"/>
      <c r="AU1851" s="12"/>
      <c r="AV1851" s="12"/>
      <c r="AW1851" s="12"/>
      <c r="AX1851" s="12"/>
      <c r="AY1851" s="12"/>
    </row>
    <row r="1852" spans="1:51" s="13" customFormat="1">
      <c r="A1852" s="34"/>
      <c r="B1852" s="11"/>
      <c r="C1852" s="43"/>
      <c r="E1852" s="31"/>
      <c r="F1852" s="15"/>
      <c r="G1852" s="16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  <c r="AO1852" s="12"/>
      <c r="AP1852" s="12"/>
      <c r="AQ1852" s="12"/>
      <c r="AR1852" s="12"/>
      <c r="AS1852" s="12"/>
      <c r="AT1852" s="12"/>
      <c r="AU1852" s="12"/>
      <c r="AV1852" s="12"/>
      <c r="AW1852" s="12"/>
      <c r="AX1852" s="12"/>
      <c r="AY1852" s="12"/>
    </row>
    <row r="1853" spans="1:51" s="13" customFormat="1">
      <c r="A1853" s="34"/>
      <c r="B1853" s="11"/>
      <c r="C1853" s="43"/>
      <c r="E1853" s="31"/>
      <c r="F1853" s="15"/>
      <c r="G1853" s="16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  <c r="AO1853" s="12"/>
      <c r="AP1853" s="12"/>
      <c r="AQ1853" s="12"/>
      <c r="AR1853" s="12"/>
      <c r="AS1853" s="12"/>
      <c r="AT1853" s="12"/>
      <c r="AU1853" s="12"/>
      <c r="AV1853" s="12"/>
      <c r="AW1853" s="12"/>
      <c r="AX1853" s="12"/>
      <c r="AY1853" s="12"/>
    </row>
    <row r="1854" spans="1:51" s="13" customFormat="1">
      <c r="A1854" s="34"/>
      <c r="B1854" s="11"/>
      <c r="C1854" s="43"/>
      <c r="E1854" s="31"/>
      <c r="F1854" s="15"/>
      <c r="G1854" s="16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  <c r="AL1854" s="12"/>
      <c r="AM1854" s="12"/>
      <c r="AN1854" s="12"/>
      <c r="AO1854" s="12"/>
      <c r="AP1854" s="12"/>
      <c r="AQ1854" s="12"/>
      <c r="AR1854" s="12"/>
      <c r="AS1854" s="12"/>
      <c r="AT1854" s="12"/>
      <c r="AU1854" s="12"/>
      <c r="AV1854" s="12"/>
      <c r="AW1854" s="12"/>
      <c r="AX1854" s="12"/>
      <c r="AY1854" s="12"/>
    </row>
    <row r="1855" spans="1:51" s="13" customFormat="1">
      <c r="A1855" s="34"/>
      <c r="B1855" s="11"/>
      <c r="C1855" s="43"/>
      <c r="E1855" s="31"/>
      <c r="F1855" s="15"/>
      <c r="G1855" s="16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  <c r="AL1855" s="12"/>
      <c r="AM1855" s="12"/>
      <c r="AN1855" s="12"/>
      <c r="AO1855" s="12"/>
      <c r="AP1855" s="12"/>
      <c r="AQ1855" s="12"/>
      <c r="AR1855" s="12"/>
      <c r="AS1855" s="12"/>
      <c r="AT1855" s="12"/>
      <c r="AU1855" s="12"/>
      <c r="AV1855" s="12"/>
      <c r="AW1855" s="12"/>
      <c r="AX1855" s="12"/>
      <c r="AY1855" s="12"/>
    </row>
    <row r="1856" spans="1:51" s="13" customFormat="1">
      <c r="A1856" s="34"/>
      <c r="B1856" s="11"/>
      <c r="C1856" s="43"/>
      <c r="E1856" s="31"/>
      <c r="F1856" s="15"/>
      <c r="G1856" s="16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  <c r="AN1856" s="12"/>
      <c r="AO1856" s="12"/>
      <c r="AP1856" s="12"/>
      <c r="AQ1856" s="12"/>
      <c r="AR1856" s="12"/>
      <c r="AS1856" s="12"/>
      <c r="AT1856" s="12"/>
      <c r="AU1856" s="12"/>
      <c r="AV1856" s="12"/>
      <c r="AW1856" s="12"/>
      <c r="AX1856" s="12"/>
      <c r="AY1856" s="12"/>
    </row>
    <row r="1857" spans="1:51" s="13" customFormat="1">
      <c r="A1857" s="34"/>
      <c r="B1857" s="11"/>
      <c r="C1857" s="43"/>
      <c r="E1857" s="31"/>
      <c r="F1857" s="15"/>
      <c r="G1857" s="16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  <c r="AL1857" s="12"/>
      <c r="AM1857" s="12"/>
      <c r="AN1857" s="12"/>
      <c r="AO1857" s="12"/>
      <c r="AP1857" s="12"/>
      <c r="AQ1857" s="12"/>
      <c r="AR1857" s="12"/>
      <c r="AS1857" s="12"/>
      <c r="AT1857" s="12"/>
      <c r="AU1857" s="12"/>
      <c r="AV1857" s="12"/>
      <c r="AW1857" s="12"/>
      <c r="AX1857" s="12"/>
      <c r="AY1857" s="12"/>
    </row>
    <row r="1858" spans="1:51" s="13" customFormat="1">
      <c r="A1858" s="34"/>
      <c r="B1858" s="11"/>
      <c r="C1858" s="43"/>
      <c r="E1858" s="31"/>
      <c r="F1858" s="15"/>
      <c r="G1858" s="16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  <c r="AO1858" s="12"/>
      <c r="AP1858" s="12"/>
      <c r="AQ1858" s="12"/>
      <c r="AR1858" s="12"/>
      <c r="AS1858" s="12"/>
      <c r="AT1858" s="12"/>
      <c r="AU1858" s="12"/>
      <c r="AV1858" s="12"/>
      <c r="AW1858" s="12"/>
      <c r="AX1858" s="12"/>
      <c r="AY1858" s="12"/>
    </row>
    <row r="1859" spans="1:51" s="13" customFormat="1">
      <c r="A1859" s="34"/>
      <c r="B1859" s="11"/>
      <c r="C1859" s="43"/>
      <c r="E1859" s="31"/>
      <c r="F1859" s="15"/>
      <c r="G1859" s="16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  <c r="AN1859" s="12"/>
      <c r="AO1859" s="12"/>
      <c r="AP1859" s="12"/>
      <c r="AQ1859" s="12"/>
      <c r="AR1859" s="12"/>
      <c r="AS1859" s="12"/>
      <c r="AT1859" s="12"/>
      <c r="AU1859" s="12"/>
      <c r="AV1859" s="12"/>
      <c r="AW1859" s="12"/>
      <c r="AX1859" s="12"/>
      <c r="AY1859" s="12"/>
    </row>
    <row r="1860" spans="1:51" s="13" customFormat="1">
      <c r="A1860" s="34"/>
      <c r="B1860" s="11"/>
      <c r="C1860" s="43"/>
      <c r="E1860" s="31"/>
      <c r="F1860" s="15"/>
      <c r="G1860" s="16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 s="12"/>
      <c r="AN1860" s="12"/>
      <c r="AO1860" s="12"/>
      <c r="AP1860" s="12"/>
      <c r="AQ1860" s="12"/>
      <c r="AR1860" s="12"/>
      <c r="AS1860" s="12"/>
      <c r="AT1860" s="12"/>
      <c r="AU1860" s="12"/>
      <c r="AV1860" s="12"/>
      <c r="AW1860" s="12"/>
      <c r="AX1860" s="12"/>
      <c r="AY1860" s="12"/>
    </row>
    <row r="1861" spans="1:51" s="13" customFormat="1">
      <c r="A1861" s="34"/>
      <c r="B1861" s="11"/>
      <c r="C1861" s="43"/>
      <c r="E1861" s="31"/>
      <c r="F1861" s="15"/>
      <c r="G1861" s="16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  <c r="AO1861" s="12"/>
      <c r="AP1861" s="12"/>
      <c r="AQ1861" s="12"/>
      <c r="AR1861" s="12"/>
      <c r="AS1861" s="12"/>
      <c r="AT1861" s="12"/>
      <c r="AU1861" s="12"/>
      <c r="AV1861" s="12"/>
      <c r="AW1861" s="12"/>
      <c r="AX1861" s="12"/>
      <c r="AY1861" s="12"/>
    </row>
    <row r="1862" spans="1:51" s="13" customFormat="1">
      <c r="A1862" s="34"/>
      <c r="B1862" s="11"/>
      <c r="C1862" s="43"/>
      <c r="E1862" s="31"/>
      <c r="F1862" s="15"/>
      <c r="G1862" s="16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/>
      <c r="AO1862" s="12"/>
      <c r="AP1862" s="12"/>
      <c r="AQ1862" s="12"/>
      <c r="AR1862" s="12"/>
      <c r="AS1862" s="12"/>
      <c r="AT1862" s="12"/>
      <c r="AU1862" s="12"/>
      <c r="AV1862" s="12"/>
      <c r="AW1862" s="12"/>
      <c r="AX1862" s="12"/>
      <c r="AY1862" s="12"/>
    </row>
    <row r="1863" spans="1:51" s="13" customFormat="1">
      <c r="A1863" s="34"/>
      <c r="B1863" s="11"/>
      <c r="C1863" s="43"/>
      <c r="E1863" s="31"/>
      <c r="F1863" s="15"/>
      <c r="G1863" s="16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  <c r="AO1863" s="12"/>
      <c r="AP1863" s="12"/>
      <c r="AQ1863" s="12"/>
      <c r="AR1863" s="12"/>
      <c r="AS1863" s="12"/>
      <c r="AT1863" s="12"/>
      <c r="AU1863" s="12"/>
      <c r="AV1863" s="12"/>
      <c r="AW1863" s="12"/>
      <c r="AX1863" s="12"/>
      <c r="AY1863" s="12"/>
    </row>
    <row r="1864" spans="1:51" s="13" customFormat="1">
      <c r="A1864" s="34"/>
      <c r="B1864" s="11"/>
      <c r="C1864" s="43"/>
      <c r="E1864" s="31"/>
      <c r="F1864" s="15"/>
      <c r="G1864" s="16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  <c r="AO1864" s="12"/>
      <c r="AP1864" s="12"/>
      <c r="AQ1864" s="12"/>
      <c r="AR1864" s="12"/>
      <c r="AS1864" s="12"/>
      <c r="AT1864" s="12"/>
      <c r="AU1864" s="12"/>
      <c r="AV1864" s="12"/>
      <c r="AW1864" s="12"/>
      <c r="AX1864" s="12"/>
      <c r="AY1864" s="12"/>
    </row>
    <row r="1865" spans="1:51" s="13" customFormat="1">
      <c r="A1865" s="34"/>
      <c r="B1865" s="11"/>
      <c r="C1865" s="43"/>
      <c r="E1865" s="31"/>
      <c r="F1865" s="15"/>
      <c r="G1865" s="16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  <c r="AN1865" s="12"/>
      <c r="AO1865" s="12"/>
      <c r="AP1865" s="12"/>
      <c r="AQ1865" s="12"/>
      <c r="AR1865" s="12"/>
      <c r="AS1865" s="12"/>
      <c r="AT1865" s="12"/>
      <c r="AU1865" s="12"/>
      <c r="AV1865" s="12"/>
      <c r="AW1865" s="12"/>
      <c r="AX1865" s="12"/>
      <c r="AY1865" s="12"/>
    </row>
    <row r="1866" spans="1:51" s="13" customFormat="1">
      <c r="A1866" s="34"/>
      <c r="B1866" s="11"/>
      <c r="C1866" s="43"/>
      <c r="E1866" s="31"/>
      <c r="F1866" s="15"/>
      <c r="G1866" s="16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  <c r="AL1866" s="12"/>
      <c r="AM1866" s="12"/>
      <c r="AN1866" s="12"/>
      <c r="AO1866" s="12"/>
      <c r="AP1866" s="12"/>
      <c r="AQ1866" s="12"/>
      <c r="AR1866" s="12"/>
      <c r="AS1866" s="12"/>
      <c r="AT1866" s="12"/>
      <c r="AU1866" s="12"/>
      <c r="AV1866" s="12"/>
      <c r="AW1866" s="12"/>
      <c r="AX1866" s="12"/>
      <c r="AY1866" s="12"/>
    </row>
    <row r="1867" spans="1:51" s="13" customFormat="1">
      <c r="A1867" s="34"/>
      <c r="B1867" s="11"/>
      <c r="C1867" s="43"/>
      <c r="E1867" s="31"/>
      <c r="F1867" s="15"/>
      <c r="G1867" s="16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/>
      <c r="AO1867" s="12"/>
      <c r="AP1867" s="12"/>
      <c r="AQ1867" s="12"/>
      <c r="AR1867" s="12"/>
      <c r="AS1867" s="12"/>
      <c r="AT1867" s="12"/>
      <c r="AU1867" s="12"/>
      <c r="AV1867" s="12"/>
      <c r="AW1867" s="12"/>
      <c r="AX1867" s="12"/>
      <c r="AY1867" s="12"/>
    </row>
    <row r="1868" spans="1:51" s="13" customFormat="1">
      <c r="A1868" s="34"/>
      <c r="B1868" s="11"/>
      <c r="C1868" s="43"/>
      <c r="E1868" s="31"/>
      <c r="F1868" s="15"/>
      <c r="G1868" s="16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  <c r="AO1868" s="12"/>
      <c r="AP1868" s="12"/>
      <c r="AQ1868" s="12"/>
      <c r="AR1868" s="12"/>
      <c r="AS1868" s="12"/>
      <c r="AT1868" s="12"/>
      <c r="AU1868" s="12"/>
      <c r="AV1868" s="12"/>
      <c r="AW1868" s="12"/>
      <c r="AX1868" s="12"/>
      <c r="AY1868" s="12"/>
    </row>
    <row r="1869" spans="1:51" s="13" customFormat="1">
      <c r="A1869" s="34"/>
      <c r="B1869" s="11"/>
      <c r="C1869" s="43"/>
      <c r="E1869" s="31"/>
      <c r="F1869" s="15"/>
      <c r="G1869" s="16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  <c r="AL1869" s="12"/>
      <c r="AM1869" s="12"/>
      <c r="AN1869" s="12"/>
      <c r="AO1869" s="12"/>
      <c r="AP1869" s="12"/>
      <c r="AQ1869" s="12"/>
      <c r="AR1869" s="12"/>
      <c r="AS1869" s="12"/>
      <c r="AT1869" s="12"/>
      <c r="AU1869" s="12"/>
      <c r="AV1869" s="12"/>
      <c r="AW1869" s="12"/>
      <c r="AX1869" s="12"/>
      <c r="AY1869" s="12"/>
    </row>
    <row r="1870" spans="1:51" s="13" customFormat="1">
      <c r="A1870" s="34"/>
      <c r="B1870" s="11"/>
      <c r="C1870" s="43"/>
      <c r="E1870" s="31"/>
      <c r="F1870" s="15"/>
      <c r="G1870" s="16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  <c r="AL1870" s="12"/>
      <c r="AM1870" s="12"/>
      <c r="AN1870" s="12"/>
      <c r="AO1870" s="12"/>
      <c r="AP1870" s="12"/>
      <c r="AQ1870" s="12"/>
      <c r="AR1870" s="12"/>
      <c r="AS1870" s="12"/>
      <c r="AT1870" s="12"/>
      <c r="AU1870" s="12"/>
      <c r="AV1870" s="12"/>
      <c r="AW1870" s="12"/>
      <c r="AX1870" s="12"/>
      <c r="AY1870" s="12"/>
    </row>
    <row r="1871" spans="1:51" s="13" customFormat="1">
      <c r="A1871" s="34"/>
      <c r="B1871" s="11"/>
      <c r="C1871" s="43"/>
      <c r="E1871" s="31"/>
      <c r="F1871" s="15"/>
      <c r="G1871" s="16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  <c r="AN1871" s="12"/>
      <c r="AO1871" s="12"/>
      <c r="AP1871" s="12"/>
      <c r="AQ1871" s="12"/>
      <c r="AR1871" s="12"/>
      <c r="AS1871" s="12"/>
      <c r="AT1871" s="12"/>
      <c r="AU1871" s="12"/>
      <c r="AV1871" s="12"/>
      <c r="AW1871" s="12"/>
      <c r="AX1871" s="12"/>
      <c r="AY1871" s="12"/>
    </row>
    <row r="1872" spans="1:51" s="13" customFormat="1">
      <c r="A1872" s="34"/>
      <c r="B1872" s="11"/>
      <c r="C1872" s="43"/>
      <c r="E1872" s="31"/>
      <c r="F1872" s="15"/>
      <c r="G1872" s="16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  <c r="AL1872" s="12"/>
      <c r="AM1872" s="12"/>
      <c r="AN1872" s="12"/>
      <c r="AO1872" s="12"/>
      <c r="AP1872" s="12"/>
      <c r="AQ1872" s="12"/>
      <c r="AR1872" s="12"/>
      <c r="AS1872" s="12"/>
      <c r="AT1872" s="12"/>
      <c r="AU1872" s="12"/>
      <c r="AV1872" s="12"/>
      <c r="AW1872" s="12"/>
      <c r="AX1872" s="12"/>
      <c r="AY1872" s="12"/>
    </row>
    <row r="1873" spans="1:51" s="13" customFormat="1">
      <c r="A1873" s="34"/>
      <c r="B1873" s="11"/>
      <c r="C1873" s="43"/>
      <c r="E1873" s="31"/>
      <c r="F1873" s="15"/>
      <c r="G1873" s="16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  <c r="AO1873" s="12"/>
      <c r="AP1873" s="12"/>
      <c r="AQ1873" s="12"/>
      <c r="AR1873" s="12"/>
      <c r="AS1873" s="12"/>
      <c r="AT1873" s="12"/>
      <c r="AU1873" s="12"/>
      <c r="AV1873" s="12"/>
      <c r="AW1873" s="12"/>
      <c r="AX1873" s="12"/>
      <c r="AY1873" s="12"/>
    </row>
    <row r="1874" spans="1:51" s="13" customFormat="1">
      <c r="A1874" s="34"/>
      <c r="B1874" s="11"/>
      <c r="C1874" s="43"/>
      <c r="E1874" s="31"/>
      <c r="F1874" s="15"/>
      <c r="G1874" s="16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/>
      <c r="AO1874" s="12"/>
      <c r="AP1874" s="12"/>
      <c r="AQ1874" s="12"/>
      <c r="AR1874" s="12"/>
      <c r="AS1874" s="12"/>
      <c r="AT1874" s="12"/>
      <c r="AU1874" s="12"/>
      <c r="AV1874" s="12"/>
      <c r="AW1874" s="12"/>
      <c r="AX1874" s="12"/>
      <c r="AY1874" s="12"/>
    </row>
    <row r="1875" spans="1:51" s="13" customFormat="1">
      <c r="A1875" s="34"/>
      <c r="B1875" s="11"/>
      <c r="C1875" s="43"/>
      <c r="E1875" s="31"/>
      <c r="F1875" s="15"/>
      <c r="G1875" s="16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/>
      <c r="AO1875" s="12"/>
      <c r="AP1875" s="12"/>
      <c r="AQ1875" s="12"/>
      <c r="AR1875" s="12"/>
      <c r="AS1875" s="12"/>
      <c r="AT1875" s="12"/>
      <c r="AU1875" s="12"/>
      <c r="AV1875" s="12"/>
      <c r="AW1875" s="12"/>
      <c r="AX1875" s="12"/>
      <c r="AY1875" s="12"/>
    </row>
    <row r="1876" spans="1:51" s="13" customFormat="1">
      <c r="A1876" s="34"/>
      <c r="B1876" s="11"/>
      <c r="C1876" s="43"/>
      <c r="E1876" s="31"/>
      <c r="F1876" s="15"/>
      <c r="G1876" s="16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/>
      <c r="AO1876" s="12"/>
      <c r="AP1876" s="12"/>
      <c r="AQ1876" s="12"/>
      <c r="AR1876" s="12"/>
      <c r="AS1876" s="12"/>
      <c r="AT1876" s="12"/>
      <c r="AU1876" s="12"/>
      <c r="AV1876" s="12"/>
      <c r="AW1876" s="12"/>
      <c r="AX1876" s="12"/>
      <c r="AY1876" s="12"/>
    </row>
    <row r="1877" spans="1:51" s="13" customFormat="1">
      <c r="A1877" s="34"/>
      <c r="B1877" s="11"/>
      <c r="C1877" s="43"/>
      <c r="E1877" s="31"/>
      <c r="F1877" s="15"/>
      <c r="G1877" s="16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  <c r="AN1877" s="12"/>
      <c r="AO1877" s="12"/>
      <c r="AP1877" s="12"/>
      <c r="AQ1877" s="12"/>
      <c r="AR1877" s="12"/>
      <c r="AS1877" s="12"/>
      <c r="AT1877" s="12"/>
      <c r="AU1877" s="12"/>
      <c r="AV1877" s="12"/>
      <c r="AW1877" s="12"/>
      <c r="AX1877" s="12"/>
      <c r="AY1877" s="12"/>
    </row>
    <row r="1878" spans="1:51" s="13" customFormat="1">
      <c r="A1878" s="34"/>
      <c r="B1878" s="11"/>
      <c r="C1878" s="43"/>
      <c r="E1878" s="31"/>
      <c r="F1878" s="15"/>
      <c r="G1878" s="16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  <c r="AL1878" s="12"/>
      <c r="AM1878" s="12"/>
      <c r="AN1878" s="12"/>
      <c r="AO1878" s="12"/>
      <c r="AP1878" s="12"/>
      <c r="AQ1878" s="12"/>
      <c r="AR1878" s="12"/>
      <c r="AS1878" s="12"/>
      <c r="AT1878" s="12"/>
      <c r="AU1878" s="12"/>
      <c r="AV1878" s="12"/>
      <c r="AW1878" s="12"/>
      <c r="AX1878" s="12"/>
      <c r="AY1878" s="12"/>
    </row>
    <row r="1879" spans="1:51" s="13" customFormat="1">
      <c r="A1879" s="34"/>
      <c r="B1879" s="11"/>
      <c r="C1879" s="43"/>
      <c r="E1879" s="31"/>
      <c r="F1879" s="15"/>
      <c r="G1879" s="16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/>
      <c r="AO1879" s="12"/>
      <c r="AP1879" s="12"/>
      <c r="AQ1879" s="12"/>
      <c r="AR1879" s="12"/>
      <c r="AS1879" s="12"/>
      <c r="AT1879" s="12"/>
      <c r="AU1879" s="12"/>
      <c r="AV1879" s="12"/>
      <c r="AW1879" s="12"/>
      <c r="AX1879" s="12"/>
      <c r="AY1879" s="12"/>
    </row>
    <row r="1880" spans="1:51" s="13" customFormat="1">
      <c r="A1880" s="34"/>
      <c r="B1880" s="11"/>
      <c r="C1880" s="43"/>
      <c r="E1880" s="31"/>
      <c r="F1880" s="15"/>
      <c r="G1880" s="16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  <c r="AO1880" s="12"/>
      <c r="AP1880" s="12"/>
      <c r="AQ1880" s="12"/>
      <c r="AR1880" s="12"/>
      <c r="AS1880" s="12"/>
      <c r="AT1880" s="12"/>
      <c r="AU1880" s="12"/>
      <c r="AV1880" s="12"/>
      <c r="AW1880" s="12"/>
      <c r="AX1880" s="12"/>
      <c r="AY1880" s="12"/>
    </row>
    <row r="1881" spans="1:51" s="13" customFormat="1">
      <c r="A1881" s="34"/>
      <c r="B1881" s="11"/>
      <c r="C1881" s="43"/>
      <c r="E1881" s="31"/>
      <c r="F1881" s="15"/>
      <c r="G1881" s="16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  <c r="AL1881" s="12"/>
      <c r="AM1881" s="12"/>
      <c r="AN1881" s="12"/>
      <c r="AO1881" s="12"/>
      <c r="AP1881" s="12"/>
      <c r="AQ1881" s="12"/>
      <c r="AR1881" s="12"/>
      <c r="AS1881" s="12"/>
      <c r="AT1881" s="12"/>
      <c r="AU1881" s="12"/>
      <c r="AV1881" s="12"/>
      <c r="AW1881" s="12"/>
      <c r="AX1881" s="12"/>
      <c r="AY1881" s="12"/>
    </row>
    <row r="1882" spans="1:51" s="13" customFormat="1">
      <c r="A1882" s="34"/>
      <c r="B1882" s="11"/>
      <c r="C1882" s="43"/>
      <c r="E1882" s="31"/>
      <c r="F1882" s="15"/>
      <c r="G1882" s="16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/>
      <c r="AO1882" s="12"/>
      <c r="AP1882" s="12"/>
      <c r="AQ1882" s="12"/>
      <c r="AR1882" s="12"/>
      <c r="AS1882" s="12"/>
      <c r="AT1882" s="12"/>
      <c r="AU1882" s="12"/>
      <c r="AV1882" s="12"/>
      <c r="AW1882" s="12"/>
      <c r="AX1882" s="12"/>
      <c r="AY1882" s="12"/>
    </row>
    <row r="1883" spans="1:51" s="13" customFormat="1">
      <c r="A1883" s="34"/>
      <c r="B1883" s="11"/>
      <c r="C1883" s="43"/>
      <c r="E1883" s="31"/>
      <c r="F1883" s="15"/>
      <c r="G1883" s="16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  <c r="AN1883" s="12"/>
      <c r="AO1883" s="12"/>
      <c r="AP1883" s="12"/>
      <c r="AQ1883" s="12"/>
      <c r="AR1883" s="12"/>
      <c r="AS1883" s="12"/>
      <c r="AT1883" s="12"/>
      <c r="AU1883" s="12"/>
      <c r="AV1883" s="12"/>
      <c r="AW1883" s="12"/>
      <c r="AX1883" s="12"/>
      <c r="AY1883" s="12"/>
    </row>
    <row r="1884" spans="1:51" s="13" customFormat="1">
      <c r="A1884" s="34"/>
      <c r="B1884" s="11"/>
      <c r="C1884" s="43"/>
      <c r="E1884" s="31"/>
      <c r="F1884" s="15"/>
      <c r="G1884" s="16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  <c r="AO1884" s="12"/>
      <c r="AP1884" s="12"/>
      <c r="AQ1884" s="12"/>
      <c r="AR1884" s="12"/>
      <c r="AS1884" s="12"/>
      <c r="AT1884" s="12"/>
      <c r="AU1884" s="12"/>
      <c r="AV1884" s="12"/>
      <c r="AW1884" s="12"/>
      <c r="AX1884" s="12"/>
      <c r="AY1884" s="12"/>
    </row>
    <row r="1885" spans="1:51" s="13" customFormat="1">
      <c r="A1885" s="34"/>
      <c r="B1885" s="11"/>
      <c r="C1885" s="43"/>
      <c r="E1885" s="31"/>
      <c r="F1885" s="15"/>
      <c r="G1885" s="16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  <c r="AL1885" s="12"/>
      <c r="AM1885" s="12"/>
      <c r="AN1885" s="12"/>
      <c r="AO1885" s="12"/>
      <c r="AP1885" s="12"/>
      <c r="AQ1885" s="12"/>
      <c r="AR1885" s="12"/>
      <c r="AS1885" s="12"/>
      <c r="AT1885" s="12"/>
      <c r="AU1885" s="12"/>
      <c r="AV1885" s="12"/>
      <c r="AW1885" s="12"/>
      <c r="AX1885" s="12"/>
      <c r="AY1885" s="12"/>
    </row>
    <row r="1886" spans="1:51" s="13" customFormat="1">
      <c r="A1886" s="34"/>
      <c r="B1886" s="11"/>
      <c r="C1886" s="43"/>
      <c r="E1886" s="31"/>
      <c r="F1886" s="15"/>
      <c r="G1886" s="16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  <c r="AO1886" s="12"/>
      <c r="AP1886" s="12"/>
      <c r="AQ1886" s="12"/>
      <c r="AR1886" s="12"/>
      <c r="AS1886" s="12"/>
      <c r="AT1886" s="12"/>
      <c r="AU1886" s="12"/>
      <c r="AV1886" s="12"/>
      <c r="AW1886" s="12"/>
      <c r="AX1886" s="12"/>
      <c r="AY1886" s="12"/>
    </row>
    <row r="1887" spans="1:51" s="13" customFormat="1">
      <c r="A1887" s="34"/>
      <c r="B1887" s="11"/>
      <c r="C1887" s="43"/>
      <c r="E1887" s="31"/>
      <c r="F1887" s="15"/>
      <c r="G1887" s="16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 s="12"/>
      <c r="AN1887" s="12"/>
      <c r="AO1887" s="12"/>
      <c r="AP1887" s="12"/>
      <c r="AQ1887" s="12"/>
      <c r="AR1887" s="12"/>
      <c r="AS1887" s="12"/>
      <c r="AT1887" s="12"/>
      <c r="AU1887" s="12"/>
      <c r="AV1887" s="12"/>
      <c r="AW1887" s="12"/>
      <c r="AX1887" s="12"/>
      <c r="AY1887" s="12"/>
    </row>
    <row r="1888" spans="1:51" s="13" customFormat="1">
      <c r="A1888" s="34"/>
      <c r="B1888" s="11"/>
      <c r="C1888" s="43"/>
      <c r="E1888" s="31"/>
      <c r="F1888" s="15"/>
      <c r="G1888" s="16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/>
      <c r="AO1888" s="12"/>
      <c r="AP1888" s="12"/>
      <c r="AQ1888" s="12"/>
      <c r="AR1888" s="12"/>
      <c r="AS1888" s="12"/>
      <c r="AT1888" s="12"/>
      <c r="AU1888" s="12"/>
      <c r="AV1888" s="12"/>
      <c r="AW1888" s="12"/>
      <c r="AX1888" s="12"/>
      <c r="AY1888" s="12"/>
    </row>
    <row r="1889" spans="1:51" s="13" customFormat="1">
      <c r="A1889" s="34"/>
      <c r="B1889" s="11"/>
      <c r="C1889" s="43"/>
      <c r="E1889" s="31"/>
      <c r="F1889" s="15"/>
      <c r="G1889" s="16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  <c r="AN1889" s="12"/>
      <c r="AO1889" s="12"/>
      <c r="AP1889" s="12"/>
      <c r="AQ1889" s="12"/>
      <c r="AR1889" s="12"/>
      <c r="AS1889" s="12"/>
      <c r="AT1889" s="12"/>
      <c r="AU1889" s="12"/>
      <c r="AV1889" s="12"/>
      <c r="AW1889" s="12"/>
      <c r="AX1889" s="12"/>
      <c r="AY1889" s="12"/>
    </row>
    <row r="1890" spans="1:51" s="13" customFormat="1">
      <c r="A1890" s="34"/>
      <c r="B1890" s="11"/>
      <c r="C1890" s="43"/>
      <c r="E1890" s="31"/>
      <c r="F1890" s="15"/>
      <c r="G1890" s="16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  <c r="AL1890" s="12"/>
      <c r="AM1890" s="12"/>
      <c r="AN1890" s="12"/>
      <c r="AO1890" s="12"/>
      <c r="AP1890" s="12"/>
      <c r="AQ1890" s="12"/>
      <c r="AR1890" s="12"/>
      <c r="AS1890" s="12"/>
      <c r="AT1890" s="12"/>
      <c r="AU1890" s="12"/>
      <c r="AV1890" s="12"/>
      <c r="AW1890" s="12"/>
      <c r="AX1890" s="12"/>
      <c r="AY1890" s="12"/>
    </row>
    <row r="1891" spans="1:51" s="13" customFormat="1">
      <c r="A1891" s="34"/>
      <c r="B1891" s="11"/>
      <c r="C1891" s="43"/>
      <c r="E1891" s="31"/>
      <c r="F1891" s="15"/>
      <c r="G1891" s="16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  <c r="AL1891" s="12"/>
      <c r="AM1891" s="12"/>
      <c r="AN1891" s="12"/>
      <c r="AO1891" s="12"/>
      <c r="AP1891" s="12"/>
      <c r="AQ1891" s="12"/>
      <c r="AR1891" s="12"/>
      <c r="AS1891" s="12"/>
      <c r="AT1891" s="12"/>
      <c r="AU1891" s="12"/>
      <c r="AV1891" s="12"/>
      <c r="AW1891" s="12"/>
      <c r="AX1891" s="12"/>
      <c r="AY1891" s="12"/>
    </row>
    <row r="1892" spans="1:51" s="13" customFormat="1">
      <c r="A1892" s="34"/>
      <c r="B1892" s="11"/>
      <c r="C1892" s="43"/>
      <c r="E1892" s="31"/>
      <c r="F1892" s="15"/>
      <c r="G1892" s="16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  <c r="AO1892" s="12"/>
      <c r="AP1892" s="12"/>
      <c r="AQ1892" s="12"/>
      <c r="AR1892" s="12"/>
      <c r="AS1892" s="12"/>
      <c r="AT1892" s="12"/>
      <c r="AU1892" s="12"/>
      <c r="AV1892" s="12"/>
      <c r="AW1892" s="12"/>
      <c r="AX1892" s="12"/>
      <c r="AY1892" s="12"/>
    </row>
    <row r="1893" spans="1:51" s="13" customFormat="1">
      <c r="A1893" s="34"/>
      <c r="B1893" s="11"/>
      <c r="C1893" s="43"/>
      <c r="E1893" s="31"/>
      <c r="F1893" s="15"/>
      <c r="G1893" s="16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  <c r="AO1893" s="12"/>
      <c r="AP1893" s="12"/>
      <c r="AQ1893" s="12"/>
      <c r="AR1893" s="12"/>
      <c r="AS1893" s="12"/>
      <c r="AT1893" s="12"/>
      <c r="AU1893" s="12"/>
      <c r="AV1893" s="12"/>
      <c r="AW1893" s="12"/>
      <c r="AX1893" s="12"/>
      <c r="AY1893" s="12"/>
    </row>
    <row r="1894" spans="1:51" s="13" customFormat="1">
      <c r="A1894" s="34"/>
      <c r="B1894" s="11"/>
      <c r="C1894" s="43"/>
      <c r="E1894" s="31"/>
      <c r="F1894" s="15"/>
      <c r="G1894" s="16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/>
      <c r="AO1894" s="12"/>
      <c r="AP1894" s="12"/>
      <c r="AQ1894" s="12"/>
      <c r="AR1894" s="12"/>
      <c r="AS1894" s="12"/>
      <c r="AT1894" s="12"/>
      <c r="AU1894" s="12"/>
      <c r="AV1894" s="12"/>
      <c r="AW1894" s="12"/>
      <c r="AX1894" s="12"/>
      <c r="AY1894" s="12"/>
    </row>
    <row r="1895" spans="1:51" s="13" customFormat="1">
      <c r="A1895" s="34"/>
      <c r="B1895" s="11"/>
      <c r="C1895" s="43"/>
      <c r="E1895" s="31"/>
      <c r="F1895" s="15"/>
      <c r="G1895" s="16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  <c r="AO1895" s="12"/>
      <c r="AP1895" s="12"/>
      <c r="AQ1895" s="12"/>
      <c r="AR1895" s="12"/>
      <c r="AS1895" s="12"/>
      <c r="AT1895" s="12"/>
      <c r="AU1895" s="12"/>
      <c r="AV1895" s="12"/>
      <c r="AW1895" s="12"/>
      <c r="AX1895" s="12"/>
      <c r="AY1895" s="12"/>
    </row>
    <row r="1896" spans="1:51" s="13" customFormat="1">
      <c r="A1896" s="34"/>
      <c r="B1896" s="11"/>
      <c r="C1896" s="43"/>
      <c r="E1896" s="31"/>
      <c r="F1896" s="15"/>
      <c r="G1896" s="16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  <c r="AL1896" s="12"/>
      <c r="AM1896" s="12"/>
      <c r="AN1896" s="12"/>
      <c r="AO1896" s="12"/>
      <c r="AP1896" s="12"/>
      <c r="AQ1896" s="12"/>
      <c r="AR1896" s="12"/>
      <c r="AS1896" s="12"/>
      <c r="AT1896" s="12"/>
      <c r="AU1896" s="12"/>
      <c r="AV1896" s="12"/>
      <c r="AW1896" s="12"/>
      <c r="AX1896" s="12"/>
      <c r="AY1896" s="12"/>
    </row>
    <row r="1897" spans="1:51" s="13" customFormat="1">
      <c r="A1897" s="34"/>
      <c r="B1897" s="11"/>
      <c r="C1897" s="43"/>
      <c r="E1897" s="31"/>
      <c r="F1897" s="15"/>
      <c r="G1897" s="16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/>
      <c r="AO1897" s="12"/>
      <c r="AP1897" s="12"/>
      <c r="AQ1897" s="12"/>
      <c r="AR1897" s="12"/>
      <c r="AS1897" s="12"/>
      <c r="AT1897" s="12"/>
      <c r="AU1897" s="12"/>
      <c r="AV1897" s="12"/>
      <c r="AW1897" s="12"/>
      <c r="AX1897" s="12"/>
      <c r="AY1897" s="12"/>
    </row>
    <row r="1898" spans="1:51" s="13" customFormat="1">
      <c r="A1898" s="34"/>
      <c r="B1898" s="11"/>
      <c r="C1898" s="43"/>
      <c r="E1898" s="31"/>
      <c r="F1898" s="15"/>
      <c r="G1898" s="16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  <c r="AN1898" s="12"/>
      <c r="AO1898" s="12"/>
      <c r="AP1898" s="12"/>
      <c r="AQ1898" s="12"/>
      <c r="AR1898" s="12"/>
      <c r="AS1898" s="12"/>
      <c r="AT1898" s="12"/>
      <c r="AU1898" s="12"/>
      <c r="AV1898" s="12"/>
      <c r="AW1898" s="12"/>
      <c r="AX1898" s="12"/>
      <c r="AY1898" s="12"/>
    </row>
    <row r="1899" spans="1:51" s="13" customFormat="1">
      <c r="A1899" s="34"/>
      <c r="B1899" s="11"/>
      <c r="C1899" s="43"/>
      <c r="E1899" s="31"/>
      <c r="F1899" s="15"/>
      <c r="G1899" s="16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  <c r="AL1899" s="12"/>
      <c r="AM1899" s="12"/>
      <c r="AN1899" s="12"/>
      <c r="AO1899" s="12"/>
      <c r="AP1899" s="12"/>
      <c r="AQ1899" s="12"/>
      <c r="AR1899" s="12"/>
      <c r="AS1899" s="12"/>
      <c r="AT1899" s="12"/>
      <c r="AU1899" s="12"/>
      <c r="AV1899" s="12"/>
      <c r="AW1899" s="12"/>
      <c r="AX1899" s="12"/>
      <c r="AY1899" s="12"/>
    </row>
    <row r="1900" spans="1:51" s="13" customFormat="1">
      <c r="A1900" s="34"/>
      <c r="B1900" s="11"/>
      <c r="C1900" s="43"/>
      <c r="E1900" s="31"/>
      <c r="F1900" s="15"/>
      <c r="G1900" s="16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  <c r="AL1900" s="12"/>
      <c r="AM1900" s="12"/>
      <c r="AN1900" s="12"/>
      <c r="AO1900" s="12"/>
      <c r="AP1900" s="12"/>
      <c r="AQ1900" s="12"/>
      <c r="AR1900" s="12"/>
      <c r="AS1900" s="12"/>
      <c r="AT1900" s="12"/>
      <c r="AU1900" s="12"/>
      <c r="AV1900" s="12"/>
      <c r="AW1900" s="12"/>
      <c r="AX1900" s="12"/>
      <c r="AY1900" s="12"/>
    </row>
    <row r="1901" spans="1:51" s="13" customFormat="1">
      <c r="A1901" s="34"/>
      <c r="B1901" s="11"/>
      <c r="C1901" s="43"/>
      <c r="E1901" s="31"/>
      <c r="F1901" s="15"/>
      <c r="G1901" s="16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  <c r="AO1901" s="12"/>
      <c r="AP1901" s="12"/>
      <c r="AQ1901" s="12"/>
      <c r="AR1901" s="12"/>
      <c r="AS1901" s="12"/>
      <c r="AT1901" s="12"/>
      <c r="AU1901" s="12"/>
      <c r="AV1901" s="12"/>
      <c r="AW1901" s="12"/>
      <c r="AX1901" s="12"/>
      <c r="AY1901" s="12"/>
    </row>
    <row r="1902" spans="1:51" s="13" customFormat="1">
      <c r="A1902" s="34"/>
      <c r="B1902" s="11"/>
      <c r="C1902" s="43"/>
      <c r="E1902" s="31"/>
      <c r="F1902" s="15"/>
      <c r="G1902" s="16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  <c r="AL1902" s="12"/>
      <c r="AM1902" s="12"/>
      <c r="AN1902" s="12"/>
      <c r="AO1902" s="12"/>
      <c r="AP1902" s="12"/>
      <c r="AQ1902" s="12"/>
      <c r="AR1902" s="12"/>
      <c r="AS1902" s="12"/>
      <c r="AT1902" s="12"/>
      <c r="AU1902" s="12"/>
      <c r="AV1902" s="12"/>
      <c r="AW1902" s="12"/>
      <c r="AX1902" s="12"/>
      <c r="AY1902" s="12"/>
    </row>
    <row r="1903" spans="1:51" s="13" customFormat="1">
      <c r="A1903" s="34"/>
      <c r="B1903" s="11"/>
      <c r="C1903" s="43"/>
      <c r="E1903" s="31"/>
      <c r="F1903" s="15"/>
      <c r="G1903" s="16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 s="12"/>
      <c r="AN1903" s="12"/>
      <c r="AO1903" s="12"/>
      <c r="AP1903" s="12"/>
      <c r="AQ1903" s="12"/>
      <c r="AR1903" s="12"/>
      <c r="AS1903" s="12"/>
      <c r="AT1903" s="12"/>
      <c r="AU1903" s="12"/>
      <c r="AV1903" s="12"/>
      <c r="AW1903" s="12"/>
      <c r="AX1903" s="12"/>
      <c r="AY1903" s="12"/>
    </row>
    <row r="1904" spans="1:51" s="13" customFormat="1">
      <c r="A1904" s="34"/>
      <c r="B1904" s="11"/>
      <c r="C1904" s="43"/>
      <c r="E1904" s="31"/>
      <c r="F1904" s="15"/>
      <c r="G1904" s="16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  <c r="AN1904" s="12"/>
      <c r="AO1904" s="12"/>
      <c r="AP1904" s="12"/>
      <c r="AQ1904" s="12"/>
      <c r="AR1904" s="12"/>
      <c r="AS1904" s="12"/>
      <c r="AT1904" s="12"/>
      <c r="AU1904" s="12"/>
      <c r="AV1904" s="12"/>
      <c r="AW1904" s="12"/>
      <c r="AX1904" s="12"/>
      <c r="AY1904" s="12"/>
    </row>
    <row r="1905" spans="1:51" s="13" customFormat="1">
      <c r="A1905" s="34"/>
      <c r="B1905" s="11"/>
      <c r="C1905" s="43"/>
      <c r="E1905" s="31"/>
      <c r="F1905" s="15"/>
      <c r="G1905" s="16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  <c r="AO1905" s="12"/>
      <c r="AP1905" s="12"/>
      <c r="AQ1905" s="12"/>
      <c r="AR1905" s="12"/>
      <c r="AS1905" s="12"/>
      <c r="AT1905" s="12"/>
      <c r="AU1905" s="12"/>
      <c r="AV1905" s="12"/>
      <c r="AW1905" s="12"/>
      <c r="AX1905" s="12"/>
      <c r="AY1905" s="12"/>
    </row>
    <row r="1906" spans="1:51" s="13" customFormat="1">
      <c r="A1906" s="34"/>
      <c r="B1906" s="11"/>
      <c r="C1906" s="43"/>
      <c r="E1906" s="31"/>
      <c r="F1906" s="15"/>
      <c r="G1906" s="16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  <c r="AL1906" s="12"/>
      <c r="AM1906" s="12"/>
      <c r="AN1906" s="12"/>
      <c r="AO1906" s="12"/>
      <c r="AP1906" s="12"/>
      <c r="AQ1906" s="12"/>
      <c r="AR1906" s="12"/>
      <c r="AS1906" s="12"/>
      <c r="AT1906" s="12"/>
      <c r="AU1906" s="12"/>
      <c r="AV1906" s="12"/>
      <c r="AW1906" s="12"/>
      <c r="AX1906" s="12"/>
      <c r="AY1906" s="12"/>
    </row>
    <row r="1907" spans="1:51" s="13" customFormat="1">
      <c r="A1907" s="34"/>
      <c r="B1907" s="11"/>
      <c r="C1907" s="43"/>
      <c r="E1907" s="31"/>
      <c r="F1907" s="15"/>
      <c r="G1907" s="16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  <c r="AN1907" s="12"/>
      <c r="AO1907" s="12"/>
      <c r="AP1907" s="12"/>
      <c r="AQ1907" s="12"/>
      <c r="AR1907" s="12"/>
      <c r="AS1907" s="12"/>
      <c r="AT1907" s="12"/>
      <c r="AU1907" s="12"/>
      <c r="AV1907" s="12"/>
      <c r="AW1907" s="12"/>
      <c r="AX1907" s="12"/>
      <c r="AY1907" s="12"/>
    </row>
    <row r="1908" spans="1:51" s="13" customFormat="1">
      <c r="A1908" s="34"/>
      <c r="B1908" s="11"/>
      <c r="C1908" s="43"/>
      <c r="E1908" s="31"/>
      <c r="F1908" s="15"/>
      <c r="G1908" s="16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 s="12"/>
      <c r="AN1908" s="12"/>
      <c r="AO1908" s="12"/>
      <c r="AP1908" s="12"/>
      <c r="AQ1908" s="12"/>
      <c r="AR1908" s="12"/>
      <c r="AS1908" s="12"/>
      <c r="AT1908" s="12"/>
      <c r="AU1908" s="12"/>
      <c r="AV1908" s="12"/>
      <c r="AW1908" s="12"/>
      <c r="AX1908" s="12"/>
      <c r="AY1908" s="12"/>
    </row>
    <row r="1909" spans="1:51" s="13" customFormat="1">
      <c r="A1909" s="34"/>
      <c r="B1909" s="11"/>
      <c r="C1909" s="43"/>
      <c r="E1909" s="31"/>
      <c r="F1909" s="15"/>
      <c r="G1909" s="16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  <c r="AL1909" s="12"/>
      <c r="AM1909" s="12"/>
      <c r="AN1909" s="12"/>
      <c r="AO1909" s="12"/>
      <c r="AP1909" s="12"/>
      <c r="AQ1909" s="12"/>
      <c r="AR1909" s="12"/>
      <c r="AS1909" s="12"/>
      <c r="AT1909" s="12"/>
      <c r="AU1909" s="12"/>
      <c r="AV1909" s="12"/>
      <c r="AW1909" s="12"/>
      <c r="AX1909" s="12"/>
      <c r="AY1909" s="12"/>
    </row>
    <row r="1910" spans="1:51" s="13" customFormat="1">
      <c r="A1910" s="34"/>
      <c r="B1910" s="11"/>
      <c r="C1910" s="43"/>
      <c r="E1910" s="31"/>
      <c r="F1910" s="15"/>
      <c r="G1910" s="16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  <c r="AN1910" s="12"/>
      <c r="AO1910" s="12"/>
      <c r="AP1910" s="12"/>
      <c r="AQ1910" s="12"/>
      <c r="AR1910" s="12"/>
      <c r="AS1910" s="12"/>
      <c r="AT1910" s="12"/>
      <c r="AU1910" s="12"/>
      <c r="AV1910" s="12"/>
      <c r="AW1910" s="12"/>
      <c r="AX1910" s="12"/>
      <c r="AY1910" s="12"/>
    </row>
    <row r="1911" spans="1:51" s="13" customFormat="1">
      <c r="A1911" s="34"/>
      <c r="B1911" s="11"/>
      <c r="C1911" s="43"/>
      <c r="E1911" s="31"/>
      <c r="F1911" s="15"/>
      <c r="G1911" s="16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  <c r="AO1911" s="12"/>
      <c r="AP1911" s="12"/>
      <c r="AQ1911" s="12"/>
      <c r="AR1911" s="12"/>
      <c r="AS1911" s="12"/>
      <c r="AT1911" s="12"/>
      <c r="AU1911" s="12"/>
      <c r="AV1911" s="12"/>
      <c r="AW1911" s="12"/>
      <c r="AX1911" s="12"/>
      <c r="AY1911" s="12"/>
    </row>
    <row r="1912" spans="1:51" s="13" customFormat="1">
      <c r="A1912" s="34"/>
      <c r="B1912" s="11"/>
      <c r="C1912" s="43"/>
      <c r="E1912" s="31"/>
      <c r="F1912" s="15"/>
      <c r="G1912" s="16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  <c r="AL1912" s="12"/>
      <c r="AM1912" s="12"/>
      <c r="AN1912" s="12"/>
      <c r="AO1912" s="12"/>
      <c r="AP1912" s="12"/>
      <c r="AQ1912" s="12"/>
      <c r="AR1912" s="12"/>
      <c r="AS1912" s="12"/>
      <c r="AT1912" s="12"/>
      <c r="AU1912" s="12"/>
      <c r="AV1912" s="12"/>
      <c r="AW1912" s="12"/>
      <c r="AX1912" s="12"/>
      <c r="AY1912" s="12"/>
    </row>
    <row r="1913" spans="1:51" s="13" customFormat="1">
      <c r="A1913" s="34"/>
      <c r="B1913" s="11"/>
      <c r="C1913" s="43"/>
      <c r="E1913" s="31"/>
      <c r="F1913" s="15"/>
      <c r="G1913" s="16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  <c r="AN1913" s="12"/>
      <c r="AO1913" s="12"/>
      <c r="AP1913" s="12"/>
      <c r="AQ1913" s="12"/>
      <c r="AR1913" s="12"/>
      <c r="AS1913" s="12"/>
      <c r="AT1913" s="12"/>
      <c r="AU1913" s="12"/>
      <c r="AV1913" s="12"/>
      <c r="AW1913" s="12"/>
      <c r="AX1913" s="12"/>
      <c r="AY1913" s="12"/>
    </row>
    <row r="1914" spans="1:51" s="13" customFormat="1">
      <c r="A1914" s="34"/>
      <c r="B1914" s="11"/>
      <c r="C1914" s="43"/>
      <c r="E1914" s="31"/>
      <c r="F1914" s="15"/>
      <c r="G1914" s="16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  <c r="AO1914" s="12"/>
      <c r="AP1914" s="12"/>
      <c r="AQ1914" s="12"/>
      <c r="AR1914" s="12"/>
      <c r="AS1914" s="12"/>
      <c r="AT1914" s="12"/>
      <c r="AU1914" s="12"/>
      <c r="AV1914" s="12"/>
      <c r="AW1914" s="12"/>
      <c r="AX1914" s="12"/>
      <c r="AY1914" s="12"/>
    </row>
    <row r="1915" spans="1:51" s="13" customFormat="1">
      <c r="A1915" s="34"/>
      <c r="B1915" s="11"/>
      <c r="C1915" s="43"/>
      <c r="E1915" s="31"/>
      <c r="F1915" s="15"/>
      <c r="G1915" s="16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 s="12"/>
      <c r="AN1915" s="12"/>
      <c r="AO1915" s="12"/>
      <c r="AP1915" s="12"/>
      <c r="AQ1915" s="12"/>
      <c r="AR1915" s="12"/>
      <c r="AS1915" s="12"/>
      <c r="AT1915" s="12"/>
      <c r="AU1915" s="12"/>
      <c r="AV1915" s="12"/>
      <c r="AW1915" s="12"/>
      <c r="AX1915" s="12"/>
      <c r="AY1915" s="12"/>
    </row>
    <row r="1916" spans="1:51" s="13" customFormat="1">
      <c r="A1916" s="34"/>
      <c r="B1916" s="11"/>
      <c r="C1916" s="43"/>
      <c r="E1916" s="31"/>
      <c r="F1916" s="15"/>
      <c r="G1916" s="16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  <c r="AN1916" s="12"/>
      <c r="AO1916" s="12"/>
      <c r="AP1916" s="12"/>
      <c r="AQ1916" s="12"/>
      <c r="AR1916" s="12"/>
      <c r="AS1916" s="12"/>
      <c r="AT1916" s="12"/>
      <c r="AU1916" s="12"/>
      <c r="AV1916" s="12"/>
      <c r="AW1916" s="12"/>
      <c r="AX1916" s="12"/>
      <c r="AY1916" s="12"/>
    </row>
    <row r="1917" spans="1:51" s="13" customFormat="1">
      <c r="A1917" s="34"/>
      <c r="B1917" s="11"/>
      <c r="C1917" s="43"/>
      <c r="E1917" s="31"/>
      <c r="F1917" s="15"/>
      <c r="G1917" s="16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 s="12"/>
      <c r="AN1917" s="12"/>
      <c r="AO1917" s="12"/>
      <c r="AP1917" s="12"/>
      <c r="AQ1917" s="12"/>
      <c r="AR1917" s="12"/>
      <c r="AS1917" s="12"/>
      <c r="AT1917" s="12"/>
      <c r="AU1917" s="12"/>
      <c r="AV1917" s="12"/>
      <c r="AW1917" s="12"/>
      <c r="AX1917" s="12"/>
      <c r="AY1917" s="12"/>
    </row>
    <row r="1918" spans="1:51" s="13" customFormat="1">
      <c r="A1918" s="34"/>
      <c r="B1918" s="11"/>
      <c r="C1918" s="43"/>
      <c r="E1918" s="31"/>
      <c r="F1918" s="15"/>
      <c r="G1918" s="16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  <c r="AL1918" s="12"/>
      <c r="AM1918" s="12"/>
      <c r="AN1918" s="12"/>
      <c r="AO1918" s="12"/>
      <c r="AP1918" s="12"/>
      <c r="AQ1918" s="12"/>
      <c r="AR1918" s="12"/>
      <c r="AS1918" s="12"/>
      <c r="AT1918" s="12"/>
      <c r="AU1918" s="12"/>
      <c r="AV1918" s="12"/>
      <c r="AW1918" s="12"/>
      <c r="AX1918" s="12"/>
      <c r="AY1918" s="12"/>
    </row>
    <row r="1919" spans="1:51" s="13" customFormat="1">
      <c r="A1919" s="34"/>
      <c r="B1919" s="11"/>
      <c r="C1919" s="43"/>
      <c r="E1919" s="31"/>
      <c r="F1919" s="15"/>
      <c r="G1919" s="16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  <c r="AN1919" s="12"/>
      <c r="AO1919" s="12"/>
      <c r="AP1919" s="12"/>
      <c r="AQ1919" s="12"/>
      <c r="AR1919" s="12"/>
      <c r="AS1919" s="12"/>
      <c r="AT1919" s="12"/>
      <c r="AU1919" s="12"/>
      <c r="AV1919" s="12"/>
      <c r="AW1919" s="12"/>
      <c r="AX1919" s="12"/>
      <c r="AY1919" s="12"/>
    </row>
    <row r="1920" spans="1:51" s="13" customFormat="1">
      <c r="A1920" s="34"/>
      <c r="B1920" s="11"/>
      <c r="C1920" s="43"/>
      <c r="E1920" s="31"/>
      <c r="F1920" s="15"/>
      <c r="G1920" s="16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 s="12"/>
      <c r="AN1920" s="12"/>
      <c r="AO1920" s="12"/>
      <c r="AP1920" s="12"/>
      <c r="AQ1920" s="12"/>
      <c r="AR1920" s="12"/>
      <c r="AS1920" s="12"/>
      <c r="AT1920" s="12"/>
      <c r="AU1920" s="12"/>
      <c r="AV1920" s="12"/>
      <c r="AW1920" s="12"/>
      <c r="AX1920" s="12"/>
      <c r="AY1920" s="12"/>
    </row>
    <row r="1921" spans="1:51" s="13" customFormat="1">
      <c r="A1921" s="34"/>
      <c r="B1921" s="11"/>
      <c r="C1921" s="43"/>
      <c r="E1921" s="31"/>
      <c r="F1921" s="15"/>
      <c r="G1921" s="16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 s="12"/>
      <c r="AN1921" s="12"/>
      <c r="AO1921" s="12"/>
      <c r="AP1921" s="12"/>
      <c r="AQ1921" s="12"/>
      <c r="AR1921" s="12"/>
      <c r="AS1921" s="12"/>
      <c r="AT1921" s="12"/>
      <c r="AU1921" s="12"/>
      <c r="AV1921" s="12"/>
      <c r="AW1921" s="12"/>
      <c r="AX1921" s="12"/>
      <c r="AY1921" s="12"/>
    </row>
    <row r="1922" spans="1:51" s="13" customFormat="1">
      <c r="A1922" s="34"/>
      <c r="B1922" s="11"/>
      <c r="C1922" s="43"/>
      <c r="E1922" s="31"/>
      <c r="F1922" s="15"/>
      <c r="G1922" s="16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  <c r="AN1922" s="12"/>
      <c r="AO1922" s="12"/>
      <c r="AP1922" s="12"/>
      <c r="AQ1922" s="12"/>
      <c r="AR1922" s="12"/>
      <c r="AS1922" s="12"/>
      <c r="AT1922" s="12"/>
      <c r="AU1922" s="12"/>
      <c r="AV1922" s="12"/>
      <c r="AW1922" s="12"/>
      <c r="AX1922" s="12"/>
      <c r="AY1922" s="12"/>
    </row>
    <row r="1923" spans="1:51" s="13" customFormat="1">
      <c r="A1923" s="34"/>
      <c r="B1923" s="11"/>
      <c r="C1923" s="43"/>
      <c r="E1923" s="31"/>
      <c r="F1923" s="15"/>
      <c r="G1923" s="16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 s="12"/>
      <c r="AN1923" s="12"/>
      <c r="AO1923" s="12"/>
      <c r="AP1923" s="12"/>
      <c r="AQ1923" s="12"/>
      <c r="AR1923" s="12"/>
      <c r="AS1923" s="12"/>
      <c r="AT1923" s="12"/>
      <c r="AU1923" s="12"/>
      <c r="AV1923" s="12"/>
      <c r="AW1923" s="12"/>
      <c r="AX1923" s="12"/>
      <c r="AY1923" s="12"/>
    </row>
    <row r="1924" spans="1:51" s="13" customFormat="1">
      <c r="A1924" s="34"/>
      <c r="B1924" s="11"/>
      <c r="C1924" s="43"/>
      <c r="E1924" s="31"/>
      <c r="F1924" s="15"/>
      <c r="G1924" s="16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  <c r="AL1924" s="12"/>
      <c r="AM1924" s="12"/>
      <c r="AN1924" s="12"/>
      <c r="AO1924" s="12"/>
      <c r="AP1924" s="12"/>
      <c r="AQ1924" s="12"/>
      <c r="AR1924" s="12"/>
      <c r="AS1924" s="12"/>
      <c r="AT1924" s="12"/>
      <c r="AU1924" s="12"/>
      <c r="AV1924" s="12"/>
      <c r="AW1924" s="12"/>
      <c r="AX1924" s="12"/>
      <c r="AY1924" s="12"/>
    </row>
    <row r="1925" spans="1:51" s="13" customFormat="1">
      <c r="A1925" s="34"/>
      <c r="B1925" s="11"/>
      <c r="C1925" s="43"/>
      <c r="E1925" s="31"/>
      <c r="F1925" s="15"/>
      <c r="G1925" s="16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  <c r="AN1925" s="12"/>
      <c r="AO1925" s="12"/>
      <c r="AP1925" s="12"/>
      <c r="AQ1925" s="12"/>
      <c r="AR1925" s="12"/>
      <c r="AS1925" s="12"/>
      <c r="AT1925" s="12"/>
      <c r="AU1925" s="12"/>
      <c r="AV1925" s="12"/>
      <c r="AW1925" s="12"/>
      <c r="AX1925" s="12"/>
      <c r="AY1925" s="12"/>
    </row>
    <row r="1926" spans="1:51" s="13" customFormat="1">
      <c r="A1926" s="34"/>
      <c r="B1926" s="11"/>
      <c r="C1926" s="43"/>
      <c r="E1926" s="31"/>
      <c r="F1926" s="15"/>
      <c r="G1926" s="16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  <c r="AL1926" s="12"/>
      <c r="AM1926" s="12"/>
      <c r="AN1926" s="12"/>
      <c r="AO1926" s="12"/>
      <c r="AP1926" s="12"/>
      <c r="AQ1926" s="12"/>
      <c r="AR1926" s="12"/>
      <c r="AS1926" s="12"/>
      <c r="AT1926" s="12"/>
      <c r="AU1926" s="12"/>
      <c r="AV1926" s="12"/>
      <c r="AW1926" s="12"/>
      <c r="AX1926" s="12"/>
      <c r="AY1926" s="12"/>
    </row>
    <row r="1927" spans="1:51" s="13" customFormat="1">
      <c r="A1927" s="34"/>
      <c r="B1927" s="11"/>
      <c r="C1927" s="43"/>
      <c r="E1927" s="31"/>
      <c r="F1927" s="15"/>
      <c r="G1927" s="16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  <c r="AL1927" s="12"/>
      <c r="AM1927" s="12"/>
      <c r="AN1927" s="12"/>
      <c r="AO1927" s="12"/>
      <c r="AP1927" s="12"/>
      <c r="AQ1927" s="12"/>
      <c r="AR1927" s="12"/>
      <c r="AS1927" s="12"/>
      <c r="AT1927" s="12"/>
      <c r="AU1927" s="12"/>
      <c r="AV1927" s="12"/>
      <c r="AW1927" s="12"/>
      <c r="AX1927" s="12"/>
      <c r="AY1927" s="12"/>
    </row>
    <row r="1928" spans="1:51" s="13" customFormat="1">
      <c r="A1928" s="34"/>
      <c r="B1928" s="11"/>
      <c r="C1928" s="43"/>
      <c r="E1928" s="31"/>
      <c r="F1928" s="15"/>
      <c r="G1928" s="16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  <c r="AN1928" s="12"/>
      <c r="AO1928" s="12"/>
      <c r="AP1928" s="12"/>
      <c r="AQ1928" s="12"/>
      <c r="AR1928" s="12"/>
      <c r="AS1928" s="12"/>
      <c r="AT1928" s="12"/>
      <c r="AU1928" s="12"/>
      <c r="AV1928" s="12"/>
      <c r="AW1928" s="12"/>
      <c r="AX1928" s="12"/>
      <c r="AY1928" s="12"/>
    </row>
    <row r="1929" spans="1:51" s="13" customFormat="1">
      <c r="A1929" s="34"/>
      <c r="B1929" s="11"/>
      <c r="C1929" s="43"/>
      <c r="E1929" s="31"/>
      <c r="F1929" s="15"/>
      <c r="G1929" s="16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 s="12"/>
      <c r="AN1929" s="12"/>
      <c r="AO1929" s="12"/>
      <c r="AP1929" s="12"/>
      <c r="AQ1929" s="12"/>
      <c r="AR1929" s="12"/>
      <c r="AS1929" s="12"/>
      <c r="AT1929" s="12"/>
      <c r="AU1929" s="12"/>
      <c r="AV1929" s="12"/>
      <c r="AW1929" s="12"/>
      <c r="AX1929" s="12"/>
      <c r="AY1929" s="12"/>
    </row>
    <row r="1930" spans="1:51" s="13" customFormat="1">
      <c r="A1930" s="34"/>
      <c r="B1930" s="11"/>
      <c r="C1930" s="43"/>
      <c r="E1930" s="31"/>
      <c r="F1930" s="15"/>
      <c r="G1930" s="16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  <c r="AO1930" s="12"/>
      <c r="AP1930" s="12"/>
      <c r="AQ1930" s="12"/>
      <c r="AR1930" s="12"/>
      <c r="AS1930" s="12"/>
      <c r="AT1930" s="12"/>
      <c r="AU1930" s="12"/>
      <c r="AV1930" s="12"/>
      <c r="AW1930" s="12"/>
      <c r="AX1930" s="12"/>
      <c r="AY1930" s="12"/>
    </row>
    <row r="1931" spans="1:51" s="13" customFormat="1">
      <c r="A1931" s="34"/>
      <c r="B1931" s="11"/>
      <c r="C1931" s="43"/>
      <c r="E1931" s="31"/>
      <c r="F1931" s="15"/>
      <c r="G1931" s="16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  <c r="AN1931" s="12"/>
      <c r="AO1931" s="12"/>
      <c r="AP1931" s="12"/>
      <c r="AQ1931" s="12"/>
      <c r="AR1931" s="12"/>
      <c r="AS1931" s="12"/>
      <c r="AT1931" s="12"/>
      <c r="AU1931" s="12"/>
      <c r="AV1931" s="12"/>
      <c r="AW1931" s="12"/>
      <c r="AX1931" s="12"/>
      <c r="AY1931" s="12"/>
    </row>
    <row r="1932" spans="1:51" s="13" customFormat="1">
      <c r="A1932" s="34"/>
      <c r="B1932" s="11"/>
      <c r="C1932" s="43"/>
      <c r="E1932" s="31"/>
      <c r="F1932" s="15"/>
      <c r="G1932" s="16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  <c r="AO1932" s="12"/>
      <c r="AP1932" s="12"/>
      <c r="AQ1932" s="12"/>
      <c r="AR1932" s="12"/>
      <c r="AS1932" s="12"/>
      <c r="AT1932" s="12"/>
      <c r="AU1932" s="12"/>
      <c r="AV1932" s="12"/>
      <c r="AW1932" s="12"/>
      <c r="AX1932" s="12"/>
      <c r="AY1932" s="12"/>
    </row>
    <row r="1933" spans="1:51" s="13" customFormat="1">
      <c r="A1933" s="34"/>
      <c r="B1933" s="11"/>
      <c r="C1933" s="43"/>
      <c r="E1933" s="31"/>
      <c r="F1933" s="15"/>
      <c r="G1933" s="16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  <c r="AL1933" s="12"/>
      <c r="AM1933" s="12"/>
      <c r="AN1933" s="12"/>
      <c r="AO1933" s="12"/>
      <c r="AP1933" s="12"/>
      <c r="AQ1933" s="12"/>
      <c r="AR1933" s="12"/>
      <c r="AS1933" s="12"/>
      <c r="AT1933" s="12"/>
      <c r="AU1933" s="12"/>
      <c r="AV1933" s="12"/>
      <c r="AW1933" s="12"/>
      <c r="AX1933" s="12"/>
      <c r="AY1933" s="12"/>
    </row>
    <row r="1934" spans="1:51" s="13" customFormat="1">
      <c r="A1934" s="34"/>
      <c r="B1934" s="11"/>
      <c r="C1934" s="43"/>
      <c r="E1934" s="31"/>
      <c r="F1934" s="15"/>
      <c r="G1934" s="16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  <c r="AN1934" s="12"/>
      <c r="AO1934" s="12"/>
      <c r="AP1934" s="12"/>
      <c r="AQ1934" s="12"/>
      <c r="AR1934" s="12"/>
      <c r="AS1934" s="12"/>
      <c r="AT1934" s="12"/>
      <c r="AU1934" s="12"/>
      <c r="AV1934" s="12"/>
      <c r="AW1934" s="12"/>
      <c r="AX1934" s="12"/>
      <c r="AY1934" s="12"/>
    </row>
    <row r="1935" spans="1:51" s="13" customFormat="1">
      <c r="A1935" s="34"/>
      <c r="B1935" s="11"/>
      <c r="C1935" s="43"/>
      <c r="E1935" s="31"/>
      <c r="F1935" s="15"/>
      <c r="G1935" s="16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 s="12"/>
      <c r="AN1935" s="12"/>
      <c r="AO1935" s="12"/>
      <c r="AP1935" s="12"/>
      <c r="AQ1935" s="12"/>
      <c r="AR1935" s="12"/>
      <c r="AS1935" s="12"/>
      <c r="AT1935" s="12"/>
      <c r="AU1935" s="12"/>
      <c r="AV1935" s="12"/>
      <c r="AW1935" s="12"/>
      <c r="AX1935" s="12"/>
      <c r="AY1935" s="12"/>
    </row>
    <row r="1936" spans="1:51" s="13" customFormat="1">
      <c r="A1936" s="34"/>
      <c r="B1936" s="11"/>
      <c r="C1936" s="43"/>
      <c r="E1936" s="31"/>
      <c r="F1936" s="15"/>
      <c r="G1936" s="16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 s="12"/>
      <c r="AN1936" s="12"/>
      <c r="AO1936" s="12"/>
      <c r="AP1936" s="12"/>
      <c r="AQ1936" s="12"/>
      <c r="AR1936" s="12"/>
      <c r="AS1936" s="12"/>
      <c r="AT1936" s="12"/>
      <c r="AU1936" s="12"/>
      <c r="AV1936" s="12"/>
      <c r="AW1936" s="12"/>
      <c r="AX1936" s="12"/>
      <c r="AY1936" s="12"/>
    </row>
    <row r="1937" spans="1:51" s="13" customFormat="1">
      <c r="A1937" s="34"/>
      <c r="B1937" s="11"/>
      <c r="C1937" s="43"/>
      <c r="E1937" s="31"/>
      <c r="F1937" s="15"/>
      <c r="G1937" s="16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  <c r="AN1937" s="12"/>
      <c r="AO1937" s="12"/>
      <c r="AP1937" s="12"/>
      <c r="AQ1937" s="12"/>
      <c r="AR1937" s="12"/>
      <c r="AS1937" s="12"/>
      <c r="AT1937" s="12"/>
      <c r="AU1937" s="12"/>
      <c r="AV1937" s="12"/>
      <c r="AW1937" s="12"/>
      <c r="AX1937" s="12"/>
      <c r="AY1937" s="12"/>
    </row>
    <row r="1938" spans="1:51" s="13" customFormat="1">
      <c r="A1938" s="34"/>
      <c r="B1938" s="11"/>
      <c r="C1938" s="43"/>
      <c r="E1938" s="31"/>
      <c r="F1938" s="15"/>
      <c r="G1938" s="16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  <c r="AL1938" s="12"/>
      <c r="AM1938" s="12"/>
      <c r="AN1938" s="12"/>
      <c r="AO1938" s="12"/>
      <c r="AP1938" s="12"/>
      <c r="AQ1938" s="12"/>
      <c r="AR1938" s="12"/>
      <c r="AS1938" s="12"/>
      <c r="AT1938" s="12"/>
      <c r="AU1938" s="12"/>
      <c r="AV1938" s="12"/>
      <c r="AW1938" s="12"/>
      <c r="AX1938" s="12"/>
      <c r="AY1938" s="12"/>
    </row>
    <row r="1939" spans="1:51" s="13" customFormat="1">
      <c r="A1939" s="34"/>
      <c r="B1939" s="11"/>
      <c r="C1939" s="43"/>
      <c r="E1939" s="31"/>
      <c r="F1939" s="15"/>
      <c r="G1939" s="16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  <c r="AL1939" s="12"/>
      <c r="AM1939" s="12"/>
      <c r="AN1939" s="12"/>
      <c r="AO1939" s="12"/>
      <c r="AP1939" s="12"/>
      <c r="AQ1939" s="12"/>
      <c r="AR1939" s="12"/>
      <c r="AS1939" s="12"/>
      <c r="AT1939" s="12"/>
      <c r="AU1939" s="12"/>
      <c r="AV1939" s="12"/>
      <c r="AW1939" s="12"/>
      <c r="AX1939" s="12"/>
      <c r="AY1939" s="12"/>
    </row>
    <row r="1940" spans="1:51" s="13" customFormat="1">
      <c r="A1940" s="34"/>
      <c r="B1940" s="11"/>
      <c r="C1940" s="43"/>
      <c r="E1940" s="31"/>
      <c r="F1940" s="15"/>
      <c r="G1940" s="16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  <c r="AN1940" s="12"/>
      <c r="AO1940" s="12"/>
      <c r="AP1940" s="12"/>
      <c r="AQ1940" s="12"/>
      <c r="AR1940" s="12"/>
      <c r="AS1940" s="12"/>
      <c r="AT1940" s="12"/>
      <c r="AU1940" s="12"/>
      <c r="AV1940" s="12"/>
      <c r="AW1940" s="12"/>
      <c r="AX1940" s="12"/>
      <c r="AY1940" s="12"/>
    </row>
    <row r="1941" spans="1:51" s="13" customFormat="1">
      <c r="A1941" s="34"/>
      <c r="B1941" s="11"/>
      <c r="C1941" s="43"/>
      <c r="E1941" s="31"/>
      <c r="F1941" s="15"/>
      <c r="G1941" s="16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  <c r="AL1941" s="12"/>
      <c r="AM1941" s="12"/>
      <c r="AN1941" s="12"/>
      <c r="AO1941" s="12"/>
      <c r="AP1941" s="12"/>
      <c r="AQ1941" s="12"/>
      <c r="AR1941" s="12"/>
      <c r="AS1941" s="12"/>
      <c r="AT1941" s="12"/>
      <c r="AU1941" s="12"/>
      <c r="AV1941" s="12"/>
      <c r="AW1941" s="12"/>
      <c r="AX1941" s="12"/>
      <c r="AY1941" s="12"/>
    </row>
    <row r="1942" spans="1:51" s="13" customFormat="1">
      <c r="A1942" s="34"/>
      <c r="B1942" s="11"/>
      <c r="C1942" s="43"/>
      <c r="E1942" s="31"/>
      <c r="F1942" s="15"/>
      <c r="G1942" s="16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 s="12"/>
      <c r="AN1942" s="12"/>
      <c r="AO1942" s="12"/>
      <c r="AP1942" s="12"/>
      <c r="AQ1942" s="12"/>
      <c r="AR1942" s="12"/>
      <c r="AS1942" s="12"/>
      <c r="AT1942" s="12"/>
      <c r="AU1942" s="12"/>
      <c r="AV1942" s="12"/>
      <c r="AW1942" s="12"/>
      <c r="AX1942" s="12"/>
      <c r="AY1942" s="12"/>
    </row>
    <row r="1943" spans="1:51" s="13" customFormat="1">
      <c r="A1943" s="34"/>
      <c r="B1943" s="11"/>
      <c r="C1943" s="43"/>
      <c r="E1943" s="31"/>
      <c r="F1943" s="15"/>
      <c r="G1943" s="16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  <c r="AN1943" s="12"/>
      <c r="AO1943" s="12"/>
      <c r="AP1943" s="12"/>
      <c r="AQ1943" s="12"/>
      <c r="AR1943" s="12"/>
      <c r="AS1943" s="12"/>
      <c r="AT1943" s="12"/>
      <c r="AU1943" s="12"/>
      <c r="AV1943" s="12"/>
      <c r="AW1943" s="12"/>
      <c r="AX1943" s="12"/>
      <c r="AY1943" s="12"/>
    </row>
    <row r="1944" spans="1:51" s="13" customFormat="1">
      <c r="A1944" s="34"/>
      <c r="B1944" s="11"/>
      <c r="C1944" s="43"/>
      <c r="E1944" s="31"/>
      <c r="F1944" s="15"/>
      <c r="G1944" s="16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 s="12"/>
      <c r="AN1944" s="12"/>
      <c r="AO1944" s="12"/>
      <c r="AP1944" s="12"/>
      <c r="AQ1944" s="12"/>
      <c r="AR1944" s="12"/>
      <c r="AS1944" s="12"/>
      <c r="AT1944" s="12"/>
      <c r="AU1944" s="12"/>
      <c r="AV1944" s="12"/>
      <c r="AW1944" s="12"/>
      <c r="AX1944" s="12"/>
      <c r="AY1944" s="12"/>
    </row>
    <row r="1945" spans="1:51" s="13" customFormat="1">
      <c r="A1945" s="34"/>
      <c r="B1945" s="11"/>
      <c r="C1945" s="43"/>
      <c r="E1945" s="31"/>
      <c r="F1945" s="15"/>
      <c r="G1945" s="16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  <c r="AL1945" s="12"/>
      <c r="AM1945" s="12"/>
      <c r="AN1945" s="12"/>
      <c r="AO1945" s="12"/>
      <c r="AP1945" s="12"/>
      <c r="AQ1945" s="12"/>
      <c r="AR1945" s="12"/>
      <c r="AS1945" s="12"/>
      <c r="AT1945" s="12"/>
      <c r="AU1945" s="12"/>
      <c r="AV1945" s="12"/>
      <c r="AW1945" s="12"/>
      <c r="AX1945" s="12"/>
      <c r="AY1945" s="12"/>
    </row>
    <row r="1946" spans="1:51" s="13" customFormat="1">
      <c r="A1946" s="34"/>
      <c r="B1946" s="11"/>
      <c r="C1946" s="43"/>
      <c r="E1946" s="31"/>
      <c r="F1946" s="15"/>
      <c r="G1946" s="16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  <c r="AN1946" s="12"/>
      <c r="AO1946" s="12"/>
      <c r="AP1946" s="12"/>
      <c r="AQ1946" s="12"/>
      <c r="AR1946" s="12"/>
      <c r="AS1946" s="12"/>
      <c r="AT1946" s="12"/>
      <c r="AU1946" s="12"/>
      <c r="AV1946" s="12"/>
      <c r="AW1946" s="12"/>
      <c r="AX1946" s="12"/>
      <c r="AY1946" s="12"/>
    </row>
    <row r="1947" spans="1:51" s="13" customFormat="1">
      <c r="A1947" s="34"/>
      <c r="B1947" s="11"/>
      <c r="C1947" s="43"/>
      <c r="E1947" s="31"/>
      <c r="F1947" s="15"/>
      <c r="G1947" s="16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 s="12"/>
      <c r="AN1947" s="12"/>
      <c r="AO1947" s="12"/>
      <c r="AP1947" s="12"/>
      <c r="AQ1947" s="12"/>
      <c r="AR1947" s="12"/>
      <c r="AS1947" s="12"/>
      <c r="AT1947" s="12"/>
      <c r="AU1947" s="12"/>
      <c r="AV1947" s="12"/>
      <c r="AW1947" s="12"/>
      <c r="AX1947" s="12"/>
      <c r="AY1947" s="12"/>
    </row>
    <row r="1948" spans="1:51" s="13" customFormat="1">
      <c r="A1948" s="34"/>
      <c r="B1948" s="11"/>
      <c r="C1948" s="43"/>
      <c r="E1948" s="31"/>
      <c r="F1948" s="15"/>
      <c r="G1948" s="16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 s="12"/>
      <c r="AN1948" s="12"/>
      <c r="AO1948" s="12"/>
      <c r="AP1948" s="12"/>
      <c r="AQ1948" s="12"/>
      <c r="AR1948" s="12"/>
      <c r="AS1948" s="12"/>
      <c r="AT1948" s="12"/>
      <c r="AU1948" s="12"/>
      <c r="AV1948" s="12"/>
      <c r="AW1948" s="12"/>
      <c r="AX1948" s="12"/>
      <c r="AY1948" s="12"/>
    </row>
    <row r="1949" spans="1:51" s="13" customFormat="1">
      <c r="A1949" s="34"/>
      <c r="B1949" s="11"/>
      <c r="C1949" s="43"/>
      <c r="E1949" s="31"/>
      <c r="F1949" s="15"/>
      <c r="G1949" s="16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  <c r="AN1949" s="12"/>
      <c r="AO1949" s="12"/>
      <c r="AP1949" s="12"/>
      <c r="AQ1949" s="12"/>
      <c r="AR1949" s="12"/>
      <c r="AS1949" s="12"/>
      <c r="AT1949" s="12"/>
      <c r="AU1949" s="12"/>
      <c r="AV1949" s="12"/>
      <c r="AW1949" s="12"/>
      <c r="AX1949" s="12"/>
      <c r="AY1949" s="12"/>
    </row>
    <row r="1950" spans="1:51" s="13" customFormat="1">
      <c r="A1950" s="34"/>
      <c r="B1950" s="11"/>
      <c r="C1950" s="43"/>
      <c r="E1950" s="31"/>
      <c r="F1950" s="15"/>
      <c r="G1950" s="16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  <c r="AL1950" s="12"/>
      <c r="AM1950" s="12"/>
      <c r="AN1950" s="12"/>
      <c r="AO1950" s="12"/>
      <c r="AP1950" s="12"/>
      <c r="AQ1950" s="12"/>
      <c r="AR1950" s="12"/>
      <c r="AS1950" s="12"/>
      <c r="AT1950" s="12"/>
      <c r="AU1950" s="12"/>
      <c r="AV1950" s="12"/>
      <c r="AW1950" s="12"/>
      <c r="AX1950" s="12"/>
      <c r="AY1950" s="12"/>
    </row>
    <row r="1951" spans="1:51" s="13" customFormat="1">
      <c r="A1951" s="34"/>
      <c r="B1951" s="11"/>
      <c r="C1951" s="43"/>
      <c r="E1951" s="31"/>
      <c r="F1951" s="15"/>
      <c r="G1951" s="16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  <c r="AL1951" s="12"/>
      <c r="AM1951" s="12"/>
      <c r="AN1951" s="12"/>
      <c r="AO1951" s="12"/>
      <c r="AP1951" s="12"/>
      <c r="AQ1951" s="12"/>
      <c r="AR1951" s="12"/>
      <c r="AS1951" s="12"/>
      <c r="AT1951" s="12"/>
      <c r="AU1951" s="12"/>
      <c r="AV1951" s="12"/>
      <c r="AW1951" s="12"/>
      <c r="AX1951" s="12"/>
      <c r="AY1951" s="12"/>
    </row>
    <row r="1952" spans="1:51" s="13" customFormat="1">
      <c r="A1952" s="34"/>
      <c r="B1952" s="11"/>
      <c r="C1952" s="43"/>
      <c r="E1952" s="31"/>
      <c r="F1952" s="15"/>
      <c r="G1952" s="16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  <c r="AN1952" s="12"/>
      <c r="AO1952" s="12"/>
      <c r="AP1952" s="12"/>
      <c r="AQ1952" s="12"/>
      <c r="AR1952" s="12"/>
      <c r="AS1952" s="12"/>
      <c r="AT1952" s="12"/>
      <c r="AU1952" s="12"/>
      <c r="AV1952" s="12"/>
      <c r="AW1952" s="12"/>
      <c r="AX1952" s="12"/>
      <c r="AY1952" s="12"/>
    </row>
    <row r="1953" spans="1:51" s="13" customFormat="1">
      <c r="A1953" s="34"/>
      <c r="B1953" s="11"/>
      <c r="C1953" s="43"/>
      <c r="E1953" s="31"/>
      <c r="F1953" s="15"/>
      <c r="G1953" s="16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 s="12"/>
      <c r="AN1953" s="12"/>
      <c r="AO1953" s="12"/>
      <c r="AP1953" s="12"/>
      <c r="AQ1953" s="12"/>
      <c r="AR1953" s="12"/>
      <c r="AS1953" s="12"/>
      <c r="AT1953" s="12"/>
      <c r="AU1953" s="12"/>
      <c r="AV1953" s="12"/>
      <c r="AW1953" s="12"/>
      <c r="AX1953" s="12"/>
      <c r="AY1953" s="12"/>
    </row>
    <row r="1954" spans="1:51" s="13" customFormat="1">
      <c r="A1954" s="34"/>
      <c r="B1954" s="11"/>
      <c r="C1954" s="43"/>
      <c r="E1954" s="31"/>
      <c r="F1954" s="15"/>
      <c r="G1954" s="16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 s="12"/>
      <c r="AN1954" s="12"/>
      <c r="AO1954" s="12"/>
      <c r="AP1954" s="12"/>
      <c r="AQ1954" s="12"/>
      <c r="AR1954" s="12"/>
      <c r="AS1954" s="12"/>
      <c r="AT1954" s="12"/>
      <c r="AU1954" s="12"/>
      <c r="AV1954" s="12"/>
      <c r="AW1954" s="12"/>
      <c r="AX1954" s="12"/>
      <c r="AY1954" s="12"/>
    </row>
    <row r="1955" spans="1:51" s="13" customFormat="1">
      <c r="A1955" s="34"/>
      <c r="B1955" s="11"/>
      <c r="C1955" s="43"/>
      <c r="E1955" s="31"/>
      <c r="F1955" s="15"/>
      <c r="G1955" s="16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  <c r="AO1955" s="12"/>
      <c r="AP1955" s="12"/>
      <c r="AQ1955" s="12"/>
      <c r="AR1955" s="12"/>
      <c r="AS1955" s="12"/>
      <c r="AT1955" s="12"/>
      <c r="AU1955" s="12"/>
      <c r="AV1955" s="12"/>
      <c r="AW1955" s="12"/>
      <c r="AX1955" s="12"/>
      <c r="AY1955" s="12"/>
    </row>
    <row r="1956" spans="1:51" s="13" customFormat="1">
      <c r="A1956" s="34"/>
      <c r="B1956" s="11"/>
      <c r="C1956" s="43"/>
      <c r="E1956" s="31"/>
      <c r="F1956" s="15"/>
      <c r="G1956" s="16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 s="12"/>
      <c r="AN1956" s="12"/>
      <c r="AO1956" s="12"/>
      <c r="AP1956" s="12"/>
      <c r="AQ1956" s="12"/>
      <c r="AR1956" s="12"/>
      <c r="AS1956" s="12"/>
      <c r="AT1956" s="12"/>
      <c r="AU1956" s="12"/>
      <c r="AV1956" s="12"/>
      <c r="AW1956" s="12"/>
      <c r="AX1956" s="12"/>
      <c r="AY1956" s="12"/>
    </row>
    <row r="1957" spans="1:51" s="13" customFormat="1">
      <c r="A1957" s="34"/>
      <c r="B1957" s="11"/>
      <c r="C1957" s="43"/>
      <c r="E1957" s="31"/>
      <c r="F1957" s="15"/>
      <c r="G1957" s="16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  <c r="AL1957" s="12"/>
      <c r="AM1957" s="12"/>
      <c r="AN1957" s="12"/>
      <c r="AO1957" s="12"/>
      <c r="AP1957" s="12"/>
      <c r="AQ1957" s="12"/>
      <c r="AR1957" s="12"/>
      <c r="AS1957" s="12"/>
      <c r="AT1957" s="12"/>
      <c r="AU1957" s="12"/>
      <c r="AV1957" s="12"/>
      <c r="AW1957" s="12"/>
      <c r="AX1957" s="12"/>
      <c r="AY1957" s="12"/>
    </row>
    <row r="1958" spans="1:51" s="13" customFormat="1">
      <c r="A1958" s="34"/>
      <c r="B1958" s="11"/>
      <c r="C1958" s="43"/>
      <c r="E1958" s="31"/>
      <c r="F1958" s="15"/>
      <c r="G1958" s="16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  <c r="AN1958" s="12"/>
      <c r="AO1958" s="12"/>
      <c r="AP1958" s="12"/>
      <c r="AQ1958" s="12"/>
      <c r="AR1958" s="12"/>
      <c r="AS1958" s="12"/>
      <c r="AT1958" s="12"/>
      <c r="AU1958" s="12"/>
      <c r="AV1958" s="12"/>
      <c r="AW1958" s="12"/>
      <c r="AX1958" s="12"/>
      <c r="AY1958" s="12"/>
    </row>
    <row r="1959" spans="1:51" s="13" customFormat="1">
      <c r="A1959" s="34"/>
      <c r="B1959" s="11"/>
      <c r="C1959" s="43"/>
      <c r="E1959" s="31"/>
      <c r="F1959" s="15"/>
      <c r="G1959" s="16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 s="12"/>
      <c r="AN1959" s="12"/>
      <c r="AO1959" s="12"/>
      <c r="AP1959" s="12"/>
      <c r="AQ1959" s="12"/>
      <c r="AR1959" s="12"/>
      <c r="AS1959" s="12"/>
      <c r="AT1959" s="12"/>
      <c r="AU1959" s="12"/>
      <c r="AV1959" s="12"/>
      <c r="AW1959" s="12"/>
      <c r="AX1959" s="12"/>
      <c r="AY1959" s="12"/>
    </row>
    <row r="1960" spans="1:51" s="13" customFormat="1">
      <c r="A1960" s="34"/>
      <c r="B1960" s="11"/>
      <c r="C1960" s="43"/>
      <c r="E1960" s="31"/>
      <c r="F1960" s="15"/>
      <c r="G1960" s="16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  <c r="AL1960" s="12"/>
      <c r="AM1960" s="12"/>
      <c r="AN1960" s="12"/>
      <c r="AO1960" s="12"/>
      <c r="AP1960" s="12"/>
      <c r="AQ1960" s="12"/>
      <c r="AR1960" s="12"/>
      <c r="AS1960" s="12"/>
      <c r="AT1960" s="12"/>
      <c r="AU1960" s="12"/>
      <c r="AV1960" s="12"/>
      <c r="AW1960" s="12"/>
      <c r="AX1960" s="12"/>
      <c r="AY1960" s="12"/>
    </row>
    <row r="1961" spans="1:51" s="13" customFormat="1">
      <c r="A1961" s="34"/>
      <c r="B1961" s="11"/>
      <c r="C1961" s="43"/>
      <c r="E1961" s="31"/>
      <c r="F1961" s="15"/>
      <c r="G1961" s="16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</row>
    <row r="1962" spans="1:51" s="13" customFormat="1">
      <c r="A1962" s="34"/>
      <c r="B1962" s="11"/>
      <c r="C1962" s="43"/>
      <c r="E1962" s="31"/>
      <c r="F1962" s="15"/>
      <c r="G1962" s="16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</row>
    <row r="1963" spans="1:51" s="13" customFormat="1">
      <c r="A1963" s="34"/>
      <c r="B1963" s="11"/>
      <c r="C1963" s="43"/>
      <c r="E1963" s="31"/>
      <c r="F1963" s="15"/>
      <c r="G1963" s="16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</row>
    <row r="1964" spans="1:51" s="13" customFormat="1">
      <c r="A1964" s="34"/>
      <c r="B1964" s="11"/>
      <c r="C1964" s="43"/>
      <c r="E1964" s="31"/>
      <c r="F1964" s="15"/>
      <c r="G1964" s="16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</row>
    <row r="1965" spans="1:51" s="13" customFormat="1">
      <c r="A1965" s="34"/>
      <c r="B1965" s="11"/>
      <c r="C1965" s="43"/>
      <c r="E1965" s="31"/>
      <c r="F1965" s="15"/>
      <c r="G1965" s="16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</row>
    <row r="1966" spans="1:51" s="13" customFormat="1">
      <c r="A1966" s="34"/>
      <c r="B1966" s="11"/>
      <c r="C1966" s="43"/>
      <c r="E1966" s="31"/>
      <c r="F1966" s="15"/>
      <c r="G1966" s="16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</row>
    <row r="1967" spans="1:51" s="13" customFormat="1">
      <c r="A1967" s="34"/>
      <c r="B1967" s="11"/>
      <c r="C1967" s="43"/>
      <c r="E1967" s="31"/>
      <c r="F1967" s="15"/>
      <c r="G1967" s="16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  <c r="AN1967" s="12"/>
      <c r="AO1967" s="12"/>
      <c r="AP1967" s="12"/>
      <c r="AQ1967" s="12"/>
      <c r="AR1967" s="12"/>
      <c r="AS1967" s="12"/>
      <c r="AT1967" s="12"/>
      <c r="AU1967" s="12"/>
      <c r="AV1967" s="12"/>
      <c r="AW1967" s="12"/>
      <c r="AX1967" s="12"/>
      <c r="AY1967" s="12"/>
    </row>
    <row r="1968" spans="1:51" s="13" customFormat="1">
      <c r="A1968" s="34"/>
      <c r="B1968" s="11"/>
      <c r="C1968" s="43"/>
      <c r="E1968" s="31"/>
      <c r="F1968" s="15"/>
      <c r="G1968" s="16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  <c r="AL1968" s="12"/>
      <c r="AM1968" s="12"/>
      <c r="AN1968" s="12"/>
      <c r="AO1968" s="12"/>
      <c r="AP1968" s="12"/>
      <c r="AQ1968" s="12"/>
      <c r="AR1968" s="12"/>
      <c r="AS1968" s="12"/>
      <c r="AT1968" s="12"/>
      <c r="AU1968" s="12"/>
      <c r="AV1968" s="12"/>
      <c r="AW1968" s="12"/>
      <c r="AX1968" s="12"/>
      <c r="AY1968" s="12"/>
    </row>
    <row r="1969" spans="1:51" s="13" customFormat="1">
      <c r="A1969" s="34"/>
      <c r="B1969" s="11"/>
      <c r="C1969" s="43"/>
      <c r="E1969" s="31"/>
      <c r="F1969" s="15"/>
      <c r="G1969" s="16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  <c r="AL1969" s="12"/>
      <c r="AM1969" s="12"/>
      <c r="AN1969" s="12"/>
      <c r="AO1969" s="12"/>
      <c r="AP1969" s="12"/>
      <c r="AQ1969" s="12"/>
      <c r="AR1969" s="12"/>
      <c r="AS1969" s="12"/>
      <c r="AT1969" s="12"/>
      <c r="AU1969" s="12"/>
      <c r="AV1969" s="12"/>
      <c r="AW1969" s="12"/>
      <c r="AX1969" s="12"/>
      <c r="AY1969" s="12"/>
    </row>
    <row r="1970" spans="1:51" s="13" customFormat="1">
      <c r="A1970" s="34"/>
      <c r="B1970" s="11"/>
      <c r="C1970" s="43"/>
      <c r="E1970" s="31"/>
      <c r="F1970" s="15"/>
      <c r="G1970" s="16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  <c r="AN1970" s="12"/>
      <c r="AO1970" s="12"/>
      <c r="AP1970" s="12"/>
      <c r="AQ1970" s="12"/>
      <c r="AR1970" s="12"/>
      <c r="AS1970" s="12"/>
      <c r="AT1970" s="12"/>
      <c r="AU1970" s="12"/>
      <c r="AV1970" s="12"/>
      <c r="AW1970" s="12"/>
      <c r="AX1970" s="12"/>
      <c r="AY1970" s="12"/>
    </row>
    <row r="1971" spans="1:51" s="13" customFormat="1">
      <c r="A1971" s="34"/>
      <c r="B1971" s="11"/>
      <c r="C1971" s="43"/>
      <c r="E1971" s="31"/>
      <c r="F1971" s="15"/>
      <c r="G1971" s="16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 s="12"/>
      <c r="AN1971" s="12"/>
      <c r="AO1971" s="12"/>
      <c r="AP1971" s="12"/>
      <c r="AQ1971" s="12"/>
      <c r="AR1971" s="12"/>
      <c r="AS1971" s="12"/>
      <c r="AT1971" s="12"/>
      <c r="AU1971" s="12"/>
      <c r="AV1971" s="12"/>
      <c r="AW1971" s="12"/>
      <c r="AX1971" s="12"/>
      <c r="AY1971" s="12"/>
    </row>
    <row r="1972" spans="1:51" s="13" customFormat="1">
      <c r="A1972" s="34"/>
      <c r="B1972" s="11"/>
      <c r="C1972" s="43"/>
      <c r="E1972" s="31"/>
      <c r="F1972" s="15"/>
      <c r="G1972" s="16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 s="12"/>
      <c r="AN1972" s="12"/>
      <c r="AO1972" s="12"/>
      <c r="AP1972" s="12"/>
      <c r="AQ1972" s="12"/>
      <c r="AR1972" s="12"/>
      <c r="AS1972" s="12"/>
      <c r="AT1972" s="12"/>
      <c r="AU1972" s="12"/>
      <c r="AV1972" s="12"/>
      <c r="AW1972" s="12"/>
      <c r="AX1972" s="12"/>
      <c r="AY1972" s="12"/>
    </row>
    <row r="1973" spans="1:51" s="13" customFormat="1">
      <c r="A1973" s="34"/>
      <c r="B1973" s="11"/>
      <c r="C1973" s="43"/>
      <c r="E1973" s="31"/>
      <c r="F1973" s="15"/>
      <c r="G1973" s="16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  <c r="AN1973" s="12"/>
      <c r="AO1973" s="12"/>
      <c r="AP1973" s="12"/>
      <c r="AQ1973" s="12"/>
      <c r="AR1973" s="12"/>
      <c r="AS1973" s="12"/>
      <c r="AT1973" s="12"/>
      <c r="AU1973" s="12"/>
      <c r="AV1973" s="12"/>
      <c r="AW1973" s="12"/>
      <c r="AX1973" s="12"/>
      <c r="AY1973" s="12"/>
    </row>
    <row r="1974" spans="1:51" s="13" customFormat="1">
      <c r="A1974" s="34"/>
      <c r="B1974" s="11"/>
      <c r="C1974" s="43"/>
      <c r="E1974" s="31"/>
      <c r="F1974" s="15"/>
      <c r="G1974" s="16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  <c r="AL1974" s="12"/>
      <c r="AM1974" s="12"/>
      <c r="AN1974" s="12"/>
      <c r="AO1974" s="12"/>
      <c r="AP1974" s="12"/>
      <c r="AQ1974" s="12"/>
      <c r="AR1974" s="12"/>
      <c r="AS1974" s="12"/>
      <c r="AT1974" s="12"/>
      <c r="AU1974" s="12"/>
      <c r="AV1974" s="12"/>
      <c r="AW1974" s="12"/>
      <c r="AX1974" s="12"/>
      <c r="AY1974" s="12"/>
    </row>
    <row r="1975" spans="1:51" s="13" customFormat="1">
      <c r="A1975" s="34"/>
      <c r="B1975" s="11"/>
      <c r="C1975" s="43"/>
      <c r="E1975" s="31"/>
      <c r="F1975" s="15"/>
      <c r="G1975" s="16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 s="12"/>
      <c r="AN1975" s="12"/>
      <c r="AO1975" s="12"/>
      <c r="AP1975" s="12"/>
      <c r="AQ1975" s="12"/>
      <c r="AR1975" s="12"/>
      <c r="AS1975" s="12"/>
      <c r="AT1975" s="12"/>
      <c r="AU1975" s="12"/>
      <c r="AV1975" s="12"/>
      <c r="AW1975" s="12"/>
      <c r="AX1975" s="12"/>
      <c r="AY1975" s="12"/>
    </row>
    <row r="1976" spans="1:51" s="13" customFormat="1">
      <c r="A1976" s="34"/>
      <c r="B1976" s="11"/>
      <c r="C1976" s="43"/>
      <c r="E1976" s="31"/>
      <c r="F1976" s="15"/>
      <c r="G1976" s="16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  <c r="AN1976" s="12"/>
      <c r="AO1976" s="12"/>
      <c r="AP1976" s="12"/>
      <c r="AQ1976" s="12"/>
      <c r="AR1976" s="12"/>
      <c r="AS1976" s="12"/>
      <c r="AT1976" s="12"/>
      <c r="AU1976" s="12"/>
      <c r="AV1976" s="12"/>
      <c r="AW1976" s="12"/>
      <c r="AX1976" s="12"/>
      <c r="AY1976" s="12"/>
    </row>
    <row r="1977" spans="1:51" s="13" customFormat="1">
      <c r="A1977" s="34"/>
      <c r="B1977" s="11"/>
      <c r="C1977" s="43"/>
      <c r="E1977" s="31"/>
      <c r="F1977" s="15"/>
      <c r="G1977" s="16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  <c r="AL1977" s="12"/>
      <c r="AM1977" s="12"/>
      <c r="AN1977" s="12"/>
      <c r="AO1977" s="12"/>
      <c r="AP1977" s="12"/>
      <c r="AQ1977" s="12"/>
      <c r="AR1977" s="12"/>
      <c r="AS1977" s="12"/>
      <c r="AT1977" s="12"/>
      <c r="AU1977" s="12"/>
      <c r="AV1977" s="12"/>
      <c r="AW1977" s="12"/>
      <c r="AX1977" s="12"/>
      <c r="AY1977" s="12"/>
    </row>
    <row r="1978" spans="1:51" s="13" customFormat="1">
      <c r="A1978" s="34"/>
      <c r="B1978" s="11"/>
      <c r="C1978" s="43"/>
      <c r="E1978" s="31"/>
      <c r="F1978" s="15"/>
      <c r="G1978" s="16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  <c r="AL1978" s="12"/>
      <c r="AM1978" s="12"/>
      <c r="AN1978" s="12"/>
      <c r="AO1978" s="12"/>
      <c r="AP1978" s="12"/>
      <c r="AQ1978" s="12"/>
      <c r="AR1978" s="12"/>
      <c r="AS1978" s="12"/>
      <c r="AT1978" s="12"/>
      <c r="AU1978" s="12"/>
      <c r="AV1978" s="12"/>
      <c r="AW1978" s="12"/>
      <c r="AX1978" s="12"/>
      <c r="AY1978" s="12"/>
    </row>
    <row r="1979" spans="1:51" s="13" customFormat="1">
      <c r="A1979" s="34"/>
      <c r="B1979" s="11"/>
      <c r="C1979" s="43"/>
      <c r="E1979" s="31"/>
      <c r="F1979" s="15"/>
      <c r="G1979" s="16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  <c r="AN1979" s="12"/>
      <c r="AO1979" s="12"/>
      <c r="AP1979" s="12"/>
      <c r="AQ1979" s="12"/>
      <c r="AR1979" s="12"/>
      <c r="AS1979" s="12"/>
      <c r="AT1979" s="12"/>
      <c r="AU1979" s="12"/>
      <c r="AV1979" s="12"/>
      <c r="AW1979" s="12"/>
      <c r="AX1979" s="12"/>
      <c r="AY1979" s="12"/>
    </row>
    <row r="1980" spans="1:51" s="13" customFormat="1">
      <c r="A1980" s="34"/>
      <c r="B1980" s="11"/>
      <c r="C1980" s="43"/>
      <c r="E1980" s="31"/>
      <c r="F1980" s="15"/>
      <c r="G1980" s="16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 s="12"/>
      <c r="AN1980" s="12"/>
      <c r="AO1980" s="12"/>
      <c r="AP1980" s="12"/>
      <c r="AQ1980" s="12"/>
      <c r="AR1980" s="12"/>
      <c r="AS1980" s="12"/>
      <c r="AT1980" s="12"/>
      <c r="AU1980" s="12"/>
      <c r="AV1980" s="12"/>
      <c r="AW1980" s="12"/>
      <c r="AX1980" s="12"/>
      <c r="AY1980" s="12"/>
    </row>
    <row r="1981" spans="1:51" s="13" customFormat="1">
      <c r="A1981" s="34"/>
      <c r="B1981" s="11"/>
      <c r="C1981" s="43"/>
      <c r="E1981" s="31"/>
      <c r="F1981" s="15"/>
      <c r="G1981" s="16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 s="12"/>
      <c r="AN1981" s="12"/>
      <c r="AO1981" s="12"/>
      <c r="AP1981" s="12"/>
      <c r="AQ1981" s="12"/>
      <c r="AR1981" s="12"/>
      <c r="AS1981" s="12"/>
      <c r="AT1981" s="12"/>
      <c r="AU1981" s="12"/>
      <c r="AV1981" s="12"/>
      <c r="AW1981" s="12"/>
      <c r="AX1981" s="12"/>
      <c r="AY1981" s="12"/>
    </row>
    <row r="1982" spans="1:51" s="13" customFormat="1">
      <c r="A1982" s="34"/>
      <c r="B1982" s="11"/>
      <c r="C1982" s="43"/>
      <c r="E1982" s="31"/>
      <c r="F1982" s="15"/>
      <c r="G1982" s="16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  <c r="AN1982" s="12"/>
      <c r="AO1982" s="12"/>
      <c r="AP1982" s="12"/>
      <c r="AQ1982" s="12"/>
      <c r="AR1982" s="12"/>
      <c r="AS1982" s="12"/>
      <c r="AT1982" s="12"/>
      <c r="AU1982" s="12"/>
      <c r="AV1982" s="12"/>
      <c r="AW1982" s="12"/>
      <c r="AX1982" s="12"/>
      <c r="AY1982" s="12"/>
    </row>
    <row r="1983" spans="1:51" s="13" customFormat="1">
      <c r="A1983" s="34"/>
      <c r="B1983" s="11"/>
      <c r="C1983" s="43"/>
      <c r="E1983" s="31"/>
      <c r="F1983" s="15"/>
      <c r="G1983" s="16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  <c r="AL1983" s="12"/>
      <c r="AM1983" s="12"/>
      <c r="AN1983" s="12"/>
      <c r="AO1983" s="12"/>
      <c r="AP1983" s="12"/>
      <c r="AQ1983" s="12"/>
      <c r="AR1983" s="12"/>
      <c r="AS1983" s="12"/>
      <c r="AT1983" s="12"/>
      <c r="AU1983" s="12"/>
      <c r="AV1983" s="12"/>
      <c r="AW1983" s="12"/>
      <c r="AX1983" s="12"/>
      <c r="AY1983" s="12"/>
    </row>
    <row r="1984" spans="1:51" s="13" customFormat="1">
      <c r="A1984" s="34"/>
      <c r="B1984" s="11"/>
      <c r="C1984" s="43"/>
      <c r="E1984" s="31"/>
      <c r="F1984" s="15"/>
      <c r="G1984" s="16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  <c r="AL1984" s="12"/>
      <c r="AM1984" s="12"/>
      <c r="AN1984" s="12"/>
      <c r="AO1984" s="12"/>
      <c r="AP1984" s="12"/>
      <c r="AQ1984" s="12"/>
      <c r="AR1984" s="12"/>
      <c r="AS1984" s="12"/>
      <c r="AT1984" s="12"/>
      <c r="AU1984" s="12"/>
      <c r="AV1984" s="12"/>
      <c r="AW1984" s="12"/>
      <c r="AX1984" s="12"/>
      <c r="AY1984" s="12"/>
    </row>
    <row r="1985" spans="1:51" s="13" customFormat="1">
      <c r="A1985" s="34"/>
      <c r="B1985" s="11"/>
      <c r="C1985" s="43"/>
      <c r="E1985" s="31"/>
      <c r="F1985" s="15"/>
      <c r="G1985" s="16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  <c r="AN1985" s="12"/>
      <c r="AO1985" s="12"/>
      <c r="AP1985" s="12"/>
      <c r="AQ1985" s="12"/>
      <c r="AR1985" s="12"/>
      <c r="AS1985" s="12"/>
      <c r="AT1985" s="12"/>
      <c r="AU1985" s="12"/>
      <c r="AV1985" s="12"/>
      <c r="AW1985" s="12"/>
      <c r="AX1985" s="12"/>
      <c r="AY1985" s="12"/>
    </row>
    <row r="1986" spans="1:51" s="13" customFormat="1">
      <c r="A1986" s="34"/>
      <c r="B1986" s="11"/>
      <c r="C1986" s="43"/>
      <c r="E1986" s="31"/>
      <c r="F1986" s="15"/>
      <c r="G1986" s="16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 s="12"/>
      <c r="AN1986" s="12"/>
      <c r="AO1986" s="12"/>
      <c r="AP1986" s="12"/>
      <c r="AQ1986" s="12"/>
      <c r="AR1986" s="12"/>
      <c r="AS1986" s="12"/>
      <c r="AT1986" s="12"/>
      <c r="AU1986" s="12"/>
      <c r="AV1986" s="12"/>
      <c r="AW1986" s="12"/>
      <c r="AX1986" s="12"/>
      <c r="AY1986" s="12"/>
    </row>
    <row r="1987" spans="1:51" s="13" customFormat="1">
      <c r="A1987" s="34"/>
      <c r="B1987" s="11"/>
      <c r="C1987" s="43"/>
      <c r="E1987" s="31"/>
      <c r="F1987" s="15"/>
      <c r="G1987" s="16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  <c r="AL1987" s="12"/>
      <c r="AM1987" s="12"/>
      <c r="AN1987" s="12"/>
      <c r="AO1987" s="12"/>
      <c r="AP1987" s="12"/>
      <c r="AQ1987" s="12"/>
      <c r="AR1987" s="12"/>
      <c r="AS1987" s="12"/>
      <c r="AT1987" s="12"/>
      <c r="AU1987" s="12"/>
      <c r="AV1987" s="12"/>
      <c r="AW1987" s="12"/>
      <c r="AX1987" s="12"/>
      <c r="AY1987" s="12"/>
    </row>
    <row r="1988" spans="1:51" s="13" customFormat="1">
      <c r="A1988" s="34"/>
      <c r="B1988" s="11"/>
      <c r="C1988" s="43"/>
      <c r="E1988" s="31"/>
      <c r="F1988" s="15"/>
      <c r="G1988" s="16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  <c r="AN1988" s="12"/>
      <c r="AO1988" s="12"/>
      <c r="AP1988" s="12"/>
      <c r="AQ1988" s="12"/>
      <c r="AR1988" s="12"/>
      <c r="AS1988" s="12"/>
      <c r="AT1988" s="12"/>
      <c r="AU1988" s="12"/>
      <c r="AV1988" s="12"/>
      <c r="AW1988" s="12"/>
      <c r="AX1988" s="12"/>
      <c r="AY1988" s="12"/>
    </row>
    <row r="1989" spans="1:51" s="13" customFormat="1">
      <c r="A1989" s="34"/>
      <c r="B1989" s="11"/>
      <c r="C1989" s="43"/>
      <c r="E1989" s="31"/>
      <c r="F1989" s="15"/>
      <c r="G1989" s="16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  <c r="AL1989" s="12"/>
      <c r="AM1989" s="12"/>
      <c r="AN1989" s="12"/>
      <c r="AO1989" s="12"/>
      <c r="AP1989" s="12"/>
      <c r="AQ1989" s="12"/>
      <c r="AR1989" s="12"/>
      <c r="AS1989" s="12"/>
      <c r="AT1989" s="12"/>
      <c r="AU1989" s="12"/>
      <c r="AV1989" s="12"/>
      <c r="AW1989" s="12"/>
      <c r="AX1989" s="12"/>
      <c r="AY1989" s="12"/>
    </row>
    <row r="1990" spans="1:51" s="13" customFormat="1">
      <c r="A1990" s="34"/>
      <c r="B1990" s="11"/>
      <c r="C1990" s="43"/>
      <c r="E1990" s="31"/>
      <c r="F1990" s="15"/>
      <c r="G1990" s="16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  <c r="AL1990" s="12"/>
      <c r="AM1990" s="12"/>
      <c r="AN1990" s="12"/>
      <c r="AO1990" s="12"/>
      <c r="AP1990" s="12"/>
      <c r="AQ1990" s="12"/>
      <c r="AR1990" s="12"/>
      <c r="AS1990" s="12"/>
      <c r="AT1990" s="12"/>
      <c r="AU1990" s="12"/>
      <c r="AV1990" s="12"/>
      <c r="AW1990" s="12"/>
      <c r="AX1990" s="12"/>
      <c r="AY1990" s="12"/>
    </row>
    <row r="1991" spans="1:51" s="13" customFormat="1">
      <c r="A1991" s="34"/>
      <c r="B1991" s="11"/>
      <c r="C1991" s="43"/>
      <c r="E1991" s="31"/>
      <c r="F1991" s="15"/>
      <c r="G1991" s="16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  <c r="AN1991" s="12"/>
      <c r="AO1991" s="12"/>
      <c r="AP1991" s="12"/>
      <c r="AQ1991" s="12"/>
      <c r="AR1991" s="12"/>
      <c r="AS1991" s="12"/>
      <c r="AT1991" s="12"/>
      <c r="AU1991" s="12"/>
      <c r="AV1991" s="12"/>
      <c r="AW1991" s="12"/>
      <c r="AX1991" s="12"/>
      <c r="AY1991" s="12"/>
    </row>
    <row r="1992" spans="1:51" s="13" customFormat="1">
      <c r="A1992" s="34"/>
      <c r="B1992" s="11"/>
      <c r="C1992" s="43"/>
      <c r="E1992" s="31"/>
      <c r="F1992" s="15"/>
      <c r="G1992" s="16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 s="12"/>
      <c r="AN1992" s="12"/>
      <c r="AO1992" s="12"/>
      <c r="AP1992" s="12"/>
      <c r="AQ1992" s="12"/>
      <c r="AR1992" s="12"/>
      <c r="AS1992" s="12"/>
      <c r="AT1992" s="12"/>
      <c r="AU1992" s="12"/>
      <c r="AV1992" s="12"/>
      <c r="AW1992" s="12"/>
      <c r="AX1992" s="12"/>
      <c r="AY1992" s="12"/>
    </row>
    <row r="1993" spans="1:51" s="13" customFormat="1">
      <c r="A1993" s="34"/>
      <c r="B1993" s="11"/>
      <c r="C1993" s="43"/>
      <c r="E1993" s="31"/>
      <c r="F1993" s="15"/>
      <c r="G1993" s="16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 s="12"/>
      <c r="AN1993" s="12"/>
      <c r="AO1993" s="12"/>
      <c r="AP1993" s="12"/>
      <c r="AQ1993" s="12"/>
      <c r="AR1993" s="12"/>
      <c r="AS1993" s="12"/>
      <c r="AT1993" s="12"/>
      <c r="AU1993" s="12"/>
      <c r="AV1993" s="12"/>
      <c r="AW1993" s="12"/>
      <c r="AX1993" s="12"/>
      <c r="AY1993" s="12"/>
    </row>
    <row r="1994" spans="1:51" s="13" customFormat="1">
      <c r="A1994" s="34"/>
      <c r="B1994" s="11"/>
      <c r="C1994" s="43"/>
      <c r="E1994" s="31"/>
      <c r="F1994" s="15"/>
      <c r="G1994" s="16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  <c r="AN1994" s="12"/>
      <c r="AO1994" s="12"/>
      <c r="AP1994" s="12"/>
      <c r="AQ1994" s="12"/>
      <c r="AR1994" s="12"/>
      <c r="AS1994" s="12"/>
      <c r="AT1994" s="12"/>
      <c r="AU1994" s="12"/>
      <c r="AV1994" s="12"/>
      <c r="AW1994" s="12"/>
      <c r="AX1994" s="12"/>
      <c r="AY1994" s="12"/>
    </row>
    <row r="1995" spans="1:51" s="13" customFormat="1">
      <c r="A1995" s="34"/>
      <c r="B1995" s="11"/>
      <c r="C1995" s="43"/>
      <c r="E1995" s="31"/>
      <c r="F1995" s="15"/>
      <c r="G1995" s="16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 s="12"/>
      <c r="AN1995" s="12"/>
      <c r="AO1995" s="12"/>
      <c r="AP1995" s="12"/>
      <c r="AQ1995" s="12"/>
      <c r="AR1995" s="12"/>
      <c r="AS1995" s="12"/>
      <c r="AT1995" s="12"/>
      <c r="AU1995" s="12"/>
      <c r="AV1995" s="12"/>
      <c r="AW1995" s="12"/>
      <c r="AX1995" s="12"/>
      <c r="AY1995" s="12"/>
    </row>
    <row r="1996" spans="1:51" s="13" customFormat="1">
      <c r="A1996" s="34"/>
      <c r="B1996" s="11"/>
      <c r="C1996" s="43"/>
      <c r="E1996" s="31"/>
      <c r="F1996" s="15"/>
      <c r="G1996" s="16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 s="12"/>
      <c r="AN1996" s="12"/>
      <c r="AO1996" s="12"/>
      <c r="AP1996" s="12"/>
      <c r="AQ1996" s="12"/>
      <c r="AR1996" s="12"/>
      <c r="AS1996" s="12"/>
      <c r="AT1996" s="12"/>
      <c r="AU1996" s="12"/>
      <c r="AV1996" s="12"/>
      <c r="AW1996" s="12"/>
      <c r="AX1996" s="12"/>
      <c r="AY1996" s="12"/>
    </row>
    <row r="1997" spans="1:51" s="13" customFormat="1">
      <c r="A1997" s="34"/>
      <c r="B1997" s="11"/>
      <c r="C1997" s="43"/>
      <c r="E1997" s="31"/>
      <c r="F1997" s="15"/>
      <c r="G1997" s="16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  <c r="AN1997" s="12"/>
      <c r="AO1997" s="12"/>
      <c r="AP1997" s="12"/>
      <c r="AQ1997" s="12"/>
      <c r="AR1997" s="12"/>
      <c r="AS1997" s="12"/>
      <c r="AT1997" s="12"/>
      <c r="AU1997" s="12"/>
      <c r="AV1997" s="12"/>
      <c r="AW1997" s="12"/>
      <c r="AX1997" s="12"/>
      <c r="AY1997" s="12"/>
    </row>
    <row r="1998" spans="1:51" s="13" customFormat="1">
      <c r="A1998" s="34"/>
      <c r="B1998" s="11"/>
      <c r="C1998" s="43"/>
      <c r="E1998" s="31"/>
      <c r="F1998" s="15"/>
      <c r="G1998" s="16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  <c r="AL1998" s="12"/>
      <c r="AM1998" s="12"/>
      <c r="AN1998" s="12"/>
      <c r="AO1998" s="12"/>
      <c r="AP1998" s="12"/>
      <c r="AQ1998" s="12"/>
      <c r="AR1998" s="12"/>
      <c r="AS1998" s="12"/>
      <c r="AT1998" s="12"/>
      <c r="AU1998" s="12"/>
      <c r="AV1998" s="12"/>
      <c r="AW1998" s="12"/>
      <c r="AX1998" s="12"/>
      <c r="AY1998" s="12"/>
    </row>
    <row r="1999" spans="1:51" s="13" customFormat="1">
      <c r="A1999" s="34"/>
      <c r="B1999" s="11"/>
      <c r="C1999" s="43"/>
      <c r="E1999" s="31"/>
      <c r="F1999" s="15"/>
      <c r="G1999" s="16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  <c r="AL1999" s="12"/>
      <c r="AM1999" s="12"/>
      <c r="AN1999" s="12"/>
      <c r="AO1999" s="12"/>
      <c r="AP1999" s="12"/>
      <c r="AQ1999" s="12"/>
      <c r="AR1999" s="12"/>
      <c r="AS1999" s="12"/>
      <c r="AT1999" s="12"/>
      <c r="AU1999" s="12"/>
      <c r="AV1999" s="12"/>
      <c r="AW1999" s="12"/>
      <c r="AX1999" s="12"/>
      <c r="AY1999" s="12"/>
    </row>
    <row r="2000" spans="1:51" s="13" customFormat="1">
      <c r="A2000" s="34"/>
      <c r="B2000" s="11"/>
      <c r="C2000" s="43"/>
      <c r="E2000" s="31"/>
      <c r="F2000" s="15"/>
      <c r="G2000" s="16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  <c r="AN2000" s="12"/>
      <c r="AO2000" s="12"/>
      <c r="AP2000" s="12"/>
      <c r="AQ2000" s="12"/>
      <c r="AR2000" s="12"/>
      <c r="AS2000" s="12"/>
      <c r="AT2000" s="12"/>
      <c r="AU2000" s="12"/>
      <c r="AV2000" s="12"/>
      <c r="AW2000" s="12"/>
      <c r="AX2000" s="12"/>
      <c r="AY2000" s="12"/>
    </row>
    <row r="2001" spans="1:51" s="13" customFormat="1">
      <c r="A2001" s="34"/>
      <c r="B2001" s="11"/>
      <c r="C2001" s="43"/>
      <c r="E2001" s="31"/>
      <c r="F2001" s="15"/>
      <c r="G2001" s="16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  <c r="AL2001" s="12"/>
      <c r="AM2001" s="12"/>
      <c r="AN2001" s="12"/>
      <c r="AO2001" s="12"/>
      <c r="AP2001" s="12"/>
      <c r="AQ2001" s="12"/>
      <c r="AR2001" s="12"/>
      <c r="AS2001" s="12"/>
      <c r="AT2001" s="12"/>
      <c r="AU2001" s="12"/>
      <c r="AV2001" s="12"/>
      <c r="AW2001" s="12"/>
      <c r="AX2001" s="12"/>
      <c r="AY2001" s="12"/>
    </row>
    <row r="2002" spans="1:51" s="13" customFormat="1">
      <c r="A2002" s="34"/>
      <c r="B2002" s="11"/>
      <c r="C2002" s="43"/>
      <c r="E2002" s="31"/>
      <c r="F2002" s="15"/>
      <c r="G2002" s="16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 s="12"/>
      <c r="AN2002" s="12"/>
      <c r="AO2002" s="12"/>
      <c r="AP2002" s="12"/>
      <c r="AQ2002" s="12"/>
      <c r="AR2002" s="12"/>
      <c r="AS2002" s="12"/>
      <c r="AT2002" s="12"/>
      <c r="AU2002" s="12"/>
      <c r="AV2002" s="12"/>
      <c r="AW2002" s="12"/>
      <c r="AX2002" s="12"/>
      <c r="AY2002" s="12"/>
    </row>
    <row r="2003" spans="1:51" s="13" customFormat="1">
      <c r="A2003" s="34"/>
      <c r="B2003" s="11"/>
      <c r="C2003" s="43"/>
      <c r="E2003" s="31"/>
      <c r="F2003" s="15"/>
      <c r="G2003" s="16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  <c r="AN2003" s="12"/>
      <c r="AO2003" s="12"/>
      <c r="AP2003" s="12"/>
      <c r="AQ2003" s="12"/>
      <c r="AR2003" s="12"/>
      <c r="AS2003" s="12"/>
      <c r="AT2003" s="12"/>
      <c r="AU2003" s="12"/>
      <c r="AV2003" s="12"/>
      <c r="AW2003" s="12"/>
      <c r="AX2003" s="12"/>
      <c r="AY2003" s="12"/>
    </row>
    <row r="2004" spans="1:51" s="13" customFormat="1">
      <c r="A2004" s="34"/>
      <c r="B2004" s="11"/>
      <c r="C2004" s="43"/>
      <c r="E2004" s="31"/>
      <c r="F2004" s="15"/>
      <c r="G2004" s="16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 s="12"/>
      <c r="AN2004" s="12"/>
      <c r="AO2004" s="12"/>
      <c r="AP2004" s="12"/>
      <c r="AQ2004" s="12"/>
      <c r="AR2004" s="12"/>
      <c r="AS2004" s="12"/>
      <c r="AT2004" s="12"/>
      <c r="AU2004" s="12"/>
      <c r="AV2004" s="12"/>
      <c r="AW2004" s="12"/>
      <c r="AX2004" s="12"/>
      <c r="AY2004" s="12"/>
    </row>
    <row r="2005" spans="1:51" s="13" customFormat="1">
      <c r="A2005" s="34"/>
      <c r="B2005" s="11"/>
      <c r="C2005" s="43"/>
      <c r="E2005" s="31"/>
      <c r="F2005" s="15"/>
      <c r="G2005" s="16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  <c r="AL2005" s="12"/>
      <c r="AM2005" s="12"/>
      <c r="AN2005" s="12"/>
      <c r="AO2005" s="12"/>
      <c r="AP2005" s="12"/>
      <c r="AQ2005" s="12"/>
      <c r="AR2005" s="12"/>
      <c r="AS2005" s="12"/>
      <c r="AT2005" s="12"/>
      <c r="AU2005" s="12"/>
      <c r="AV2005" s="12"/>
      <c r="AW2005" s="12"/>
      <c r="AX2005" s="12"/>
      <c r="AY2005" s="12"/>
    </row>
    <row r="2006" spans="1:51" s="13" customFormat="1">
      <c r="A2006" s="34"/>
      <c r="B2006" s="11"/>
      <c r="C2006" s="43"/>
      <c r="E2006" s="31"/>
      <c r="F2006" s="15"/>
      <c r="G2006" s="16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  <c r="AN2006" s="12"/>
      <c r="AO2006" s="12"/>
      <c r="AP2006" s="12"/>
      <c r="AQ2006" s="12"/>
      <c r="AR2006" s="12"/>
      <c r="AS2006" s="12"/>
      <c r="AT2006" s="12"/>
      <c r="AU2006" s="12"/>
      <c r="AV2006" s="12"/>
      <c r="AW2006" s="12"/>
      <c r="AX2006" s="12"/>
      <c r="AY2006" s="12"/>
    </row>
    <row r="2007" spans="1:51" s="13" customFormat="1">
      <c r="A2007" s="34"/>
      <c r="B2007" s="11"/>
      <c r="C2007" s="43"/>
      <c r="E2007" s="31"/>
      <c r="F2007" s="15"/>
      <c r="G2007" s="16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 s="12"/>
      <c r="AN2007" s="12"/>
      <c r="AO2007" s="12"/>
      <c r="AP2007" s="12"/>
      <c r="AQ2007" s="12"/>
      <c r="AR2007" s="12"/>
      <c r="AS2007" s="12"/>
      <c r="AT2007" s="12"/>
      <c r="AU2007" s="12"/>
      <c r="AV2007" s="12"/>
      <c r="AW2007" s="12"/>
      <c r="AX2007" s="12"/>
      <c r="AY2007" s="12"/>
    </row>
    <row r="2008" spans="1:51" s="13" customFormat="1">
      <c r="A2008" s="34"/>
      <c r="B2008" s="11"/>
      <c r="C2008" s="43"/>
      <c r="E2008" s="31"/>
      <c r="F2008" s="15"/>
      <c r="G2008" s="16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  <c r="AO2008" s="12"/>
      <c r="AP2008" s="12"/>
      <c r="AQ2008" s="12"/>
      <c r="AR2008" s="12"/>
      <c r="AS2008" s="12"/>
      <c r="AT2008" s="12"/>
      <c r="AU2008" s="12"/>
      <c r="AV2008" s="12"/>
      <c r="AW2008" s="12"/>
      <c r="AX2008" s="12"/>
      <c r="AY2008" s="12"/>
    </row>
    <row r="2009" spans="1:51" s="13" customFormat="1">
      <c r="A2009" s="34"/>
      <c r="B2009" s="11"/>
      <c r="C2009" s="43"/>
      <c r="E2009" s="31"/>
      <c r="F2009" s="15"/>
      <c r="G2009" s="16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  <c r="AN2009" s="12"/>
      <c r="AO2009" s="12"/>
      <c r="AP2009" s="12"/>
      <c r="AQ2009" s="12"/>
      <c r="AR2009" s="12"/>
      <c r="AS2009" s="12"/>
      <c r="AT2009" s="12"/>
      <c r="AU2009" s="12"/>
      <c r="AV2009" s="12"/>
      <c r="AW2009" s="12"/>
      <c r="AX2009" s="12"/>
      <c r="AY2009" s="12"/>
    </row>
    <row r="2010" spans="1:51" s="13" customFormat="1">
      <c r="A2010" s="34"/>
      <c r="B2010" s="11"/>
      <c r="C2010" s="43"/>
      <c r="E2010" s="31"/>
      <c r="F2010" s="15"/>
      <c r="G2010" s="16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  <c r="AO2010" s="12"/>
      <c r="AP2010" s="12"/>
      <c r="AQ2010" s="12"/>
      <c r="AR2010" s="12"/>
      <c r="AS2010" s="12"/>
      <c r="AT2010" s="12"/>
      <c r="AU2010" s="12"/>
      <c r="AV2010" s="12"/>
      <c r="AW2010" s="12"/>
      <c r="AX2010" s="12"/>
      <c r="AY2010" s="12"/>
    </row>
    <row r="2011" spans="1:51" s="13" customFormat="1">
      <c r="A2011" s="34"/>
      <c r="B2011" s="11"/>
      <c r="C2011" s="43"/>
      <c r="E2011" s="31"/>
      <c r="F2011" s="15"/>
      <c r="G2011" s="16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 s="12"/>
      <c r="AN2011" s="12"/>
      <c r="AO2011" s="12"/>
      <c r="AP2011" s="12"/>
      <c r="AQ2011" s="12"/>
      <c r="AR2011" s="12"/>
      <c r="AS2011" s="12"/>
      <c r="AT2011" s="12"/>
      <c r="AU2011" s="12"/>
      <c r="AV2011" s="12"/>
      <c r="AW2011" s="12"/>
      <c r="AX2011" s="12"/>
      <c r="AY2011" s="12"/>
    </row>
    <row r="2012" spans="1:51" s="13" customFormat="1">
      <c r="A2012" s="34"/>
      <c r="B2012" s="11"/>
      <c r="C2012" s="43"/>
      <c r="E2012" s="31"/>
      <c r="F2012" s="15"/>
      <c r="G2012" s="16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  <c r="AN2012" s="12"/>
      <c r="AO2012" s="12"/>
      <c r="AP2012" s="12"/>
      <c r="AQ2012" s="12"/>
      <c r="AR2012" s="12"/>
      <c r="AS2012" s="12"/>
      <c r="AT2012" s="12"/>
      <c r="AU2012" s="12"/>
      <c r="AV2012" s="12"/>
      <c r="AW2012" s="12"/>
      <c r="AX2012" s="12"/>
      <c r="AY2012" s="12"/>
    </row>
    <row r="2013" spans="1:51" s="13" customFormat="1">
      <c r="A2013" s="34"/>
      <c r="B2013" s="11"/>
      <c r="C2013" s="43"/>
      <c r="E2013" s="31"/>
      <c r="F2013" s="15"/>
      <c r="G2013" s="16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  <c r="AO2013" s="12"/>
      <c r="AP2013" s="12"/>
      <c r="AQ2013" s="12"/>
      <c r="AR2013" s="12"/>
      <c r="AS2013" s="12"/>
      <c r="AT2013" s="12"/>
      <c r="AU2013" s="12"/>
      <c r="AV2013" s="12"/>
      <c r="AW2013" s="12"/>
      <c r="AX2013" s="12"/>
      <c r="AY2013" s="12"/>
    </row>
    <row r="2014" spans="1:51" s="13" customFormat="1">
      <c r="A2014" s="34"/>
      <c r="B2014" s="11"/>
      <c r="C2014" s="43"/>
      <c r="E2014" s="31"/>
      <c r="F2014" s="15"/>
      <c r="G2014" s="16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  <c r="AO2014" s="12"/>
      <c r="AP2014" s="12"/>
      <c r="AQ2014" s="12"/>
      <c r="AR2014" s="12"/>
      <c r="AS2014" s="12"/>
      <c r="AT2014" s="12"/>
      <c r="AU2014" s="12"/>
      <c r="AV2014" s="12"/>
      <c r="AW2014" s="12"/>
      <c r="AX2014" s="12"/>
      <c r="AY2014" s="12"/>
    </row>
    <row r="2015" spans="1:51" s="13" customFormat="1">
      <c r="A2015" s="34"/>
      <c r="B2015" s="11"/>
      <c r="C2015" s="43"/>
      <c r="E2015" s="31"/>
      <c r="F2015" s="15"/>
      <c r="G2015" s="16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  <c r="AO2015" s="12"/>
      <c r="AP2015" s="12"/>
      <c r="AQ2015" s="12"/>
      <c r="AR2015" s="12"/>
      <c r="AS2015" s="12"/>
      <c r="AT2015" s="12"/>
      <c r="AU2015" s="12"/>
      <c r="AV2015" s="12"/>
      <c r="AW2015" s="12"/>
      <c r="AX2015" s="12"/>
      <c r="AY2015" s="12"/>
    </row>
    <row r="2016" spans="1:51" s="13" customFormat="1">
      <c r="A2016" s="34"/>
      <c r="B2016" s="11"/>
      <c r="C2016" s="43"/>
      <c r="E2016" s="31"/>
      <c r="F2016" s="15"/>
      <c r="G2016" s="16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  <c r="AO2016" s="12"/>
      <c r="AP2016" s="12"/>
      <c r="AQ2016" s="12"/>
      <c r="AR2016" s="12"/>
      <c r="AS2016" s="12"/>
      <c r="AT2016" s="12"/>
      <c r="AU2016" s="12"/>
      <c r="AV2016" s="12"/>
      <c r="AW2016" s="12"/>
      <c r="AX2016" s="12"/>
      <c r="AY2016" s="12"/>
    </row>
    <row r="2017" spans="1:51" s="13" customFormat="1">
      <c r="A2017" s="34"/>
      <c r="B2017" s="11"/>
      <c r="C2017" s="43"/>
      <c r="E2017" s="31"/>
      <c r="F2017" s="15"/>
      <c r="G2017" s="16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 s="12"/>
      <c r="AN2017" s="12"/>
      <c r="AO2017" s="12"/>
      <c r="AP2017" s="12"/>
      <c r="AQ2017" s="12"/>
      <c r="AR2017" s="12"/>
      <c r="AS2017" s="12"/>
      <c r="AT2017" s="12"/>
      <c r="AU2017" s="12"/>
      <c r="AV2017" s="12"/>
      <c r="AW2017" s="12"/>
      <c r="AX2017" s="12"/>
      <c r="AY2017" s="12"/>
    </row>
    <row r="2018" spans="1:51" s="13" customFormat="1">
      <c r="A2018" s="34"/>
      <c r="B2018" s="11"/>
      <c r="C2018" s="43"/>
      <c r="E2018" s="31"/>
      <c r="F2018" s="15"/>
      <c r="G2018" s="16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  <c r="AN2018" s="12"/>
      <c r="AO2018" s="12"/>
      <c r="AP2018" s="12"/>
      <c r="AQ2018" s="12"/>
      <c r="AR2018" s="12"/>
      <c r="AS2018" s="12"/>
      <c r="AT2018" s="12"/>
      <c r="AU2018" s="12"/>
      <c r="AV2018" s="12"/>
      <c r="AW2018" s="12"/>
      <c r="AX2018" s="12"/>
      <c r="AY2018" s="12"/>
    </row>
    <row r="2019" spans="1:51" s="13" customFormat="1">
      <c r="A2019" s="34"/>
      <c r="B2019" s="11"/>
      <c r="C2019" s="43"/>
      <c r="E2019" s="31"/>
      <c r="F2019" s="15"/>
      <c r="G2019" s="16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 s="12"/>
      <c r="AN2019" s="12"/>
      <c r="AO2019" s="12"/>
      <c r="AP2019" s="12"/>
      <c r="AQ2019" s="12"/>
      <c r="AR2019" s="12"/>
      <c r="AS2019" s="12"/>
      <c r="AT2019" s="12"/>
      <c r="AU2019" s="12"/>
      <c r="AV2019" s="12"/>
      <c r="AW2019" s="12"/>
      <c r="AX2019" s="12"/>
      <c r="AY2019" s="12"/>
    </row>
    <row r="2020" spans="1:51" s="13" customFormat="1">
      <c r="A2020" s="34"/>
      <c r="B2020" s="11"/>
      <c r="C2020" s="43"/>
      <c r="E2020" s="31"/>
      <c r="F2020" s="15"/>
      <c r="G2020" s="16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 s="12"/>
      <c r="AN2020" s="12"/>
      <c r="AO2020" s="12"/>
      <c r="AP2020" s="12"/>
      <c r="AQ2020" s="12"/>
      <c r="AR2020" s="12"/>
      <c r="AS2020" s="12"/>
      <c r="AT2020" s="12"/>
      <c r="AU2020" s="12"/>
      <c r="AV2020" s="12"/>
      <c r="AW2020" s="12"/>
      <c r="AX2020" s="12"/>
      <c r="AY2020" s="12"/>
    </row>
    <row r="2021" spans="1:51" s="13" customFormat="1">
      <c r="A2021" s="34"/>
      <c r="B2021" s="11"/>
      <c r="C2021" s="43"/>
      <c r="E2021" s="31"/>
      <c r="F2021" s="15"/>
      <c r="G2021" s="16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  <c r="AO2021" s="12"/>
      <c r="AP2021" s="12"/>
      <c r="AQ2021" s="12"/>
      <c r="AR2021" s="12"/>
      <c r="AS2021" s="12"/>
      <c r="AT2021" s="12"/>
      <c r="AU2021" s="12"/>
      <c r="AV2021" s="12"/>
      <c r="AW2021" s="12"/>
      <c r="AX2021" s="12"/>
      <c r="AY2021" s="12"/>
    </row>
    <row r="2022" spans="1:51" s="13" customFormat="1">
      <c r="A2022" s="34"/>
      <c r="B2022" s="11"/>
      <c r="C2022" s="43"/>
      <c r="E2022" s="31"/>
      <c r="F2022" s="15"/>
      <c r="G2022" s="16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  <c r="AO2022" s="12"/>
      <c r="AP2022" s="12"/>
      <c r="AQ2022" s="12"/>
      <c r="AR2022" s="12"/>
      <c r="AS2022" s="12"/>
      <c r="AT2022" s="12"/>
      <c r="AU2022" s="12"/>
      <c r="AV2022" s="12"/>
      <c r="AW2022" s="12"/>
      <c r="AX2022" s="12"/>
      <c r="AY2022" s="12"/>
    </row>
    <row r="2023" spans="1:51" s="13" customFormat="1">
      <c r="A2023" s="34"/>
      <c r="B2023" s="11"/>
      <c r="C2023" s="43"/>
      <c r="E2023" s="31"/>
      <c r="F2023" s="15"/>
      <c r="G2023" s="16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 s="12"/>
      <c r="AN2023" s="12"/>
      <c r="AO2023" s="12"/>
      <c r="AP2023" s="12"/>
      <c r="AQ2023" s="12"/>
      <c r="AR2023" s="12"/>
      <c r="AS2023" s="12"/>
      <c r="AT2023" s="12"/>
      <c r="AU2023" s="12"/>
      <c r="AV2023" s="12"/>
      <c r="AW2023" s="12"/>
      <c r="AX2023" s="12"/>
      <c r="AY2023" s="12"/>
    </row>
    <row r="2024" spans="1:51" s="13" customFormat="1">
      <c r="A2024" s="34"/>
      <c r="B2024" s="11"/>
      <c r="C2024" s="43"/>
      <c r="E2024" s="31"/>
      <c r="F2024" s="15"/>
      <c r="G2024" s="16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  <c r="AO2024" s="12"/>
      <c r="AP2024" s="12"/>
      <c r="AQ2024" s="12"/>
      <c r="AR2024" s="12"/>
      <c r="AS2024" s="12"/>
      <c r="AT2024" s="12"/>
      <c r="AU2024" s="12"/>
      <c r="AV2024" s="12"/>
      <c r="AW2024" s="12"/>
      <c r="AX2024" s="12"/>
      <c r="AY2024" s="12"/>
    </row>
    <row r="2025" spans="1:51" s="13" customFormat="1">
      <c r="A2025" s="34"/>
      <c r="B2025" s="11"/>
      <c r="C2025" s="43"/>
      <c r="E2025" s="31"/>
      <c r="F2025" s="15"/>
      <c r="G2025" s="16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 s="12"/>
      <c r="AN2025" s="12"/>
      <c r="AO2025" s="12"/>
      <c r="AP2025" s="12"/>
      <c r="AQ2025" s="12"/>
      <c r="AR2025" s="12"/>
      <c r="AS2025" s="12"/>
      <c r="AT2025" s="12"/>
      <c r="AU2025" s="12"/>
      <c r="AV2025" s="12"/>
      <c r="AW2025" s="12"/>
      <c r="AX2025" s="12"/>
      <c r="AY2025" s="12"/>
    </row>
    <row r="2026" spans="1:51" s="13" customFormat="1">
      <c r="A2026" s="34"/>
      <c r="B2026" s="11"/>
      <c r="C2026" s="43"/>
      <c r="E2026" s="31"/>
      <c r="F2026" s="15"/>
      <c r="G2026" s="16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  <c r="AO2026" s="12"/>
      <c r="AP2026" s="12"/>
      <c r="AQ2026" s="12"/>
      <c r="AR2026" s="12"/>
      <c r="AS2026" s="12"/>
      <c r="AT2026" s="12"/>
      <c r="AU2026" s="12"/>
      <c r="AV2026" s="12"/>
      <c r="AW2026" s="12"/>
      <c r="AX2026" s="12"/>
      <c r="AY2026" s="12"/>
    </row>
    <row r="2027" spans="1:51" s="13" customFormat="1">
      <c r="A2027" s="34"/>
      <c r="B2027" s="11"/>
      <c r="C2027" s="43"/>
      <c r="E2027" s="31"/>
      <c r="F2027" s="15"/>
      <c r="G2027" s="16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  <c r="AO2027" s="12"/>
      <c r="AP2027" s="12"/>
      <c r="AQ2027" s="12"/>
      <c r="AR2027" s="12"/>
      <c r="AS2027" s="12"/>
      <c r="AT2027" s="12"/>
      <c r="AU2027" s="12"/>
      <c r="AV2027" s="12"/>
      <c r="AW2027" s="12"/>
      <c r="AX2027" s="12"/>
      <c r="AY2027" s="12"/>
    </row>
    <row r="2028" spans="1:51" s="13" customFormat="1">
      <c r="A2028" s="34"/>
      <c r="B2028" s="11"/>
      <c r="C2028" s="43"/>
      <c r="E2028" s="31"/>
      <c r="F2028" s="15"/>
      <c r="G2028" s="16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  <c r="AO2028" s="12"/>
      <c r="AP2028" s="12"/>
      <c r="AQ2028" s="12"/>
      <c r="AR2028" s="12"/>
      <c r="AS2028" s="12"/>
      <c r="AT2028" s="12"/>
      <c r="AU2028" s="12"/>
      <c r="AV2028" s="12"/>
      <c r="AW2028" s="12"/>
      <c r="AX2028" s="12"/>
      <c r="AY2028" s="12"/>
    </row>
    <row r="2029" spans="1:51" s="13" customFormat="1">
      <c r="A2029" s="34"/>
      <c r="B2029" s="11"/>
      <c r="C2029" s="43"/>
      <c r="E2029" s="31"/>
      <c r="F2029" s="15"/>
      <c r="G2029" s="16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 s="12"/>
      <c r="AN2029" s="12"/>
      <c r="AO2029" s="12"/>
      <c r="AP2029" s="12"/>
      <c r="AQ2029" s="12"/>
      <c r="AR2029" s="12"/>
      <c r="AS2029" s="12"/>
      <c r="AT2029" s="12"/>
      <c r="AU2029" s="12"/>
      <c r="AV2029" s="12"/>
      <c r="AW2029" s="12"/>
      <c r="AX2029" s="12"/>
      <c r="AY2029" s="12"/>
    </row>
    <row r="2030" spans="1:51" s="13" customFormat="1">
      <c r="A2030" s="34"/>
      <c r="B2030" s="11"/>
      <c r="C2030" s="43"/>
      <c r="E2030" s="31"/>
      <c r="F2030" s="15"/>
      <c r="G2030" s="16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  <c r="AN2030" s="12"/>
      <c r="AO2030" s="12"/>
      <c r="AP2030" s="12"/>
      <c r="AQ2030" s="12"/>
      <c r="AR2030" s="12"/>
      <c r="AS2030" s="12"/>
      <c r="AT2030" s="12"/>
      <c r="AU2030" s="12"/>
      <c r="AV2030" s="12"/>
      <c r="AW2030" s="12"/>
      <c r="AX2030" s="12"/>
      <c r="AY2030" s="12"/>
    </row>
    <row r="2031" spans="1:51" s="13" customFormat="1">
      <c r="A2031" s="34"/>
      <c r="B2031" s="11"/>
      <c r="C2031" s="43"/>
      <c r="E2031" s="31"/>
      <c r="F2031" s="15"/>
      <c r="G2031" s="16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  <c r="AO2031" s="12"/>
      <c r="AP2031" s="12"/>
      <c r="AQ2031" s="12"/>
      <c r="AR2031" s="12"/>
      <c r="AS2031" s="12"/>
      <c r="AT2031" s="12"/>
      <c r="AU2031" s="12"/>
      <c r="AV2031" s="12"/>
      <c r="AW2031" s="12"/>
      <c r="AX2031" s="12"/>
      <c r="AY2031" s="12"/>
    </row>
    <row r="2032" spans="1:51" s="13" customFormat="1">
      <c r="A2032" s="34"/>
      <c r="B2032" s="11"/>
      <c r="C2032" s="43"/>
      <c r="E2032" s="31"/>
      <c r="F2032" s="15"/>
      <c r="G2032" s="16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 s="12"/>
      <c r="AN2032" s="12"/>
      <c r="AO2032" s="12"/>
      <c r="AP2032" s="12"/>
      <c r="AQ2032" s="12"/>
      <c r="AR2032" s="12"/>
      <c r="AS2032" s="12"/>
      <c r="AT2032" s="12"/>
      <c r="AU2032" s="12"/>
      <c r="AV2032" s="12"/>
      <c r="AW2032" s="12"/>
      <c r="AX2032" s="12"/>
      <c r="AY2032" s="12"/>
    </row>
    <row r="2033" spans="1:51" s="13" customFormat="1">
      <c r="A2033" s="34"/>
      <c r="B2033" s="11"/>
      <c r="C2033" s="43"/>
      <c r="E2033" s="31"/>
      <c r="F2033" s="15"/>
      <c r="G2033" s="16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  <c r="AO2033" s="12"/>
      <c r="AP2033" s="12"/>
      <c r="AQ2033" s="12"/>
      <c r="AR2033" s="12"/>
      <c r="AS2033" s="12"/>
      <c r="AT2033" s="12"/>
      <c r="AU2033" s="12"/>
      <c r="AV2033" s="12"/>
      <c r="AW2033" s="12"/>
      <c r="AX2033" s="12"/>
      <c r="AY2033" s="12"/>
    </row>
    <row r="2034" spans="1:51" s="13" customFormat="1">
      <c r="A2034" s="34"/>
      <c r="B2034" s="11"/>
      <c r="C2034" s="43"/>
      <c r="E2034" s="31"/>
      <c r="F2034" s="15"/>
      <c r="G2034" s="16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 s="12"/>
      <c r="AN2034" s="12"/>
      <c r="AO2034" s="12"/>
      <c r="AP2034" s="12"/>
      <c r="AQ2034" s="12"/>
      <c r="AR2034" s="12"/>
      <c r="AS2034" s="12"/>
      <c r="AT2034" s="12"/>
      <c r="AU2034" s="12"/>
      <c r="AV2034" s="12"/>
      <c r="AW2034" s="12"/>
      <c r="AX2034" s="12"/>
      <c r="AY2034" s="12"/>
    </row>
    <row r="2035" spans="1:51" s="13" customFormat="1">
      <c r="A2035" s="34"/>
      <c r="B2035" s="11"/>
      <c r="C2035" s="43"/>
      <c r="E2035" s="31"/>
      <c r="F2035" s="15"/>
      <c r="G2035" s="16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  <c r="AO2035" s="12"/>
      <c r="AP2035" s="12"/>
      <c r="AQ2035" s="12"/>
      <c r="AR2035" s="12"/>
      <c r="AS2035" s="12"/>
      <c r="AT2035" s="12"/>
      <c r="AU2035" s="12"/>
      <c r="AV2035" s="12"/>
      <c r="AW2035" s="12"/>
      <c r="AX2035" s="12"/>
      <c r="AY2035" s="12"/>
    </row>
    <row r="2036" spans="1:51" s="13" customFormat="1">
      <c r="A2036" s="34"/>
      <c r="B2036" s="11"/>
      <c r="C2036" s="43"/>
      <c r="E2036" s="31"/>
      <c r="F2036" s="15"/>
      <c r="G2036" s="16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  <c r="AN2036" s="12"/>
      <c r="AO2036" s="12"/>
      <c r="AP2036" s="12"/>
      <c r="AQ2036" s="12"/>
      <c r="AR2036" s="12"/>
      <c r="AS2036" s="12"/>
      <c r="AT2036" s="12"/>
      <c r="AU2036" s="12"/>
      <c r="AV2036" s="12"/>
      <c r="AW2036" s="12"/>
      <c r="AX2036" s="12"/>
      <c r="AY2036" s="12"/>
    </row>
    <row r="2037" spans="1:51" s="13" customFormat="1">
      <c r="A2037" s="34"/>
      <c r="B2037" s="11"/>
      <c r="C2037" s="43"/>
      <c r="E2037" s="31"/>
      <c r="F2037" s="15"/>
      <c r="G2037" s="16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  <c r="AO2037" s="12"/>
      <c r="AP2037" s="12"/>
      <c r="AQ2037" s="12"/>
      <c r="AR2037" s="12"/>
      <c r="AS2037" s="12"/>
      <c r="AT2037" s="12"/>
      <c r="AU2037" s="12"/>
      <c r="AV2037" s="12"/>
      <c r="AW2037" s="12"/>
      <c r="AX2037" s="12"/>
      <c r="AY2037" s="12"/>
    </row>
    <row r="2038" spans="1:51" s="13" customFormat="1">
      <c r="A2038" s="34"/>
      <c r="B2038" s="11"/>
      <c r="C2038" s="43"/>
      <c r="E2038" s="31"/>
      <c r="F2038" s="15"/>
      <c r="G2038" s="16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 s="12"/>
      <c r="AN2038" s="12"/>
      <c r="AO2038" s="12"/>
      <c r="AP2038" s="12"/>
      <c r="AQ2038" s="12"/>
      <c r="AR2038" s="12"/>
      <c r="AS2038" s="12"/>
      <c r="AT2038" s="12"/>
      <c r="AU2038" s="12"/>
      <c r="AV2038" s="12"/>
      <c r="AW2038" s="12"/>
      <c r="AX2038" s="12"/>
      <c r="AY2038" s="12"/>
    </row>
    <row r="2039" spans="1:51" s="13" customFormat="1">
      <c r="A2039" s="34"/>
      <c r="B2039" s="11"/>
      <c r="C2039" s="43"/>
      <c r="E2039" s="31"/>
      <c r="F2039" s="15"/>
      <c r="G2039" s="16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  <c r="AO2039" s="12"/>
      <c r="AP2039" s="12"/>
      <c r="AQ2039" s="12"/>
      <c r="AR2039" s="12"/>
      <c r="AS2039" s="12"/>
      <c r="AT2039" s="12"/>
      <c r="AU2039" s="12"/>
      <c r="AV2039" s="12"/>
      <c r="AW2039" s="12"/>
      <c r="AX2039" s="12"/>
      <c r="AY2039" s="12"/>
    </row>
    <row r="2040" spans="1:51" s="13" customFormat="1">
      <c r="A2040" s="34"/>
      <c r="B2040" s="11"/>
      <c r="C2040" s="43"/>
      <c r="E2040" s="31"/>
      <c r="F2040" s="15"/>
      <c r="G2040" s="16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  <c r="AO2040" s="12"/>
      <c r="AP2040" s="12"/>
      <c r="AQ2040" s="12"/>
      <c r="AR2040" s="12"/>
      <c r="AS2040" s="12"/>
      <c r="AT2040" s="12"/>
      <c r="AU2040" s="12"/>
      <c r="AV2040" s="12"/>
      <c r="AW2040" s="12"/>
      <c r="AX2040" s="12"/>
      <c r="AY2040" s="12"/>
    </row>
    <row r="2041" spans="1:51" s="13" customFormat="1">
      <c r="A2041" s="34"/>
      <c r="B2041" s="11"/>
      <c r="C2041" s="43"/>
      <c r="E2041" s="31"/>
      <c r="F2041" s="15"/>
      <c r="G2041" s="16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  <c r="AO2041" s="12"/>
      <c r="AP2041" s="12"/>
      <c r="AQ2041" s="12"/>
      <c r="AR2041" s="12"/>
      <c r="AS2041" s="12"/>
      <c r="AT2041" s="12"/>
      <c r="AU2041" s="12"/>
      <c r="AV2041" s="12"/>
      <c r="AW2041" s="12"/>
      <c r="AX2041" s="12"/>
      <c r="AY2041" s="12"/>
    </row>
    <row r="2042" spans="1:51" s="13" customFormat="1">
      <c r="A2042" s="34"/>
      <c r="B2042" s="11"/>
      <c r="C2042" s="43"/>
      <c r="E2042" s="31"/>
      <c r="F2042" s="15"/>
      <c r="G2042" s="16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  <c r="AN2042" s="12"/>
      <c r="AO2042" s="12"/>
      <c r="AP2042" s="12"/>
      <c r="AQ2042" s="12"/>
      <c r="AR2042" s="12"/>
      <c r="AS2042" s="12"/>
      <c r="AT2042" s="12"/>
      <c r="AU2042" s="12"/>
      <c r="AV2042" s="12"/>
      <c r="AW2042" s="12"/>
      <c r="AX2042" s="12"/>
      <c r="AY2042" s="12"/>
    </row>
    <row r="2043" spans="1:51" s="13" customFormat="1">
      <c r="A2043" s="34"/>
      <c r="B2043" s="11"/>
      <c r="C2043" s="43"/>
      <c r="E2043" s="31"/>
      <c r="F2043" s="15"/>
      <c r="G2043" s="16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  <c r="AO2043" s="12"/>
      <c r="AP2043" s="12"/>
      <c r="AQ2043" s="12"/>
      <c r="AR2043" s="12"/>
      <c r="AS2043" s="12"/>
      <c r="AT2043" s="12"/>
      <c r="AU2043" s="12"/>
      <c r="AV2043" s="12"/>
      <c r="AW2043" s="12"/>
      <c r="AX2043" s="12"/>
      <c r="AY2043" s="12"/>
    </row>
    <row r="2044" spans="1:51" s="13" customFormat="1">
      <c r="A2044" s="34"/>
      <c r="B2044" s="11"/>
      <c r="C2044" s="43"/>
      <c r="E2044" s="31"/>
      <c r="F2044" s="15"/>
      <c r="G2044" s="16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  <c r="AO2044" s="12"/>
      <c r="AP2044" s="12"/>
      <c r="AQ2044" s="12"/>
      <c r="AR2044" s="12"/>
      <c r="AS2044" s="12"/>
      <c r="AT2044" s="12"/>
      <c r="AU2044" s="12"/>
      <c r="AV2044" s="12"/>
      <c r="AW2044" s="12"/>
      <c r="AX2044" s="12"/>
      <c r="AY2044" s="12"/>
    </row>
    <row r="2045" spans="1:51" s="13" customFormat="1">
      <c r="A2045" s="34"/>
      <c r="B2045" s="11"/>
      <c r="C2045" s="43"/>
      <c r="E2045" s="31"/>
      <c r="F2045" s="15"/>
      <c r="G2045" s="16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  <c r="AO2045" s="12"/>
      <c r="AP2045" s="12"/>
      <c r="AQ2045" s="12"/>
      <c r="AR2045" s="12"/>
      <c r="AS2045" s="12"/>
      <c r="AT2045" s="12"/>
      <c r="AU2045" s="12"/>
      <c r="AV2045" s="12"/>
      <c r="AW2045" s="12"/>
      <c r="AX2045" s="12"/>
      <c r="AY2045" s="12"/>
    </row>
    <row r="2046" spans="1:51" s="13" customFormat="1">
      <c r="A2046" s="34"/>
      <c r="B2046" s="11"/>
      <c r="C2046" s="43"/>
      <c r="E2046" s="31"/>
      <c r="F2046" s="15"/>
      <c r="G2046" s="16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 s="12"/>
      <c r="AN2046" s="12"/>
      <c r="AO2046" s="12"/>
      <c r="AP2046" s="12"/>
      <c r="AQ2046" s="12"/>
      <c r="AR2046" s="12"/>
      <c r="AS2046" s="12"/>
      <c r="AT2046" s="12"/>
      <c r="AU2046" s="12"/>
      <c r="AV2046" s="12"/>
      <c r="AW2046" s="12"/>
      <c r="AX2046" s="12"/>
      <c r="AY2046" s="12"/>
    </row>
    <row r="2047" spans="1:51" s="13" customFormat="1">
      <c r="A2047" s="34"/>
      <c r="B2047" s="11"/>
      <c r="C2047" s="43"/>
      <c r="E2047" s="31"/>
      <c r="F2047" s="15"/>
      <c r="G2047" s="16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 s="12"/>
      <c r="AN2047" s="12"/>
      <c r="AO2047" s="12"/>
      <c r="AP2047" s="12"/>
      <c r="AQ2047" s="12"/>
      <c r="AR2047" s="12"/>
      <c r="AS2047" s="12"/>
      <c r="AT2047" s="12"/>
      <c r="AU2047" s="12"/>
      <c r="AV2047" s="12"/>
      <c r="AW2047" s="12"/>
      <c r="AX2047" s="12"/>
      <c r="AY2047" s="12"/>
    </row>
    <row r="2048" spans="1:51" s="13" customFormat="1">
      <c r="A2048" s="34"/>
      <c r="B2048" s="11"/>
      <c r="C2048" s="43"/>
      <c r="E2048" s="31"/>
      <c r="F2048" s="15"/>
      <c r="G2048" s="16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  <c r="AN2048" s="12"/>
      <c r="AO2048" s="12"/>
      <c r="AP2048" s="12"/>
      <c r="AQ2048" s="12"/>
      <c r="AR2048" s="12"/>
      <c r="AS2048" s="12"/>
      <c r="AT2048" s="12"/>
      <c r="AU2048" s="12"/>
      <c r="AV2048" s="12"/>
      <c r="AW2048" s="12"/>
      <c r="AX2048" s="12"/>
      <c r="AY2048" s="12"/>
    </row>
    <row r="2049" spans="1:51" s="13" customFormat="1">
      <c r="A2049" s="34"/>
      <c r="B2049" s="11"/>
      <c r="C2049" s="43"/>
      <c r="E2049" s="31"/>
      <c r="F2049" s="15"/>
      <c r="G2049" s="16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 s="12"/>
      <c r="AN2049" s="12"/>
      <c r="AO2049" s="12"/>
      <c r="AP2049" s="12"/>
      <c r="AQ2049" s="12"/>
      <c r="AR2049" s="12"/>
      <c r="AS2049" s="12"/>
      <c r="AT2049" s="12"/>
      <c r="AU2049" s="12"/>
      <c r="AV2049" s="12"/>
      <c r="AW2049" s="12"/>
      <c r="AX2049" s="12"/>
      <c r="AY2049" s="12"/>
    </row>
    <row r="2050" spans="1:51" s="13" customFormat="1">
      <c r="A2050" s="34"/>
      <c r="B2050" s="11"/>
      <c r="C2050" s="43"/>
      <c r="E2050" s="31"/>
      <c r="F2050" s="15"/>
      <c r="G2050" s="16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 s="12"/>
      <c r="AN2050" s="12"/>
      <c r="AO2050" s="12"/>
      <c r="AP2050" s="12"/>
      <c r="AQ2050" s="12"/>
      <c r="AR2050" s="12"/>
      <c r="AS2050" s="12"/>
      <c r="AT2050" s="12"/>
      <c r="AU2050" s="12"/>
      <c r="AV2050" s="12"/>
      <c r="AW2050" s="12"/>
      <c r="AX2050" s="12"/>
      <c r="AY2050" s="12"/>
    </row>
    <row r="2051" spans="1:51" s="13" customFormat="1">
      <c r="A2051" s="34"/>
      <c r="B2051" s="11"/>
      <c r="C2051" s="43"/>
      <c r="E2051" s="31"/>
      <c r="F2051" s="15"/>
      <c r="G2051" s="16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  <c r="AN2051" s="12"/>
      <c r="AO2051" s="12"/>
      <c r="AP2051" s="12"/>
      <c r="AQ2051" s="12"/>
      <c r="AR2051" s="12"/>
      <c r="AS2051" s="12"/>
      <c r="AT2051" s="12"/>
      <c r="AU2051" s="12"/>
      <c r="AV2051" s="12"/>
      <c r="AW2051" s="12"/>
      <c r="AX2051" s="12"/>
      <c r="AY2051" s="12"/>
    </row>
    <row r="2052" spans="1:51" s="13" customFormat="1">
      <c r="A2052" s="34"/>
      <c r="B2052" s="11"/>
      <c r="C2052" s="43"/>
      <c r="E2052" s="31"/>
      <c r="F2052" s="15"/>
      <c r="G2052" s="16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 s="12"/>
      <c r="AN2052" s="12"/>
      <c r="AO2052" s="12"/>
      <c r="AP2052" s="12"/>
      <c r="AQ2052" s="12"/>
      <c r="AR2052" s="12"/>
      <c r="AS2052" s="12"/>
      <c r="AT2052" s="12"/>
      <c r="AU2052" s="12"/>
      <c r="AV2052" s="12"/>
      <c r="AW2052" s="12"/>
      <c r="AX2052" s="12"/>
      <c r="AY2052" s="12"/>
    </row>
    <row r="2053" spans="1:51" s="13" customFormat="1">
      <c r="A2053" s="34"/>
      <c r="B2053" s="11"/>
      <c r="C2053" s="43"/>
      <c r="E2053" s="31"/>
      <c r="F2053" s="15"/>
      <c r="G2053" s="16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 s="12"/>
      <c r="AN2053" s="12"/>
      <c r="AO2053" s="12"/>
      <c r="AP2053" s="12"/>
      <c r="AQ2053" s="12"/>
      <c r="AR2053" s="12"/>
      <c r="AS2053" s="12"/>
      <c r="AT2053" s="12"/>
      <c r="AU2053" s="12"/>
      <c r="AV2053" s="12"/>
      <c r="AW2053" s="12"/>
      <c r="AX2053" s="12"/>
      <c r="AY2053" s="12"/>
    </row>
    <row r="2054" spans="1:51" s="13" customFormat="1">
      <c r="A2054" s="34"/>
      <c r="B2054" s="11"/>
      <c r="C2054" s="43"/>
      <c r="E2054" s="31"/>
      <c r="F2054" s="15"/>
      <c r="G2054" s="16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</row>
    <row r="2055" spans="1:51" s="13" customFormat="1">
      <c r="A2055" s="34"/>
      <c r="B2055" s="11"/>
      <c r="C2055" s="43"/>
      <c r="E2055" s="31"/>
      <c r="F2055" s="15"/>
      <c r="G2055" s="16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</row>
    <row r="2056" spans="1:51" s="13" customFormat="1">
      <c r="A2056" s="34"/>
      <c r="B2056" s="11"/>
      <c r="C2056" s="43"/>
      <c r="E2056" s="31"/>
      <c r="F2056" s="15"/>
      <c r="G2056" s="16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</row>
    <row r="2057" spans="1:51" s="13" customFormat="1">
      <c r="A2057" s="34"/>
      <c r="B2057" s="11"/>
      <c r="C2057" s="43"/>
      <c r="E2057" s="31"/>
      <c r="F2057" s="15"/>
      <c r="G2057" s="16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</row>
    <row r="2058" spans="1:51" s="13" customFormat="1">
      <c r="A2058" s="34"/>
      <c r="B2058" s="11"/>
      <c r="C2058" s="43"/>
      <c r="E2058" s="31"/>
      <c r="F2058" s="15"/>
      <c r="G2058" s="16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</row>
    <row r="2059" spans="1:51" s="13" customFormat="1">
      <c r="A2059" s="34"/>
      <c r="B2059" s="11"/>
      <c r="C2059" s="43"/>
      <c r="E2059" s="31"/>
      <c r="F2059" s="15"/>
      <c r="G2059" s="16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</row>
    <row r="2060" spans="1:51" s="13" customFormat="1">
      <c r="A2060" s="34"/>
      <c r="B2060" s="11"/>
      <c r="C2060" s="43"/>
      <c r="E2060" s="31"/>
      <c r="F2060" s="15"/>
      <c r="G2060" s="16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</row>
    <row r="2061" spans="1:51" s="13" customFormat="1">
      <c r="A2061" s="34"/>
      <c r="B2061" s="11"/>
      <c r="C2061" s="43"/>
      <c r="E2061" s="31"/>
      <c r="F2061" s="15"/>
      <c r="G2061" s="16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</row>
    <row r="2062" spans="1:51" s="13" customFormat="1">
      <c r="A2062" s="34"/>
      <c r="B2062" s="11"/>
      <c r="C2062" s="43"/>
      <c r="E2062" s="31"/>
      <c r="F2062" s="15"/>
      <c r="G2062" s="16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</row>
    <row r="2063" spans="1:51" s="13" customFormat="1">
      <c r="A2063" s="34"/>
      <c r="B2063" s="11"/>
      <c r="C2063" s="43"/>
      <c r="E2063" s="31"/>
      <c r="F2063" s="15"/>
      <c r="G2063" s="16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</row>
    <row r="2064" spans="1:51" s="13" customFormat="1">
      <c r="A2064" s="34"/>
      <c r="B2064" s="11"/>
      <c r="C2064" s="43"/>
      <c r="E2064" s="31"/>
      <c r="F2064" s="15"/>
      <c r="G2064" s="16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</row>
    <row r="2065" spans="1:51" s="13" customFormat="1">
      <c r="A2065" s="34"/>
      <c r="B2065" s="11"/>
      <c r="C2065" s="43"/>
      <c r="E2065" s="31"/>
      <c r="F2065" s="15"/>
      <c r="G2065" s="16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</row>
    <row r="2066" spans="1:51" s="13" customFormat="1">
      <c r="A2066" s="34"/>
      <c r="B2066" s="11"/>
      <c r="C2066" s="43"/>
      <c r="E2066" s="31"/>
      <c r="F2066" s="15"/>
      <c r="G2066" s="16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</row>
    <row r="2067" spans="1:51" s="13" customFormat="1">
      <c r="A2067" s="34"/>
      <c r="B2067" s="11"/>
      <c r="C2067" s="43"/>
      <c r="E2067" s="31"/>
      <c r="F2067" s="15"/>
      <c r="G2067" s="16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</row>
    <row r="2068" spans="1:51" s="13" customFormat="1">
      <c r="A2068" s="34"/>
      <c r="B2068" s="11"/>
      <c r="C2068" s="43"/>
      <c r="E2068" s="31"/>
      <c r="F2068" s="15"/>
      <c r="G2068" s="16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</row>
    <row r="2069" spans="1:51" s="13" customFormat="1">
      <c r="A2069" s="34"/>
      <c r="B2069" s="11"/>
      <c r="C2069" s="43"/>
      <c r="E2069" s="31"/>
      <c r="F2069" s="15"/>
      <c r="G2069" s="16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</row>
    <row r="2070" spans="1:51" s="13" customFormat="1">
      <c r="A2070" s="34"/>
      <c r="B2070" s="11"/>
      <c r="C2070" s="43"/>
      <c r="E2070" s="31"/>
      <c r="F2070" s="15"/>
      <c r="G2070" s="16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</row>
    <row r="2071" spans="1:51" s="13" customFormat="1">
      <c r="A2071" s="34"/>
      <c r="B2071" s="11"/>
      <c r="C2071" s="43"/>
      <c r="E2071" s="31"/>
      <c r="F2071" s="15"/>
      <c r="G2071" s="16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</row>
    <row r="2072" spans="1:51" s="13" customFormat="1">
      <c r="A2072" s="34"/>
      <c r="B2072" s="11"/>
      <c r="C2072" s="43"/>
      <c r="E2072" s="31"/>
      <c r="F2072" s="15"/>
      <c r="G2072" s="16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</row>
    <row r="2073" spans="1:51" s="13" customFormat="1">
      <c r="A2073" s="34"/>
      <c r="B2073" s="11"/>
      <c r="C2073" s="43"/>
      <c r="E2073" s="31"/>
      <c r="F2073" s="15"/>
      <c r="G2073" s="16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</row>
    <row r="2074" spans="1:51" s="13" customFormat="1">
      <c r="A2074" s="34"/>
      <c r="B2074" s="11"/>
      <c r="C2074" s="43"/>
      <c r="E2074" s="31"/>
      <c r="F2074" s="15"/>
      <c r="G2074" s="16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</row>
    <row r="2075" spans="1:51" s="13" customFormat="1">
      <c r="A2075" s="34"/>
      <c r="B2075" s="11"/>
      <c r="C2075" s="43"/>
      <c r="E2075" s="31"/>
      <c r="F2075" s="15"/>
      <c r="G2075" s="16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</row>
    <row r="2076" spans="1:51" s="13" customFormat="1">
      <c r="A2076" s="34"/>
      <c r="B2076" s="11"/>
      <c r="C2076" s="43"/>
      <c r="E2076" s="31"/>
      <c r="F2076" s="15"/>
      <c r="G2076" s="16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</row>
    <row r="2077" spans="1:51" s="13" customFormat="1">
      <c r="A2077" s="34"/>
      <c r="B2077" s="11"/>
      <c r="C2077" s="43"/>
      <c r="E2077" s="31"/>
      <c r="F2077" s="15"/>
      <c r="G2077" s="16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</row>
    <row r="2078" spans="1:51" s="13" customFormat="1">
      <c r="A2078" s="34"/>
      <c r="B2078" s="11"/>
      <c r="C2078" s="43"/>
      <c r="E2078" s="31"/>
      <c r="F2078" s="15"/>
      <c r="G2078" s="16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</row>
    <row r="2079" spans="1:51" s="13" customFormat="1">
      <c r="A2079" s="34"/>
      <c r="B2079" s="11"/>
      <c r="C2079" s="43"/>
      <c r="E2079" s="31"/>
      <c r="F2079" s="15"/>
      <c r="G2079" s="16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</row>
    <row r="2080" spans="1:51" s="13" customFormat="1">
      <c r="A2080" s="34"/>
      <c r="B2080" s="11"/>
      <c r="C2080" s="43"/>
      <c r="E2080" s="31"/>
      <c r="F2080" s="15"/>
      <c r="G2080" s="16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</row>
    <row r="2081" spans="1:51" s="13" customFormat="1">
      <c r="A2081" s="34"/>
      <c r="B2081" s="11"/>
      <c r="C2081" s="43"/>
      <c r="E2081" s="31"/>
      <c r="F2081" s="15"/>
      <c r="G2081" s="16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  <c r="AN2081" s="12"/>
      <c r="AO2081" s="12"/>
      <c r="AP2081" s="12"/>
      <c r="AQ2081" s="12"/>
      <c r="AR2081" s="12"/>
      <c r="AS2081" s="12"/>
      <c r="AT2081" s="12"/>
      <c r="AU2081" s="12"/>
      <c r="AV2081" s="12"/>
      <c r="AW2081" s="12"/>
      <c r="AX2081" s="12"/>
      <c r="AY2081" s="12"/>
    </row>
    <row r="2082" spans="1:51" s="13" customFormat="1">
      <c r="A2082" s="34"/>
      <c r="B2082" s="11"/>
      <c r="C2082" s="43"/>
      <c r="E2082" s="31"/>
      <c r="F2082" s="15"/>
      <c r="G2082" s="16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 s="12"/>
      <c r="AN2082" s="12"/>
      <c r="AO2082" s="12"/>
      <c r="AP2082" s="12"/>
      <c r="AQ2082" s="12"/>
      <c r="AR2082" s="12"/>
      <c r="AS2082" s="12"/>
      <c r="AT2082" s="12"/>
      <c r="AU2082" s="12"/>
      <c r="AV2082" s="12"/>
      <c r="AW2082" s="12"/>
      <c r="AX2082" s="12"/>
      <c r="AY2082" s="12"/>
    </row>
    <row r="2083" spans="1:51" s="13" customFormat="1">
      <c r="A2083" s="34"/>
      <c r="B2083" s="11"/>
      <c r="C2083" s="43"/>
      <c r="E2083" s="31"/>
      <c r="F2083" s="15"/>
      <c r="G2083" s="16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 s="12"/>
      <c r="AN2083" s="12"/>
      <c r="AO2083" s="12"/>
      <c r="AP2083" s="12"/>
      <c r="AQ2083" s="12"/>
      <c r="AR2083" s="12"/>
      <c r="AS2083" s="12"/>
      <c r="AT2083" s="12"/>
      <c r="AU2083" s="12"/>
      <c r="AV2083" s="12"/>
      <c r="AW2083" s="12"/>
      <c r="AX2083" s="12"/>
      <c r="AY2083" s="12"/>
    </row>
    <row r="2084" spans="1:51" s="13" customFormat="1">
      <c r="A2084" s="34"/>
      <c r="B2084" s="11"/>
      <c r="C2084" s="43"/>
      <c r="E2084" s="31"/>
      <c r="F2084" s="15"/>
      <c r="G2084" s="16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  <c r="AN2084" s="12"/>
      <c r="AO2084" s="12"/>
      <c r="AP2084" s="12"/>
      <c r="AQ2084" s="12"/>
      <c r="AR2084" s="12"/>
      <c r="AS2084" s="12"/>
      <c r="AT2084" s="12"/>
      <c r="AU2084" s="12"/>
      <c r="AV2084" s="12"/>
      <c r="AW2084" s="12"/>
      <c r="AX2084" s="12"/>
      <c r="AY2084" s="12"/>
    </row>
    <row r="2085" spans="1:51" s="13" customFormat="1">
      <c r="A2085" s="34"/>
      <c r="B2085" s="11"/>
      <c r="C2085" s="43"/>
      <c r="E2085" s="31"/>
      <c r="F2085" s="15"/>
      <c r="G2085" s="16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 s="12"/>
      <c r="AN2085" s="12"/>
      <c r="AO2085" s="12"/>
      <c r="AP2085" s="12"/>
      <c r="AQ2085" s="12"/>
      <c r="AR2085" s="12"/>
      <c r="AS2085" s="12"/>
      <c r="AT2085" s="12"/>
      <c r="AU2085" s="12"/>
      <c r="AV2085" s="12"/>
      <c r="AW2085" s="12"/>
      <c r="AX2085" s="12"/>
      <c r="AY2085" s="12"/>
    </row>
    <row r="2086" spans="1:51" s="13" customFormat="1">
      <c r="A2086" s="34"/>
      <c r="B2086" s="11"/>
      <c r="C2086" s="43"/>
      <c r="E2086" s="31"/>
      <c r="F2086" s="15"/>
      <c r="G2086" s="16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 s="12"/>
      <c r="AN2086" s="12"/>
      <c r="AO2086" s="12"/>
      <c r="AP2086" s="12"/>
      <c r="AQ2086" s="12"/>
      <c r="AR2086" s="12"/>
      <c r="AS2086" s="12"/>
      <c r="AT2086" s="12"/>
      <c r="AU2086" s="12"/>
      <c r="AV2086" s="12"/>
      <c r="AW2086" s="12"/>
      <c r="AX2086" s="12"/>
      <c r="AY2086" s="12"/>
    </row>
    <row r="2087" spans="1:51" s="13" customFormat="1">
      <c r="A2087" s="34"/>
      <c r="B2087" s="11"/>
      <c r="C2087" s="43"/>
      <c r="E2087" s="31"/>
      <c r="F2087" s="15"/>
      <c r="G2087" s="16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  <c r="AN2087" s="12"/>
      <c r="AO2087" s="12"/>
      <c r="AP2087" s="12"/>
      <c r="AQ2087" s="12"/>
      <c r="AR2087" s="12"/>
      <c r="AS2087" s="12"/>
      <c r="AT2087" s="12"/>
      <c r="AU2087" s="12"/>
      <c r="AV2087" s="12"/>
      <c r="AW2087" s="12"/>
      <c r="AX2087" s="12"/>
      <c r="AY2087" s="12"/>
    </row>
    <row r="2088" spans="1:51" s="13" customFormat="1">
      <c r="A2088" s="34"/>
      <c r="B2088" s="11"/>
      <c r="C2088" s="43"/>
      <c r="E2088" s="31"/>
      <c r="F2088" s="15"/>
      <c r="G2088" s="16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 s="12"/>
      <c r="AN2088" s="12"/>
      <c r="AO2088" s="12"/>
      <c r="AP2088" s="12"/>
      <c r="AQ2088" s="12"/>
      <c r="AR2088" s="12"/>
      <c r="AS2088" s="12"/>
      <c r="AT2088" s="12"/>
      <c r="AU2088" s="12"/>
      <c r="AV2088" s="12"/>
      <c r="AW2088" s="12"/>
      <c r="AX2088" s="12"/>
      <c r="AY2088" s="12"/>
    </row>
    <row r="2089" spans="1:51" s="13" customFormat="1">
      <c r="A2089" s="34"/>
      <c r="B2089" s="11"/>
      <c r="C2089" s="43"/>
      <c r="E2089" s="31"/>
      <c r="F2089" s="15"/>
      <c r="G2089" s="16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  <c r="AO2089" s="12"/>
      <c r="AP2089" s="12"/>
      <c r="AQ2089" s="12"/>
      <c r="AR2089" s="12"/>
      <c r="AS2089" s="12"/>
      <c r="AT2089" s="12"/>
      <c r="AU2089" s="12"/>
      <c r="AV2089" s="12"/>
      <c r="AW2089" s="12"/>
      <c r="AX2089" s="12"/>
      <c r="AY2089" s="12"/>
    </row>
    <row r="2090" spans="1:51" s="13" customFormat="1">
      <c r="A2090" s="34"/>
      <c r="B2090" s="11"/>
      <c r="C2090" s="43"/>
      <c r="E2090" s="31"/>
      <c r="F2090" s="15"/>
      <c r="G2090" s="16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  <c r="AN2090" s="12"/>
      <c r="AO2090" s="12"/>
      <c r="AP2090" s="12"/>
      <c r="AQ2090" s="12"/>
      <c r="AR2090" s="12"/>
      <c r="AS2090" s="12"/>
      <c r="AT2090" s="12"/>
      <c r="AU2090" s="12"/>
      <c r="AV2090" s="12"/>
      <c r="AW2090" s="12"/>
      <c r="AX2090" s="12"/>
      <c r="AY2090" s="12"/>
    </row>
    <row r="2091" spans="1:51" s="13" customFormat="1">
      <c r="A2091" s="34"/>
      <c r="B2091" s="11"/>
      <c r="C2091" s="43"/>
      <c r="E2091" s="31"/>
      <c r="F2091" s="15"/>
      <c r="G2091" s="16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 s="12"/>
      <c r="AN2091" s="12"/>
      <c r="AO2091" s="12"/>
      <c r="AP2091" s="12"/>
      <c r="AQ2091" s="12"/>
      <c r="AR2091" s="12"/>
      <c r="AS2091" s="12"/>
      <c r="AT2091" s="12"/>
      <c r="AU2091" s="12"/>
      <c r="AV2091" s="12"/>
      <c r="AW2091" s="12"/>
      <c r="AX2091" s="12"/>
      <c r="AY2091" s="12"/>
    </row>
    <row r="2092" spans="1:51" s="13" customFormat="1">
      <c r="A2092" s="34"/>
      <c r="B2092" s="11"/>
      <c r="C2092" s="43"/>
      <c r="E2092" s="31"/>
      <c r="F2092" s="15"/>
      <c r="G2092" s="16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 s="12"/>
      <c r="AN2092" s="12"/>
      <c r="AO2092" s="12"/>
      <c r="AP2092" s="12"/>
      <c r="AQ2092" s="12"/>
      <c r="AR2092" s="12"/>
      <c r="AS2092" s="12"/>
      <c r="AT2092" s="12"/>
      <c r="AU2092" s="12"/>
      <c r="AV2092" s="12"/>
      <c r="AW2092" s="12"/>
      <c r="AX2092" s="12"/>
      <c r="AY2092" s="12"/>
    </row>
    <row r="2093" spans="1:51" s="13" customFormat="1">
      <c r="A2093" s="34"/>
      <c r="B2093" s="11"/>
      <c r="C2093" s="43"/>
      <c r="E2093" s="31"/>
      <c r="F2093" s="15"/>
      <c r="G2093" s="16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  <c r="AN2093" s="12"/>
      <c r="AO2093" s="12"/>
      <c r="AP2093" s="12"/>
      <c r="AQ2093" s="12"/>
      <c r="AR2093" s="12"/>
      <c r="AS2093" s="12"/>
      <c r="AT2093" s="12"/>
      <c r="AU2093" s="12"/>
      <c r="AV2093" s="12"/>
      <c r="AW2093" s="12"/>
      <c r="AX2093" s="12"/>
      <c r="AY2093" s="12"/>
    </row>
    <row r="2094" spans="1:51" s="13" customFormat="1">
      <c r="A2094" s="34"/>
      <c r="B2094" s="11"/>
      <c r="C2094" s="43"/>
      <c r="E2094" s="31"/>
      <c r="F2094" s="15"/>
      <c r="G2094" s="16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 s="12"/>
      <c r="AN2094" s="12"/>
      <c r="AO2094" s="12"/>
      <c r="AP2094" s="12"/>
      <c r="AQ2094" s="12"/>
      <c r="AR2094" s="12"/>
      <c r="AS2094" s="12"/>
      <c r="AT2094" s="12"/>
      <c r="AU2094" s="12"/>
      <c r="AV2094" s="12"/>
      <c r="AW2094" s="12"/>
      <c r="AX2094" s="12"/>
      <c r="AY2094" s="12"/>
    </row>
    <row r="2095" spans="1:51" s="13" customFormat="1">
      <c r="A2095" s="34"/>
      <c r="B2095" s="11"/>
      <c r="C2095" s="43"/>
      <c r="E2095" s="31"/>
      <c r="F2095" s="15"/>
      <c r="G2095" s="16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 s="12"/>
      <c r="AN2095" s="12"/>
      <c r="AO2095" s="12"/>
      <c r="AP2095" s="12"/>
      <c r="AQ2095" s="12"/>
      <c r="AR2095" s="12"/>
      <c r="AS2095" s="12"/>
      <c r="AT2095" s="12"/>
      <c r="AU2095" s="12"/>
      <c r="AV2095" s="12"/>
      <c r="AW2095" s="12"/>
      <c r="AX2095" s="12"/>
      <c r="AY2095" s="12"/>
    </row>
    <row r="2096" spans="1:51" s="13" customFormat="1">
      <c r="A2096" s="34"/>
      <c r="B2096" s="11"/>
      <c r="C2096" s="43"/>
      <c r="E2096" s="31"/>
      <c r="F2096" s="15"/>
      <c r="G2096" s="16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  <c r="AN2096" s="12"/>
      <c r="AO2096" s="12"/>
      <c r="AP2096" s="12"/>
      <c r="AQ2096" s="12"/>
      <c r="AR2096" s="12"/>
      <c r="AS2096" s="12"/>
      <c r="AT2096" s="12"/>
      <c r="AU2096" s="12"/>
      <c r="AV2096" s="12"/>
      <c r="AW2096" s="12"/>
      <c r="AX2096" s="12"/>
      <c r="AY2096" s="12"/>
    </row>
    <row r="2097" spans="1:51" s="13" customFormat="1">
      <c r="A2097" s="34"/>
      <c r="B2097" s="11"/>
      <c r="C2097" s="43"/>
      <c r="E2097" s="31"/>
      <c r="F2097" s="15"/>
      <c r="G2097" s="16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 s="12"/>
      <c r="AN2097" s="12"/>
      <c r="AO2097" s="12"/>
      <c r="AP2097" s="12"/>
      <c r="AQ2097" s="12"/>
      <c r="AR2097" s="12"/>
      <c r="AS2097" s="12"/>
      <c r="AT2097" s="12"/>
      <c r="AU2097" s="12"/>
      <c r="AV2097" s="12"/>
      <c r="AW2097" s="12"/>
      <c r="AX2097" s="12"/>
      <c r="AY2097" s="12"/>
    </row>
    <row r="2098" spans="1:51" s="13" customFormat="1">
      <c r="A2098" s="34"/>
      <c r="B2098" s="11"/>
      <c r="C2098" s="43"/>
      <c r="E2098" s="31"/>
      <c r="F2098" s="15"/>
      <c r="G2098" s="16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  <c r="AL2098" s="12"/>
      <c r="AM2098" s="12"/>
      <c r="AN2098" s="12"/>
      <c r="AO2098" s="12"/>
      <c r="AP2098" s="12"/>
      <c r="AQ2098" s="12"/>
      <c r="AR2098" s="12"/>
      <c r="AS2098" s="12"/>
      <c r="AT2098" s="12"/>
      <c r="AU2098" s="12"/>
      <c r="AV2098" s="12"/>
      <c r="AW2098" s="12"/>
      <c r="AX2098" s="12"/>
      <c r="AY2098" s="12"/>
    </row>
    <row r="2099" spans="1:51" s="13" customFormat="1">
      <c r="A2099" s="34"/>
      <c r="B2099" s="11"/>
      <c r="C2099" s="43"/>
      <c r="E2099" s="31"/>
      <c r="F2099" s="15"/>
      <c r="G2099" s="16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  <c r="AN2099" s="12"/>
      <c r="AO2099" s="12"/>
      <c r="AP2099" s="12"/>
      <c r="AQ2099" s="12"/>
      <c r="AR2099" s="12"/>
      <c r="AS2099" s="12"/>
      <c r="AT2099" s="12"/>
      <c r="AU2099" s="12"/>
      <c r="AV2099" s="12"/>
      <c r="AW2099" s="12"/>
      <c r="AX2099" s="12"/>
      <c r="AY2099" s="12"/>
    </row>
    <row r="2100" spans="1:51" s="13" customFormat="1">
      <c r="A2100" s="34"/>
      <c r="B2100" s="11"/>
      <c r="C2100" s="43"/>
      <c r="E2100" s="31"/>
      <c r="F2100" s="15"/>
      <c r="G2100" s="16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  <c r="AL2100" s="12"/>
      <c r="AM2100" s="12"/>
      <c r="AN2100" s="12"/>
      <c r="AO2100" s="12"/>
      <c r="AP2100" s="12"/>
      <c r="AQ2100" s="12"/>
      <c r="AR2100" s="12"/>
      <c r="AS2100" s="12"/>
      <c r="AT2100" s="12"/>
      <c r="AU2100" s="12"/>
      <c r="AV2100" s="12"/>
      <c r="AW2100" s="12"/>
      <c r="AX2100" s="12"/>
      <c r="AY2100" s="12"/>
    </row>
    <row r="2101" spans="1:51" s="13" customFormat="1">
      <c r="A2101" s="34"/>
      <c r="B2101" s="11"/>
      <c r="C2101" s="43"/>
      <c r="E2101" s="31"/>
      <c r="F2101" s="15"/>
      <c r="G2101" s="16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  <c r="AL2101" s="12"/>
      <c r="AM2101" s="12"/>
      <c r="AN2101" s="12"/>
      <c r="AO2101" s="12"/>
      <c r="AP2101" s="12"/>
      <c r="AQ2101" s="12"/>
      <c r="AR2101" s="12"/>
      <c r="AS2101" s="12"/>
      <c r="AT2101" s="12"/>
      <c r="AU2101" s="12"/>
      <c r="AV2101" s="12"/>
      <c r="AW2101" s="12"/>
      <c r="AX2101" s="12"/>
      <c r="AY2101" s="12"/>
    </row>
    <row r="2102" spans="1:51" s="13" customFormat="1">
      <c r="A2102" s="34"/>
      <c r="B2102" s="11"/>
      <c r="C2102" s="43"/>
      <c r="E2102" s="31"/>
      <c r="F2102" s="15"/>
      <c r="G2102" s="16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  <c r="AN2102" s="12"/>
      <c r="AO2102" s="12"/>
      <c r="AP2102" s="12"/>
      <c r="AQ2102" s="12"/>
      <c r="AR2102" s="12"/>
      <c r="AS2102" s="12"/>
      <c r="AT2102" s="12"/>
      <c r="AU2102" s="12"/>
      <c r="AV2102" s="12"/>
      <c r="AW2102" s="12"/>
      <c r="AX2102" s="12"/>
      <c r="AY2102" s="12"/>
    </row>
    <row r="2103" spans="1:51" s="13" customFormat="1">
      <c r="A2103" s="34"/>
      <c r="B2103" s="11"/>
      <c r="C2103" s="43"/>
      <c r="E2103" s="31"/>
      <c r="F2103" s="15"/>
      <c r="G2103" s="16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  <c r="AL2103" s="12"/>
      <c r="AM2103" s="12"/>
      <c r="AN2103" s="12"/>
      <c r="AO2103" s="12"/>
      <c r="AP2103" s="12"/>
      <c r="AQ2103" s="12"/>
      <c r="AR2103" s="12"/>
      <c r="AS2103" s="12"/>
      <c r="AT2103" s="12"/>
      <c r="AU2103" s="12"/>
      <c r="AV2103" s="12"/>
      <c r="AW2103" s="12"/>
      <c r="AX2103" s="12"/>
      <c r="AY2103" s="12"/>
    </row>
    <row r="2104" spans="1:51" s="13" customFormat="1">
      <c r="A2104" s="34"/>
      <c r="B2104" s="11"/>
      <c r="C2104" s="43"/>
      <c r="E2104" s="31"/>
      <c r="F2104" s="15"/>
      <c r="G2104" s="16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  <c r="AL2104" s="12"/>
      <c r="AM2104" s="12"/>
      <c r="AN2104" s="12"/>
      <c r="AO2104" s="12"/>
      <c r="AP2104" s="12"/>
      <c r="AQ2104" s="12"/>
      <c r="AR2104" s="12"/>
      <c r="AS2104" s="12"/>
      <c r="AT2104" s="12"/>
      <c r="AU2104" s="12"/>
      <c r="AV2104" s="12"/>
      <c r="AW2104" s="12"/>
      <c r="AX2104" s="12"/>
      <c r="AY2104" s="12"/>
    </row>
    <row r="2105" spans="1:51" s="13" customFormat="1">
      <c r="A2105" s="34"/>
      <c r="B2105" s="11"/>
      <c r="C2105" s="43"/>
      <c r="E2105" s="31"/>
      <c r="F2105" s="15"/>
      <c r="G2105" s="16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  <c r="AN2105" s="12"/>
      <c r="AO2105" s="12"/>
      <c r="AP2105" s="12"/>
      <c r="AQ2105" s="12"/>
      <c r="AR2105" s="12"/>
      <c r="AS2105" s="12"/>
      <c r="AT2105" s="12"/>
      <c r="AU2105" s="12"/>
      <c r="AV2105" s="12"/>
      <c r="AW2105" s="12"/>
      <c r="AX2105" s="12"/>
      <c r="AY2105" s="12"/>
    </row>
    <row r="2106" spans="1:51" s="13" customFormat="1">
      <c r="A2106" s="34"/>
      <c r="B2106" s="11"/>
      <c r="C2106" s="43"/>
      <c r="E2106" s="31"/>
      <c r="F2106" s="15"/>
      <c r="G2106" s="16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  <c r="AL2106" s="12"/>
      <c r="AM2106" s="12"/>
      <c r="AN2106" s="12"/>
      <c r="AO2106" s="12"/>
      <c r="AP2106" s="12"/>
      <c r="AQ2106" s="12"/>
      <c r="AR2106" s="12"/>
      <c r="AS2106" s="12"/>
      <c r="AT2106" s="12"/>
      <c r="AU2106" s="12"/>
      <c r="AV2106" s="12"/>
      <c r="AW2106" s="12"/>
      <c r="AX2106" s="12"/>
      <c r="AY2106" s="12"/>
    </row>
    <row r="2107" spans="1:51" s="13" customFormat="1">
      <c r="A2107" s="34"/>
      <c r="B2107" s="11"/>
      <c r="C2107" s="43"/>
      <c r="E2107" s="31"/>
      <c r="F2107" s="15"/>
      <c r="G2107" s="16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  <c r="AL2107" s="12"/>
      <c r="AM2107" s="12"/>
      <c r="AN2107" s="12"/>
      <c r="AO2107" s="12"/>
      <c r="AP2107" s="12"/>
      <c r="AQ2107" s="12"/>
      <c r="AR2107" s="12"/>
      <c r="AS2107" s="12"/>
      <c r="AT2107" s="12"/>
      <c r="AU2107" s="12"/>
      <c r="AV2107" s="12"/>
      <c r="AW2107" s="12"/>
      <c r="AX2107" s="12"/>
      <c r="AY2107" s="12"/>
    </row>
    <row r="2108" spans="1:51" s="13" customFormat="1">
      <c r="A2108" s="34"/>
      <c r="B2108" s="11"/>
      <c r="C2108" s="43"/>
      <c r="E2108" s="31"/>
      <c r="F2108" s="15"/>
      <c r="G2108" s="16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  <c r="AN2108" s="12"/>
      <c r="AO2108" s="12"/>
      <c r="AP2108" s="12"/>
      <c r="AQ2108" s="12"/>
      <c r="AR2108" s="12"/>
      <c r="AS2108" s="12"/>
      <c r="AT2108" s="12"/>
      <c r="AU2108" s="12"/>
      <c r="AV2108" s="12"/>
      <c r="AW2108" s="12"/>
      <c r="AX2108" s="12"/>
      <c r="AY2108" s="12"/>
    </row>
    <row r="2109" spans="1:51" s="13" customFormat="1">
      <c r="A2109" s="34"/>
      <c r="B2109" s="11"/>
      <c r="C2109" s="43"/>
      <c r="E2109" s="31"/>
      <c r="F2109" s="15"/>
      <c r="G2109" s="16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  <c r="AL2109" s="12"/>
      <c r="AM2109" s="12"/>
      <c r="AN2109" s="12"/>
      <c r="AO2109" s="12"/>
      <c r="AP2109" s="12"/>
      <c r="AQ2109" s="12"/>
      <c r="AR2109" s="12"/>
      <c r="AS2109" s="12"/>
      <c r="AT2109" s="12"/>
      <c r="AU2109" s="12"/>
      <c r="AV2109" s="12"/>
      <c r="AW2109" s="12"/>
      <c r="AX2109" s="12"/>
      <c r="AY2109" s="12"/>
    </row>
    <row r="2110" spans="1:51" s="13" customFormat="1">
      <c r="A2110" s="34"/>
      <c r="B2110" s="11"/>
      <c r="C2110" s="43"/>
      <c r="E2110" s="31"/>
      <c r="F2110" s="15"/>
      <c r="G2110" s="16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  <c r="AL2110" s="12"/>
      <c r="AM2110" s="12"/>
      <c r="AN2110" s="12"/>
      <c r="AO2110" s="12"/>
      <c r="AP2110" s="12"/>
      <c r="AQ2110" s="12"/>
      <c r="AR2110" s="12"/>
      <c r="AS2110" s="12"/>
      <c r="AT2110" s="12"/>
      <c r="AU2110" s="12"/>
      <c r="AV2110" s="12"/>
      <c r="AW2110" s="12"/>
      <c r="AX2110" s="12"/>
      <c r="AY2110" s="12"/>
    </row>
    <row r="2111" spans="1:51" s="13" customFormat="1">
      <c r="A2111" s="34"/>
      <c r="B2111" s="11"/>
      <c r="C2111" s="43"/>
      <c r="E2111" s="31"/>
      <c r="F2111" s="15"/>
      <c r="G2111" s="16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 s="12"/>
      <c r="AN2111" s="12"/>
      <c r="AO2111" s="12"/>
      <c r="AP2111" s="12"/>
      <c r="AQ2111" s="12"/>
      <c r="AR2111" s="12"/>
      <c r="AS2111" s="12"/>
      <c r="AT2111" s="12"/>
      <c r="AU2111" s="12"/>
      <c r="AV2111" s="12"/>
      <c r="AW2111" s="12"/>
      <c r="AX2111" s="12"/>
      <c r="AY2111" s="12"/>
    </row>
    <row r="2112" spans="1:51" s="13" customFormat="1">
      <c r="A2112" s="34"/>
      <c r="B2112" s="11"/>
      <c r="C2112" s="43"/>
      <c r="E2112" s="31"/>
      <c r="F2112" s="15"/>
      <c r="G2112" s="16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12"/>
      <c r="AL2112" s="12"/>
      <c r="AM2112" s="12"/>
      <c r="AN2112" s="12"/>
      <c r="AO2112" s="12"/>
      <c r="AP2112" s="12"/>
      <c r="AQ2112" s="12"/>
      <c r="AR2112" s="12"/>
      <c r="AS2112" s="12"/>
      <c r="AT2112" s="12"/>
      <c r="AU2112" s="12"/>
      <c r="AV2112" s="12"/>
      <c r="AW2112" s="12"/>
      <c r="AX2112" s="12"/>
      <c r="AY2112" s="12"/>
    </row>
    <row r="2113" spans="1:51" s="13" customFormat="1">
      <c r="A2113" s="34"/>
      <c r="B2113" s="11"/>
      <c r="C2113" s="43"/>
      <c r="E2113" s="31"/>
      <c r="F2113" s="15"/>
      <c r="G2113" s="16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12"/>
      <c r="AL2113" s="12"/>
      <c r="AM2113" s="12"/>
      <c r="AN2113" s="12"/>
      <c r="AO2113" s="12"/>
      <c r="AP2113" s="12"/>
      <c r="AQ2113" s="12"/>
      <c r="AR2113" s="12"/>
      <c r="AS2113" s="12"/>
      <c r="AT2113" s="12"/>
      <c r="AU2113" s="12"/>
      <c r="AV2113" s="12"/>
      <c r="AW2113" s="12"/>
      <c r="AX2113" s="12"/>
      <c r="AY2113" s="12"/>
    </row>
    <row r="2114" spans="1:51" s="13" customFormat="1">
      <c r="A2114" s="34"/>
      <c r="B2114" s="11"/>
      <c r="C2114" s="43"/>
      <c r="E2114" s="31"/>
      <c r="F2114" s="15"/>
      <c r="G2114" s="16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 s="12"/>
      <c r="AN2114" s="12"/>
      <c r="AO2114" s="12"/>
      <c r="AP2114" s="12"/>
      <c r="AQ2114" s="12"/>
      <c r="AR2114" s="12"/>
      <c r="AS2114" s="12"/>
      <c r="AT2114" s="12"/>
      <c r="AU2114" s="12"/>
      <c r="AV2114" s="12"/>
      <c r="AW2114" s="12"/>
      <c r="AX2114" s="12"/>
      <c r="AY2114" s="12"/>
    </row>
    <row r="2115" spans="1:51" s="13" customFormat="1">
      <c r="A2115" s="34"/>
      <c r="B2115" s="11"/>
      <c r="C2115" s="43"/>
      <c r="E2115" s="31"/>
      <c r="F2115" s="15"/>
      <c r="G2115" s="16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12"/>
      <c r="AL2115" s="12"/>
      <c r="AM2115" s="12"/>
      <c r="AN2115" s="12"/>
      <c r="AO2115" s="12"/>
      <c r="AP2115" s="12"/>
      <c r="AQ2115" s="12"/>
      <c r="AR2115" s="12"/>
      <c r="AS2115" s="12"/>
      <c r="AT2115" s="12"/>
      <c r="AU2115" s="12"/>
      <c r="AV2115" s="12"/>
      <c r="AW2115" s="12"/>
      <c r="AX2115" s="12"/>
      <c r="AY2115" s="12"/>
    </row>
    <row r="2116" spans="1:51" s="13" customFormat="1">
      <c r="A2116" s="34"/>
      <c r="B2116" s="11"/>
      <c r="C2116" s="43"/>
      <c r="E2116" s="31"/>
      <c r="F2116" s="15"/>
      <c r="G2116" s="16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12"/>
      <c r="AL2116" s="12"/>
      <c r="AM2116" s="12"/>
      <c r="AN2116" s="12"/>
      <c r="AO2116" s="12"/>
      <c r="AP2116" s="12"/>
      <c r="AQ2116" s="12"/>
      <c r="AR2116" s="12"/>
      <c r="AS2116" s="12"/>
      <c r="AT2116" s="12"/>
      <c r="AU2116" s="12"/>
      <c r="AV2116" s="12"/>
      <c r="AW2116" s="12"/>
      <c r="AX2116" s="12"/>
      <c r="AY2116" s="12"/>
    </row>
    <row r="2117" spans="1:51" s="13" customFormat="1">
      <c r="A2117" s="34"/>
      <c r="B2117" s="11"/>
      <c r="C2117" s="43"/>
      <c r="E2117" s="31"/>
      <c r="F2117" s="15"/>
      <c r="G2117" s="16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 s="12"/>
      <c r="AN2117" s="12"/>
      <c r="AO2117" s="12"/>
      <c r="AP2117" s="12"/>
      <c r="AQ2117" s="12"/>
      <c r="AR2117" s="12"/>
      <c r="AS2117" s="12"/>
      <c r="AT2117" s="12"/>
      <c r="AU2117" s="12"/>
      <c r="AV2117" s="12"/>
      <c r="AW2117" s="12"/>
      <c r="AX2117" s="12"/>
      <c r="AY2117" s="12"/>
    </row>
    <row r="2118" spans="1:51" s="13" customFormat="1">
      <c r="A2118" s="34"/>
      <c r="B2118" s="11"/>
      <c r="C2118" s="43"/>
      <c r="E2118" s="31"/>
      <c r="F2118" s="15"/>
      <c r="G2118" s="16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12"/>
      <c r="AL2118" s="12"/>
      <c r="AM2118" s="12"/>
      <c r="AN2118" s="12"/>
      <c r="AO2118" s="12"/>
      <c r="AP2118" s="12"/>
      <c r="AQ2118" s="12"/>
      <c r="AR2118" s="12"/>
      <c r="AS2118" s="12"/>
      <c r="AT2118" s="12"/>
      <c r="AU2118" s="12"/>
      <c r="AV2118" s="12"/>
      <c r="AW2118" s="12"/>
      <c r="AX2118" s="12"/>
      <c r="AY2118" s="12"/>
    </row>
    <row r="2119" spans="1:51" s="13" customFormat="1">
      <c r="A2119" s="34"/>
      <c r="B2119" s="11"/>
      <c r="C2119" s="43"/>
      <c r="E2119" s="31"/>
      <c r="F2119" s="15"/>
      <c r="G2119" s="16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12"/>
      <c r="AL2119" s="12"/>
      <c r="AM2119" s="12"/>
      <c r="AN2119" s="12"/>
      <c r="AO2119" s="12"/>
      <c r="AP2119" s="12"/>
      <c r="AQ2119" s="12"/>
      <c r="AR2119" s="12"/>
      <c r="AS2119" s="12"/>
      <c r="AT2119" s="12"/>
      <c r="AU2119" s="12"/>
      <c r="AV2119" s="12"/>
      <c r="AW2119" s="12"/>
      <c r="AX2119" s="12"/>
      <c r="AY2119" s="12"/>
    </row>
    <row r="2120" spans="1:51" s="13" customFormat="1">
      <c r="A2120" s="34"/>
      <c r="B2120" s="11"/>
      <c r="C2120" s="43"/>
      <c r="E2120" s="31"/>
      <c r="F2120" s="15"/>
      <c r="G2120" s="16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 s="12"/>
      <c r="AN2120" s="12"/>
      <c r="AO2120" s="12"/>
      <c r="AP2120" s="12"/>
      <c r="AQ2120" s="12"/>
      <c r="AR2120" s="12"/>
      <c r="AS2120" s="12"/>
      <c r="AT2120" s="12"/>
      <c r="AU2120" s="12"/>
      <c r="AV2120" s="12"/>
      <c r="AW2120" s="12"/>
      <c r="AX2120" s="12"/>
      <c r="AY2120" s="12"/>
    </row>
    <row r="2121" spans="1:51" s="13" customFormat="1">
      <c r="A2121" s="34"/>
      <c r="B2121" s="11"/>
      <c r="C2121" s="43"/>
      <c r="E2121" s="31"/>
      <c r="F2121" s="15"/>
      <c r="G2121" s="16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12"/>
      <c r="AL2121" s="12"/>
      <c r="AM2121" s="12"/>
      <c r="AN2121" s="12"/>
      <c r="AO2121" s="12"/>
      <c r="AP2121" s="12"/>
      <c r="AQ2121" s="12"/>
      <c r="AR2121" s="12"/>
      <c r="AS2121" s="12"/>
      <c r="AT2121" s="12"/>
      <c r="AU2121" s="12"/>
      <c r="AV2121" s="12"/>
      <c r="AW2121" s="12"/>
      <c r="AX2121" s="12"/>
      <c r="AY2121" s="12"/>
    </row>
    <row r="2122" spans="1:51" s="13" customFormat="1">
      <c r="A2122" s="34"/>
      <c r="B2122" s="11"/>
      <c r="C2122" s="43"/>
      <c r="E2122" s="31"/>
      <c r="F2122" s="15"/>
      <c r="G2122" s="16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12"/>
      <c r="AL2122" s="12"/>
      <c r="AM2122" s="12"/>
      <c r="AN2122" s="12"/>
      <c r="AO2122" s="12"/>
      <c r="AP2122" s="12"/>
      <c r="AQ2122" s="12"/>
      <c r="AR2122" s="12"/>
      <c r="AS2122" s="12"/>
      <c r="AT2122" s="12"/>
      <c r="AU2122" s="12"/>
      <c r="AV2122" s="12"/>
      <c r="AW2122" s="12"/>
      <c r="AX2122" s="12"/>
      <c r="AY2122" s="12"/>
    </row>
    <row r="2123" spans="1:51" s="13" customFormat="1">
      <c r="A2123" s="34"/>
      <c r="B2123" s="11"/>
      <c r="C2123" s="43"/>
      <c r="E2123" s="31"/>
      <c r="F2123" s="15"/>
      <c r="G2123" s="16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  <c r="AN2123" s="12"/>
      <c r="AO2123" s="12"/>
      <c r="AP2123" s="12"/>
      <c r="AQ2123" s="12"/>
      <c r="AR2123" s="12"/>
      <c r="AS2123" s="12"/>
      <c r="AT2123" s="12"/>
      <c r="AU2123" s="12"/>
      <c r="AV2123" s="12"/>
      <c r="AW2123" s="12"/>
      <c r="AX2123" s="12"/>
      <c r="AY2123" s="12"/>
    </row>
    <row r="2124" spans="1:51" s="13" customFormat="1">
      <c r="A2124" s="34"/>
      <c r="B2124" s="11"/>
      <c r="C2124" s="43"/>
      <c r="E2124" s="31"/>
      <c r="F2124" s="15"/>
      <c r="G2124" s="16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12"/>
      <c r="AL2124" s="12"/>
      <c r="AM2124" s="12"/>
      <c r="AN2124" s="12"/>
      <c r="AO2124" s="12"/>
      <c r="AP2124" s="12"/>
      <c r="AQ2124" s="12"/>
      <c r="AR2124" s="12"/>
      <c r="AS2124" s="12"/>
      <c r="AT2124" s="12"/>
      <c r="AU2124" s="12"/>
      <c r="AV2124" s="12"/>
      <c r="AW2124" s="12"/>
      <c r="AX2124" s="12"/>
      <c r="AY2124" s="12"/>
    </row>
    <row r="2125" spans="1:51" s="13" customFormat="1">
      <c r="A2125" s="34"/>
      <c r="B2125" s="11"/>
      <c r="C2125" s="43"/>
      <c r="E2125" s="31"/>
      <c r="F2125" s="15"/>
      <c r="G2125" s="16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12"/>
      <c r="AL2125" s="12"/>
      <c r="AM2125" s="12"/>
      <c r="AN2125" s="12"/>
      <c r="AO2125" s="12"/>
      <c r="AP2125" s="12"/>
      <c r="AQ2125" s="12"/>
      <c r="AR2125" s="12"/>
      <c r="AS2125" s="12"/>
      <c r="AT2125" s="12"/>
      <c r="AU2125" s="12"/>
      <c r="AV2125" s="12"/>
      <c r="AW2125" s="12"/>
      <c r="AX2125" s="12"/>
      <c r="AY2125" s="12"/>
    </row>
    <row r="2126" spans="1:51" s="13" customFormat="1">
      <c r="A2126" s="34"/>
      <c r="B2126" s="11"/>
      <c r="C2126" s="43"/>
      <c r="E2126" s="31"/>
      <c r="F2126" s="15"/>
      <c r="G2126" s="16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 s="12"/>
      <c r="AN2126" s="12"/>
      <c r="AO2126" s="12"/>
      <c r="AP2126" s="12"/>
      <c r="AQ2126" s="12"/>
      <c r="AR2126" s="12"/>
      <c r="AS2126" s="12"/>
      <c r="AT2126" s="12"/>
      <c r="AU2126" s="12"/>
      <c r="AV2126" s="12"/>
      <c r="AW2126" s="12"/>
      <c r="AX2126" s="12"/>
      <c r="AY2126" s="12"/>
    </row>
    <row r="2127" spans="1:51" s="13" customFormat="1">
      <c r="A2127" s="34"/>
      <c r="B2127" s="11"/>
      <c r="C2127" s="43"/>
      <c r="E2127" s="31"/>
      <c r="F2127" s="15"/>
      <c r="G2127" s="16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12"/>
      <c r="AL2127" s="12"/>
      <c r="AM2127" s="12"/>
      <c r="AN2127" s="12"/>
      <c r="AO2127" s="12"/>
      <c r="AP2127" s="12"/>
      <c r="AQ2127" s="12"/>
      <c r="AR2127" s="12"/>
      <c r="AS2127" s="12"/>
      <c r="AT2127" s="12"/>
      <c r="AU2127" s="12"/>
      <c r="AV2127" s="12"/>
      <c r="AW2127" s="12"/>
      <c r="AX2127" s="12"/>
      <c r="AY2127" s="12"/>
    </row>
    <row r="2128" spans="1:51" s="13" customFormat="1">
      <c r="A2128" s="34"/>
      <c r="B2128" s="11"/>
      <c r="C2128" s="43"/>
      <c r="E2128" s="31"/>
      <c r="F2128" s="15"/>
      <c r="G2128" s="16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12"/>
      <c r="AL2128" s="12"/>
      <c r="AM2128" s="12"/>
      <c r="AN2128" s="12"/>
      <c r="AO2128" s="12"/>
      <c r="AP2128" s="12"/>
      <c r="AQ2128" s="12"/>
      <c r="AR2128" s="12"/>
      <c r="AS2128" s="12"/>
      <c r="AT2128" s="12"/>
      <c r="AU2128" s="12"/>
      <c r="AV2128" s="12"/>
      <c r="AW2128" s="12"/>
      <c r="AX2128" s="12"/>
      <c r="AY2128" s="12"/>
    </row>
    <row r="2129" spans="1:51" s="13" customFormat="1">
      <c r="A2129" s="34"/>
      <c r="B2129" s="11"/>
      <c r="C2129" s="43"/>
      <c r="E2129" s="31"/>
      <c r="F2129" s="15"/>
      <c r="G2129" s="16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 s="12"/>
      <c r="AN2129" s="12"/>
      <c r="AO2129" s="12"/>
      <c r="AP2129" s="12"/>
      <c r="AQ2129" s="12"/>
      <c r="AR2129" s="12"/>
      <c r="AS2129" s="12"/>
      <c r="AT2129" s="12"/>
      <c r="AU2129" s="12"/>
      <c r="AV2129" s="12"/>
      <c r="AW2129" s="12"/>
      <c r="AX2129" s="12"/>
      <c r="AY2129" s="12"/>
    </row>
    <row r="2130" spans="1:51" s="13" customFormat="1">
      <c r="A2130" s="34"/>
      <c r="B2130" s="11"/>
      <c r="C2130" s="43"/>
      <c r="E2130" s="31"/>
      <c r="F2130" s="15"/>
      <c r="G2130" s="16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12"/>
      <c r="AL2130" s="12"/>
      <c r="AM2130" s="12"/>
      <c r="AN2130" s="12"/>
      <c r="AO2130" s="12"/>
      <c r="AP2130" s="12"/>
      <c r="AQ2130" s="12"/>
      <c r="AR2130" s="12"/>
      <c r="AS2130" s="12"/>
      <c r="AT2130" s="12"/>
      <c r="AU2130" s="12"/>
      <c r="AV2130" s="12"/>
      <c r="AW2130" s="12"/>
      <c r="AX2130" s="12"/>
      <c r="AY2130" s="12"/>
    </row>
    <row r="2131" spans="1:51" s="13" customFormat="1">
      <c r="A2131" s="34"/>
      <c r="B2131" s="11"/>
      <c r="C2131" s="43"/>
      <c r="E2131" s="31"/>
      <c r="F2131" s="15"/>
      <c r="G2131" s="16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12"/>
      <c r="AL2131" s="12"/>
      <c r="AM2131" s="12"/>
      <c r="AN2131" s="12"/>
      <c r="AO2131" s="12"/>
      <c r="AP2131" s="12"/>
      <c r="AQ2131" s="12"/>
      <c r="AR2131" s="12"/>
      <c r="AS2131" s="12"/>
      <c r="AT2131" s="12"/>
      <c r="AU2131" s="12"/>
      <c r="AV2131" s="12"/>
      <c r="AW2131" s="12"/>
      <c r="AX2131" s="12"/>
      <c r="AY2131" s="12"/>
    </row>
    <row r="2132" spans="1:51" s="13" customFormat="1">
      <c r="A2132" s="34"/>
      <c r="B2132" s="11"/>
      <c r="C2132" s="43"/>
      <c r="E2132" s="31"/>
      <c r="F2132" s="15"/>
      <c r="G2132" s="16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 s="12"/>
      <c r="AN2132" s="12"/>
      <c r="AO2132" s="12"/>
      <c r="AP2132" s="12"/>
      <c r="AQ2132" s="12"/>
      <c r="AR2132" s="12"/>
      <c r="AS2132" s="12"/>
      <c r="AT2132" s="12"/>
      <c r="AU2132" s="12"/>
      <c r="AV2132" s="12"/>
      <c r="AW2132" s="12"/>
      <c r="AX2132" s="12"/>
      <c r="AY2132" s="12"/>
    </row>
    <row r="2133" spans="1:51" s="13" customFormat="1">
      <c r="A2133" s="34"/>
      <c r="B2133" s="11"/>
      <c r="C2133" s="43"/>
      <c r="E2133" s="31"/>
      <c r="F2133" s="15"/>
      <c r="G2133" s="16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12"/>
      <c r="AL2133" s="12"/>
      <c r="AM2133" s="12"/>
      <c r="AN2133" s="12"/>
      <c r="AO2133" s="12"/>
      <c r="AP2133" s="12"/>
      <c r="AQ2133" s="12"/>
      <c r="AR2133" s="12"/>
      <c r="AS2133" s="12"/>
      <c r="AT2133" s="12"/>
      <c r="AU2133" s="12"/>
      <c r="AV2133" s="12"/>
      <c r="AW2133" s="12"/>
      <c r="AX2133" s="12"/>
      <c r="AY2133" s="12"/>
    </row>
    <row r="2134" spans="1:51" s="13" customFormat="1">
      <c r="A2134" s="34"/>
      <c r="B2134" s="11"/>
      <c r="C2134" s="43"/>
      <c r="E2134" s="31"/>
      <c r="F2134" s="15"/>
      <c r="G2134" s="16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12"/>
      <c r="AL2134" s="12"/>
      <c r="AM2134" s="12"/>
      <c r="AN2134" s="12"/>
      <c r="AO2134" s="12"/>
      <c r="AP2134" s="12"/>
      <c r="AQ2134" s="12"/>
      <c r="AR2134" s="12"/>
      <c r="AS2134" s="12"/>
      <c r="AT2134" s="12"/>
      <c r="AU2134" s="12"/>
      <c r="AV2134" s="12"/>
      <c r="AW2134" s="12"/>
      <c r="AX2134" s="12"/>
      <c r="AY2134" s="12"/>
    </row>
    <row r="2135" spans="1:51" s="13" customFormat="1">
      <c r="A2135" s="34"/>
      <c r="B2135" s="11"/>
      <c r="C2135" s="43"/>
      <c r="E2135" s="31"/>
      <c r="F2135" s="15"/>
      <c r="G2135" s="16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 s="12"/>
      <c r="AN2135" s="12"/>
      <c r="AO2135" s="12"/>
      <c r="AP2135" s="12"/>
      <c r="AQ2135" s="12"/>
      <c r="AR2135" s="12"/>
      <c r="AS2135" s="12"/>
      <c r="AT2135" s="12"/>
      <c r="AU2135" s="12"/>
      <c r="AV2135" s="12"/>
      <c r="AW2135" s="12"/>
      <c r="AX2135" s="12"/>
      <c r="AY2135" s="12"/>
    </row>
    <row r="2136" spans="1:51" s="13" customFormat="1">
      <c r="A2136" s="34"/>
      <c r="B2136" s="11"/>
      <c r="C2136" s="43"/>
      <c r="E2136" s="31"/>
      <c r="F2136" s="15"/>
      <c r="G2136" s="16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12"/>
      <c r="AL2136" s="12"/>
      <c r="AM2136" s="12"/>
      <c r="AN2136" s="12"/>
      <c r="AO2136" s="12"/>
      <c r="AP2136" s="12"/>
      <c r="AQ2136" s="12"/>
      <c r="AR2136" s="12"/>
      <c r="AS2136" s="12"/>
      <c r="AT2136" s="12"/>
      <c r="AU2136" s="12"/>
      <c r="AV2136" s="12"/>
      <c r="AW2136" s="12"/>
      <c r="AX2136" s="12"/>
      <c r="AY2136" s="12"/>
    </row>
    <row r="2137" spans="1:51" s="13" customFormat="1">
      <c r="A2137" s="34"/>
      <c r="B2137" s="11"/>
      <c r="C2137" s="43"/>
      <c r="E2137" s="31"/>
      <c r="F2137" s="15"/>
      <c r="G2137" s="16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12"/>
      <c r="AL2137" s="12"/>
      <c r="AM2137" s="12"/>
      <c r="AN2137" s="12"/>
      <c r="AO2137" s="12"/>
      <c r="AP2137" s="12"/>
      <c r="AQ2137" s="12"/>
      <c r="AR2137" s="12"/>
      <c r="AS2137" s="12"/>
      <c r="AT2137" s="12"/>
      <c r="AU2137" s="12"/>
      <c r="AV2137" s="12"/>
      <c r="AW2137" s="12"/>
      <c r="AX2137" s="12"/>
      <c r="AY2137" s="12"/>
    </row>
    <row r="2138" spans="1:51" s="13" customFormat="1">
      <c r="A2138" s="34"/>
      <c r="B2138" s="11"/>
      <c r="C2138" s="43"/>
      <c r="E2138" s="31"/>
      <c r="F2138" s="15"/>
      <c r="G2138" s="16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 s="12"/>
      <c r="AN2138" s="12"/>
      <c r="AO2138" s="12"/>
      <c r="AP2138" s="12"/>
      <c r="AQ2138" s="12"/>
      <c r="AR2138" s="12"/>
      <c r="AS2138" s="12"/>
      <c r="AT2138" s="12"/>
      <c r="AU2138" s="12"/>
      <c r="AV2138" s="12"/>
      <c r="AW2138" s="12"/>
      <c r="AX2138" s="12"/>
      <c r="AY2138" s="12"/>
    </row>
    <row r="2139" spans="1:51" s="13" customFormat="1">
      <c r="A2139" s="34"/>
      <c r="B2139" s="11"/>
      <c r="C2139" s="43"/>
      <c r="E2139" s="31"/>
      <c r="F2139" s="15"/>
      <c r="G2139" s="16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  <c r="AL2139" s="12"/>
      <c r="AM2139" s="12"/>
      <c r="AN2139" s="12"/>
      <c r="AO2139" s="12"/>
      <c r="AP2139" s="12"/>
      <c r="AQ2139" s="12"/>
      <c r="AR2139" s="12"/>
      <c r="AS2139" s="12"/>
      <c r="AT2139" s="12"/>
      <c r="AU2139" s="12"/>
      <c r="AV2139" s="12"/>
      <c r="AW2139" s="12"/>
      <c r="AX2139" s="12"/>
      <c r="AY2139" s="12"/>
    </row>
    <row r="2140" spans="1:51" s="13" customFormat="1">
      <c r="A2140" s="34"/>
      <c r="B2140" s="11"/>
      <c r="C2140" s="43"/>
      <c r="E2140" s="31"/>
      <c r="F2140" s="15"/>
      <c r="G2140" s="16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12"/>
      <c r="AL2140" s="12"/>
      <c r="AM2140" s="12"/>
      <c r="AN2140" s="12"/>
      <c r="AO2140" s="12"/>
      <c r="AP2140" s="12"/>
      <c r="AQ2140" s="12"/>
      <c r="AR2140" s="12"/>
      <c r="AS2140" s="12"/>
      <c r="AT2140" s="12"/>
      <c r="AU2140" s="12"/>
      <c r="AV2140" s="12"/>
      <c r="AW2140" s="12"/>
      <c r="AX2140" s="12"/>
      <c r="AY2140" s="12"/>
    </row>
    <row r="2141" spans="1:51" s="13" customFormat="1">
      <c r="A2141" s="34"/>
      <c r="B2141" s="11"/>
      <c r="C2141" s="43"/>
      <c r="E2141" s="31"/>
      <c r="F2141" s="15"/>
      <c r="G2141" s="16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 s="12"/>
      <c r="AN2141" s="12"/>
      <c r="AO2141" s="12"/>
      <c r="AP2141" s="12"/>
      <c r="AQ2141" s="12"/>
      <c r="AR2141" s="12"/>
      <c r="AS2141" s="12"/>
      <c r="AT2141" s="12"/>
      <c r="AU2141" s="12"/>
      <c r="AV2141" s="12"/>
      <c r="AW2141" s="12"/>
      <c r="AX2141" s="12"/>
      <c r="AY2141" s="12"/>
    </row>
    <row r="2142" spans="1:51" s="13" customFormat="1">
      <c r="A2142" s="34"/>
      <c r="B2142" s="11"/>
      <c r="C2142" s="43"/>
      <c r="E2142" s="31"/>
      <c r="F2142" s="15"/>
      <c r="G2142" s="16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12"/>
      <c r="AL2142" s="12"/>
      <c r="AM2142" s="12"/>
      <c r="AN2142" s="12"/>
      <c r="AO2142" s="12"/>
      <c r="AP2142" s="12"/>
      <c r="AQ2142" s="12"/>
      <c r="AR2142" s="12"/>
      <c r="AS2142" s="12"/>
      <c r="AT2142" s="12"/>
      <c r="AU2142" s="12"/>
      <c r="AV2142" s="12"/>
      <c r="AW2142" s="12"/>
      <c r="AX2142" s="12"/>
      <c r="AY2142" s="12"/>
    </row>
    <row r="2143" spans="1:51" s="13" customFormat="1">
      <c r="A2143" s="34"/>
      <c r="B2143" s="11"/>
      <c r="C2143" s="43"/>
      <c r="E2143" s="31"/>
      <c r="F2143" s="15"/>
      <c r="G2143" s="16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12"/>
      <c r="AL2143" s="12"/>
      <c r="AM2143" s="12"/>
      <c r="AN2143" s="12"/>
      <c r="AO2143" s="12"/>
      <c r="AP2143" s="12"/>
      <c r="AQ2143" s="12"/>
      <c r="AR2143" s="12"/>
      <c r="AS2143" s="12"/>
      <c r="AT2143" s="12"/>
      <c r="AU2143" s="12"/>
      <c r="AV2143" s="12"/>
      <c r="AW2143" s="12"/>
      <c r="AX2143" s="12"/>
      <c r="AY2143" s="12"/>
    </row>
    <row r="2144" spans="1:51" s="13" customFormat="1">
      <c r="A2144" s="34"/>
      <c r="B2144" s="11"/>
      <c r="C2144" s="43"/>
      <c r="E2144" s="31"/>
      <c r="F2144" s="15"/>
      <c r="G2144" s="16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 s="12"/>
      <c r="AN2144" s="12"/>
      <c r="AO2144" s="12"/>
      <c r="AP2144" s="12"/>
      <c r="AQ2144" s="12"/>
      <c r="AR2144" s="12"/>
      <c r="AS2144" s="12"/>
      <c r="AT2144" s="12"/>
      <c r="AU2144" s="12"/>
      <c r="AV2144" s="12"/>
      <c r="AW2144" s="12"/>
      <c r="AX2144" s="12"/>
      <c r="AY2144" s="12"/>
    </row>
    <row r="2145" spans="1:51" s="13" customFormat="1">
      <c r="A2145" s="34"/>
      <c r="B2145" s="11"/>
      <c r="C2145" s="43"/>
      <c r="E2145" s="31"/>
      <c r="F2145" s="15"/>
      <c r="G2145" s="16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  <c r="AJ2145" s="12"/>
      <c r="AK2145" s="12"/>
      <c r="AL2145" s="12"/>
      <c r="AM2145" s="12"/>
      <c r="AN2145" s="12"/>
      <c r="AO2145" s="12"/>
      <c r="AP2145" s="12"/>
      <c r="AQ2145" s="12"/>
      <c r="AR2145" s="12"/>
      <c r="AS2145" s="12"/>
      <c r="AT2145" s="12"/>
      <c r="AU2145" s="12"/>
      <c r="AV2145" s="12"/>
      <c r="AW2145" s="12"/>
      <c r="AX2145" s="12"/>
      <c r="AY2145" s="12"/>
    </row>
    <row r="2146" spans="1:51" s="13" customFormat="1">
      <c r="A2146" s="34"/>
      <c r="B2146" s="11"/>
      <c r="C2146" s="43"/>
      <c r="E2146" s="31"/>
      <c r="F2146" s="15"/>
      <c r="G2146" s="16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  <c r="AJ2146" s="12"/>
      <c r="AK2146" s="12"/>
      <c r="AL2146" s="12"/>
      <c r="AM2146" s="12"/>
      <c r="AN2146" s="12"/>
      <c r="AO2146" s="12"/>
      <c r="AP2146" s="12"/>
      <c r="AQ2146" s="12"/>
      <c r="AR2146" s="12"/>
      <c r="AS2146" s="12"/>
      <c r="AT2146" s="12"/>
      <c r="AU2146" s="12"/>
      <c r="AV2146" s="12"/>
      <c r="AW2146" s="12"/>
      <c r="AX2146" s="12"/>
      <c r="AY2146" s="12"/>
    </row>
    <row r="2147" spans="1:51" s="13" customFormat="1">
      <c r="A2147" s="34"/>
      <c r="B2147" s="11"/>
      <c r="C2147" s="43"/>
      <c r="E2147" s="31"/>
      <c r="F2147" s="15"/>
      <c r="G2147" s="16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 s="12"/>
      <c r="AN2147" s="12"/>
      <c r="AO2147" s="12"/>
      <c r="AP2147" s="12"/>
      <c r="AQ2147" s="12"/>
      <c r="AR2147" s="12"/>
      <c r="AS2147" s="12"/>
      <c r="AT2147" s="12"/>
      <c r="AU2147" s="12"/>
      <c r="AV2147" s="12"/>
      <c r="AW2147" s="12"/>
      <c r="AX2147" s="12"/>
      <c r="AY2147" s="12"/>
    </row>
    <row r="2148" spans="1:51" s="13" customFormat="1">
      <c r="A2148" s="34"/>
      <c r="B2148" s="11"/>
      <c r="C2148" s="43"/>
      <c r="E2148" s="31"/>
      <c r="F2148" s="15"/>
      <c r="G2148" s="16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  <c r="AJ2148" s="12"/>
      <c r="AK2148" s="12"/>
      <c r="AL2148" s="12"/>
      <c r="AM2148" s="12"/>
      <c r="AN2148" s="12"/>
      <c r="AO2148" s="12"/>
      <c r="AP2148" s="12"/>
      <c r="AQ2148" s="12"/>
      <c r="AR2148" s="12"/>
      <c r="AS2148" s="12"/>
      <c r="AT2148" s="12"/>
      <c r="AU2148" s="12"/>
      <c r="AV2148" s="12"/>
      <c r="AW2148" s="12"/>
      <c r="AX2148" s="12"/>
      <c r="AY2148" s="12"/>
    </row>
    <row r="2149" spans="1:51" s="13" customFormat="1">
      <c r="A2149" s="34"/>
      <c r="B2149" s="11"/>
      <c r="C2149" s="43"/>
      <c r="E2149" s="31"/>
      <c r="F2149" s="15"/>
      <c r="G2149" s="16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  <c r="AJ2149" s="12"/>
      <c r="AK2149" s="12"/>
      <c r="AL2149" s="12"/>
      <c r="AM2149" s="12"/>
      <c r="AN2149" s="12"/>
      <c r="AO2149" s="12"/>
      <c r="AP2149" s="12"/>
      <c r="AQ2149" s="12"/>
      <c r="AR2149" s="12"/>
      <c r="AS2149" s="12"/>
      <c r="AT2149" s="12"/>
      <c r="AU2149" s="12"/>
      <c r="AV2149" s="12"/>
      <c r="AW2149" s="12"/>
      <c r="AX2149" s="12"/>
      <c r="AY2149" s="12"/>
    </row>
    <row r="2150" spans="1:51" s="13" customFormat="1">
      <c r="A2150" s="34"/>
      <c r="B2150" s="11"/>
      <c r="C2150" s="43"/>
      <c r="E2150" s="31"/>
      <c r="F2150" s="15"/>
      <c r="G2150" s="16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 s="12"/>
      <c r="AN2150" s="12"/>
      <c r="AO2150" s="12"/>
      <c r="AP2150" s="12"/>
      <c r="AQ2150" s="12"/>
      <c r="AR2150" s="12"/>
      <c r="AS2150" s="12"/>
      <c r="AT2150" s="12"/>
      <c r="AU2150" s="12"/>
      <c r="AV2150" s="12"/>
      <c r="AW2150" s="12"/>
      <c r="AX2150" s="12"/>
      <c r="AY2150" s="12"/>
    </row>
    <row r="2151" spans="1:51" s="13" customFormat="1">
      <c r="A2151" s="34"/>
      <c r="B2151" s="11"/>
      <c r="C2151" s="43"/>
      <c r="E2151" s="31"/>
      <c r="F2151" s="15"/>
      <c r="G2151" s="16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  <c r="AJ2151" s="12"/>
      <c r="AK2151" s="12"/>
      <c r="AL2151" s="12"/>
      <c r="AM2151" s="12"/>
      <c r="AN2151" s="12"/>
      <c r="AO2151" s="12"/>
      <c r="AP2151" s="12"/>
      <c r="AQ2151" s="12"/>
      <c r="AR2151" s="12"/>
      <c r="AS2151" s="12"/>
      <c r="AT2151" s="12"/>
      <c r="AU2151" s="12"/>
      <c r="AV2151" s="12"/>
      <c r="AW2151" s="12"/>
      <c r="AX2151" s="12"/>
      <c r="AY2151" s="12"/>
    </row>
    <row r="2152" spans="1:51" s="13" customFormat="1">
      <c r="A2152" s="34"/>
      <c r="B2152" s="11"/>
      <c r="C2152" s="43"/>
      <c r="E2152" s="31"/>
      <c r="F2152" s="15"/>
      <c r="G2152" s="16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  <c r="AJ2152" s="12"/>
      <c r="AK2152" s="12"/>
      <c r="AL2152" s="12"/>
      <c r="AM2152" s="12"/>
      <c r="AN2152" s="12"/>
      <c r="AO2152" s="12"/>
      <c r="AP2152" s="12"/>
      <c r="AQ2152" s="12"/>
      <c r="AR2152" s="12"/>
      <c r="AS2152" s="12"/>
      <c r="AT2152" s="12"/>
      <c r="AU2152" s="12"/>
      <c r="AV2152" s="12"/>
      <c r="AW2152" s="12"/>
      <c r="AX2152" s="12"/>
      <c r="AY2152" s="12"/>
    </row>
    <row r="2153" spans="1:51" s="13" customFormat="1">
      <c r="A2153" s="34"/>
      <c r="B2153" s="11"/>
      <c r="C2153" s="43"/>
      <c r="E2153" s="31"/>
      <c r="F2153" s="15"/>
      <c r="G2153" s="16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 s="12"/>
      <c r="AN2153" s="12"/>
      <c r="AO2153" s="12"/>
      <c r="AP2153" s="12"/>
      <c r="AQ2153" s="12"/>
      <c r="AR2153" s="12"/>
      <c r="AS2153" s="12"/>
      <c r="AT2153" s="12"/>
      <c r="AU2153" s="12"/>
      <c r="AV2153" s="12"/>
      <c r="AW2153" s="12"/>
      <c r="AX2153" s="12"/>
      <c r="AY2153" s="12"/>
    </row>
    <row r="2154" spans="1:51" s="13" customFormat="1">
      <c r="A2154" s="34"/>
      <c r="B2154" s="11"/>
      <c r="C2154" s="43"/>
      <c r="E2154" s="31"/>
      <c r="F2154" s="15"/>
      <c r="G2154" s="16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  <c r="AJ2154" s="12"/>
      <c r="AK2154" s="12"/>
      <c r="AL2154" s="12"/>
      <c r="AM2154" s="12"/>
      <c r="AN2154" s="12"/>
      <c r="AO2154" s="12"/>
      <c r="AP2154" s="12"/>
      <c r="AQ2154" s="12"/>
      <c r="AR2154" s="12"/>
      <c r="AS2154" s="12"/>
      <c r="AT2154" s="12"/>
      <c r="AU2154" s="12"/>
      <c r="AV2154" s="12"/>
      <c r="AW2154" s="12"/>
      <c r="AX2154" s="12"/>
      <c r="AY2154" s="12"/>
    </row>
    <row r="2155" spans="1:51" s="13" customFormat="1">
      <c r="A2155" s="34"/>
      <c r="B2155" s="11"/>
      <c r="C2155" s="43"/>
      <c r="E2155" s="31"/>
      <c r="F2155" s="15"/>
      <c r="G2155" s="16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  <c r="AJ2155" s="12"/>
      <c r="AK2155" s="12"/>
      <c r="AL2155" s="12"/>
      <c r="AM2155" s="12"/>
      <c r="AN2155" s="12"/>
      <c r="AO2155" s="12"/>
      <c r="AP2155" s="12"/>
      <c r="AQ2155" s="12"/>
      <c r="AR2155" s="12"/>
      <c r="AS2155" s="12"/>
      <c r="AT2155" s="12"/>
      <c r="AU2155" s="12"/>
      <c r="AV2155" s="12"/>
      <c r="AW2155" s="12"/>
      <c r="AX2155" s="12"/>
      <c r="AY2155" s="12"/>
    </row>
    <row r="2156" spans="1:51" s="13" customFormat="1">
      <c r="A2156" s="34"/>
      <c r="B2156" s="11"/>
      <c r="C2156" s="43"/>
      <c r="E2156" s="31"/>
      <c r="F2156" s="15"/>
      <c r="G2156" s="16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 s="12"/>
      <c r="AN2156" s="12"/>
      <c r="AO2156" s="12"/>
      <c r="AP2156" s="12"/>
      <c r="AQ2156" s="12"/>
      <c r="AR2156" s="12"/>
      <c r="AS2156" s="12"/>
      <c r="AT2156" s="12"/>
      <c r="AU2156" s="12"/>
      <c r="AV2156" s="12"/>
      <c r="AW2156" s="12"/>
      <c r="AX2156" s="12"/>
      <c r="AY2156" s="12"/>
    </row>
    <row r="2157" spans="1:51" s="13" customFormat="1">
      <c r="A2157" s="34"/>
      <c r="B2157" s="11"/>
      <c r="C2157" s="43"/>
      <c r="E2157" s="31"/>
      <c r="F2157" s="15"/>
      <c r="G2157" s="16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  <c r="AJ2157" s="12"/>
      <c r="AK2157" s="12"/>
      <c r="AL2157" s="12"/>
      <c r="AM2157" s="12"/>
      <c r="AN2157" s="12"/>
      <c r="AO2157" s="12"/>
      <c r="AP2157" s="12"/>
      <c r="AQ2157" s="12"/>
      <c r="AR2157" s="12"/>
      <c r="AS2157" s="12"/>
      <c r="AT2157" s="12"/>
      <c r="AU2157" s="12"/>
      <c r="AV2157" s="12"/>
      <c r="AW2157" s="12"/>
      <c r="AX2157" s="12"/>
      <c r="AY2157" s="12"/>
    </row>
    <row r="2158" spans="1:51" s="13" customFormat="1">
      <c r="A2158" s="34"/>
      <c r="B2158" s="11"/>
      <c r="C2158" s="43"/>
      <c r="E2158" s="31"/>
      <c r="F2158" s="15"/>
      <c r="G2158" s="16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  <c r="AJ2158" s="12"/>
      <c r="AK2158" s="12"/>
      <c r="AL2158" s="12"/>
      <c r="AM2158" s="12"/>
      <c r="AN2158" s="12"/>
      <c r="AO2158" s="12"/>
      <c r="AP2158" s="12"/>
      <c r="AQ2158" s="12"/>
      <c r="AR2158" s="12"/>
      <c r="AS2158" s="12"/>
      <c r="AT2158" s="12"/>
      <c r="AU2158" s="12"/>
      <c r="AV2158" s="12"/>
      <c r="AW2158" s="12"/>
      <c r="AX2158" s="12"/>
      <c r="AY2158" s="12"/>
    </row>
    <row r="2159" spans="1:51" s="13" customFormat="1">
      <c r="A2159" s="34"/>
      <c r="B2159" s="11"/>
      <c r="C2159" s="43"/>
      <c r="E2159" s="31"/>
      <c r="F2159" s="15"/>
      <c r="G2159" s="16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 s="12"/>
      <c r="AN2159" s="12"/>
      <c r="AO2159" s="12"/>
      <c r="AP2159" s="12"/>
      <c r="AQ2159" s="12"/>
      <c r="AR2159" s="12"/>
      <c r="AS2159" s="12"/>
      <c r="AT2159" s="12"/>
      <c r="AU2159" s="12"/>
      <c r="AV2159" s="12"/>
      <c r="AW2159" s="12"/>
      <c r="AX2159" s="12"/>
      <c r="AY2159" s="12"/>
    </row>
    <row r="2160" spans="1:51" s="13" customFormat="1">
      <c r="A2160" s="34"/>
      <c r="B2160" s="11"/>
      <c r="C2160" s="43"/>
      <c r="E2160" s="31"/>
      <c r="F2160" s="15"/>
      <c r="G2160" s="16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  <c r="AJ2160" s="12"/>
      <c r="AK2160" s="12"/>
      <c r="AL2160" s="12"/>
      <c r="AM2160" s="12"/>
      <c r="AN2160" s="12"/>
      <c r="AO2160" s="12"/>
      <c r="AP2160" s="12"/>
      <c r="AQ2160" s="12"/>
      <c r="AR2160" s="12"/>
      <c r="AS2160" s="12"/>
      <c r="AT2160" s="12"/>
      <c r="AU2160" s="12"/>
      <c r="AV2160" s="12"/>
      <c r="AW2160" s="12"/>
      <c r="AX2160" s="12"/>
      <c r="AY2160" s="12"/>
    </row>
    <row r="2161" spans="1:51" s="13" customFormat="1">
      <c r="A2161" s="34"/>
      <c r="B2161" s="11"/>
      <c r="C2161" s="43"/>
      <c r="E2161" s="31"/>
      <c r="F2161" s="15"/>
      <c r="G2161" s="16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  <c r="AJ2161" s="12"/>
      <c r="AK2161" s="12"/>
      <c r="AL2161" s="12"/>
      <c r="AM2161" s="12"/>
      <c r="AN2161" s="12"/>
      <c r="AO2161" s="12"/>
      <c r="AP2161" s="12"/>
      <c r="AQ2161" s="12"/>
      <c r="AR2161" s="12"/>
      <c r="AS2161" s="12"/>
      <c r="AT2161" s="12"/>
      <c r="AU2161" s="12"/>
      <c r="AV2161" s="12"/>
      <c r="AW2161" s="12"/>
      <c r="AX2161" s="12"/>
      <c r="AY2161" s="12"/>
    </row>
    <row r="2162" spans="1:51" s="13" customFormat="1">
      <c r="A2162" s="34"/>
      <c r="B2162" s="11"/>
      <c r="C2162" s="43"/>
      <c r="E2162" s="31"/>
      <c r="F2162" s="15"/>
      <c r="G2162" s="16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 s="12"/>
      <c r="AN2162" s="12"/>
      <c r="AO2162" s="12"/>
      <c r="AP2162" s="12"/>
      <c r="AQ2162" s="12"/>
      <c r="AR2162" s="12"/>
      <c r="AS2162" s="12"/>
      <c r="AT2162" s="12"/>
      <c r="AU2162" s="12"/>
      <c r="AV2162" s="12"/>
      <c r="AW2162" s="12"/>
      <c r="AX2162" s="12"/>
      <c r="AY2162" s="12"/>
    </row>
    <row r="2163" spans="1:51" s="13" customFormat="1">
      <c r="A2163" s="34"/>
      <c r="B2163" s="11"/>
      <c r="C2163" s="43"/>
      <c r="E2163" s="31"/>
      <c r="F2163" s="15"/>
      <c r="G2163" s="16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  <c r="AJ2163" s="12"/>
      <c r="AK2163" s="12"/>
      <c r="AL2163" s="12"/>
      <c r="AM2163" s="12"/>
      <c r="AN2163" s="12"/>
      <c r="AO2163" s="12"/>
      <c r="AP2163" s="12"/>
      <c r="AQ2163" s="12"/>
      <c r="AR2163" s="12"/>
      <c r="AS2163" s="12"/>
      <c r="AT2163" s="12"/>
      <c r="AU2163" s="12"/>
      <c r="AV2163" s="12"/>
      <c r="AW2163" s="12"/>
      <c r="AX2163" s="12"/>
      <c r="AY2163" s="12"/>
    </row>
    <row r="2164" spans="1:51" s="13" customFormat="1">
      <c r="A2164" s="34"/>
      <c r="B2164" s="11"/>
      <c r="C2164" s="43"/>
      <c r="E2164" s="31"/>
      <c r="F2164" s="15"/>
      <c r="G2164" s="16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  <c r="AJ2164" s="12"/>
      <c r="AK2164" s="12"/>
      <c r="AL2164" s="12"/>
      <c r="AM2164" s="12"/>
      <c r="AN2164" s="12"/>
      <c r="AO2164" s="12"/>
      <c r="AP2164" s="12"/>
      <c r="AQ2164" s="12"/>
      <c r="AR2164" s="12"/>
      <c r="AS2164" s="12"/>
      <c r="AT2164" s="12"/>
      <c r="AU2164" s="12"/>
      <c r="AV2164" s="12"/>
      <c r="AW2164" s="12"/>
      <c r="AX2164" s="12"/>
      <c r="AY2164" s="12"/>
    </row>
    <row r="2165" spans="1:51" s="13" customFormat="1">
      <c r="A2165" s="34"/>
      <c r="B2165" s="11"/>
      <c r="C2165" s="43"/>
      <c r="E2165" s="31"/>
      <c r="F2165" s="15"/>
      <c r="G2165" s="16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 s="12"/>
      <c r="AN2165" s="12"/>
      <c r="AO2165" s="12"/>
      <c r="AP2165" s="12"/>
      <c r="AQ2165" s="12"/>
      <c r="AR2165" s="12"/>
      <c r="AS2165" s="12"/>
      <c r="AT2165" s="12"/>
      <c r="AU2165" s="12"/>
      <c r="AV2165" s="12"/>
      <c r="AW2165" s="12"/>
      <c r="AX2165" s="12"/>
      <c r="AY2165" s="12"/>
    </row>
    <row r="2166" spans="1:51" s="13" customFormat="1">
      <c r="A2166" s="34"/>
      <c r="B2166" s="11"/>
      <c r="C2166" s="43"/>
      <c r="E2166" s="31"/>
      <c r="F2166" s="15"/>
      <c r="G2166" s="16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  <c r="AJ2166" s="12"/>
      <c r="AK2166" s="12"/>
      <c r="AL2166" s="12"/>
      <c r="AM2166" s="12"/>
      <c r="AN2166" s="12"/>
      <c r="AO2166" s="12"/>
      <c r="AP2166" s="12"/>
      <c r="AQ2166" s="12"/>
      <c r="AR2166" s="12"/>
      <c r="AS2166" s="12"/>
      <c r="AT2166" s="12"/>
      <c r="AU2166" s="12"/>
      <c r="AV2166" s="12"/>
      <c r="AW2166" s="12"/>
      <c r="AX2166" s="12"/>
      <c r="AY2166" s="12"/>
    </row>
    <row r="2167" spans="1:51" s="13" customFormat="1">
      <c r="A2167" s="34"/>
      <c r="B2167" s="11"/>
      <c r="C2167" s="43"/>
      <c r="E2167" s="31"/>
      <c r="F2167" s="15"/>
      <c r="G2167" s="16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  <c r="AJ2167" s="12"/>
      <c r="AK2167" s="12"/>
      <c r="AL2167" s="12"/>
      <c r="AM2167" s="12"/>
      <c r="AN2167" s="12"/>
      <c r="AO2167" s="12"/>
      <c r="AP2167" s="12"/>
      <c r="AQ2167" s="12"/>
      <c r="AR2167" s="12"/>
      <c r="AS2167" s="12"/>
      <c r="AT2167" s="12"/>
      <c r="AU2167" s="12"/>
      <c r="AV2167" s="12"/>
      <c r="AW2167" s="12"/>
      <c r="AX2167" s="12"/>
      <c r="AY2167" s="12"/>
    </row>
    <row r="2168" spans="1:51" s="13" customFormat="1">
      <c r="A2168" s="34"/>
      <c r="B2168" s="11"/>
      <c r="C2168" s="43"/>
      <c r="E2168" s="31"/>
      <c r="F2168" s="15"/>
      <c r="G2168" s="16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 s="12"/>
      <c r="AN2168" s="12"/>
      <c r="AO2168" s="12"/>
      <c r="AP2168" s="12"/>
      <c r="AQ2168" s="12"/>
      <c r="AR2168" s="12"/>
      <c r="AS2168" s="12"/>
      <c r="AT2168" s="12"/>
      <c r="AU2168" s="12"/>
      <c r="AV2168" s="12"/>
      <c r="AW2168" s="12"/>
      <c r="AX2168" s="12"/>
      <c r="AY2168" s="12"/>
    </row>
    <row r="2169" spans="1:51" s="13" customFormat="1">
      <c r="A2169" s="34"/>
      <c r="B2169" s="11"/>
      <c r="C2169" s="43"/>
      <c r="E2169" s="31"/>
      <c r="F2169" s="15"/>
      <c r="G2169" s="16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  <c r="AJ2169" s="12"/>
      <c r="AK2169" s="12"/>
      <c r="AL2169" s="12"/>
      <c r="AM2169" s="12"/>
      <c r="AN2169" s="12"/>
      <c r="AO2169" s="12"/>
      <c r="AP2169" s="12"/>
      <c r="AQ2169" s="12"/>
      <c r="AR2169" s="12"/>
      <c r="AS2169" s="12"/>
      <c r="AT2169" s="12"/>
      <c r="AU2169" s="12"/>
      <c r="AV2169" s="12"/>
      <c r="AW2169" s="12"/>
      <c r="AX2169" s="12"/>
      <c r="AY2169" s="12"/>
    </row>
    <row r="2170" spans="1:51" s="13" customFormat="1">
      <c r="A2170" s="34"/>
      <c r="B2170" s="11"/>
      <c r="C2170" s="43"/>
      <c r="E2170" s="31"/>
      <c r="F2170" s="15"/>
      <c r="G2170" s="16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  <c r="AJ2170" s="12"/>
      <c r="AK2170" s="12"/>
      <c r="AL2170" s="12"/>
      <c r="AM2170" s="12"/>
      <c r="AN2170" s="12"/>
      <c r="AO2170" s="12"/>
      <c r="AP2170" s="12"/>
      <c r="AQ2170" s="12"/>
      <c r="AR2170" s="12"/>
      <c r="AS2170" s="12"/>
      <c r="AT2170" s="12"/>
      <c r="AU2170" s="12"/>
      <c r="AV2170" s="12"/>
      <c r="AW2170" s="12"/>
      <c r="AX2170" s="12"/>
      <c r="AY2170" s="12"/>
    </row>
    <row r="2171" spans="1:51" s="13" customFormat="1">
      <c r="A2171" s="34"/>
      <c r="B2171" s="11"/>
      <c r="C2171" s="43"/>
      <c r="E2171" s="31"/>
      <c r="F2171" s="15"/>
      <c r="G2171" s="16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 s="12"/>
      <c r="AN2171" s="12"/>
      <c r="AO2171" s="12"/>
      <c r="AP2171" s="12"/>
      <c r="AQ2171" s="12"/>
      <c r="AR2171" s="12"/>
      <c r="AS2171" s="12"/>
      <c r="AT2171" s="12"/>
      <c r="AU2171" s="12"/>
      <c r="AV2171" s="12"/>
      <c r="AW2171" s="12"/>
      <c r="AX2171" s="12"/>
      <c r="AY2171" s="12"/>
    </row>
    <row r="2172" spans="1:51" s="13" customFormat="1">
      <c r="A2172" s="34"/>
      <c r="B2172" s="11"/>
      <c r="C2172" s="43"/>
      <c r="E2172" s="31"/>
      <c r="F2172" s="15"/>
      <c r="G2172" s="16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  <c r="AJ2172" s="12"/>
      <c r="AK2172" s="12"/>
      <c r="AL2172" s="12"/>
      <c r="AM2172" s="12"/>
      <c r="AN2172" s="12"/>
      <c r="AO2172" s="12"/>
      <c r="AP2172" s="12"/>
      <c r="AQ2172" s="12"/>
      <c r="AR2172" s="12"/>
      <c r="AS2172" s="12"/>
      <c r="AT2172" s="12"/>
      <c r="AU2172" s="12"/>
      <c r="AV2172" s="12"/>
      <c r="AW2172" s="12"/>
      <c r="AX2172" s="12"/>
      <c r="AY2172" s="12"/>
    </row>
    <row r="2173" spans="1:51" s="13" customFormat="1">
      <c r="A2173" s="34"/>
      <c r="B2173" s="11"/>
      <c r="C2173" s="43"/>
      <c r="E2173" s="31"/>
      <c r="F2173" s="15"/>
      <c r="G2173" s="16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  <c r="AJ2173" s="12"/>
      <c r="AK2173" s="12"/>
      <c r="AL2173" s="12"/>
      <c r="AM2173" s="12"/>
      <c r="AN2173" s="12"/>
      <c r="AO2173" s="12"/>
      <c r="AP2173" s="12"/>
      <c r="AQ2173" s="12"/>
      <c r="AR2173" s="12"/>
      <c r="AS2173" s="12"/>
      <c r="AT2173" s="12"/>
      <c r="AU2173" s="12"/>
      <c r="AV2173" s="12"/>
      <c r="AW2173" s="12"/>
      <c r="AX2173" s="12"/>
      <c r="AY2173" s="12"/>
    </row>
    <row r="2174" spans="1:51" s="13" customFormat="1">
      <c r="A2174" s="34"/>
      <c r="B2174" s="11"/>
      <c r="C2174" s="43"/>
      <c r="E2174" s="31"/>
      <c r="F2174" s="15"/>
      <c r="G2174" s="16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 s="12"/>
      <c r="AN2174" s="12"/>
      <c r="AO2174" s="12"/>
      <c r="AP2174" s="12"/>
      <c r="AQ2174" s="12"/>
      <c r="AR2174" s="12"/>
      <c r="AS2174" s="12"/>
      <c r="AT2174" s="12"/>
      <c r="AU2174" s="12"/>
      <c r="AV2174" s="12"/>
      <c r="AW2174" s="12"/>
      <c r="AX2174" s="12"/>
      <c r="AY2174" s="12"/>
    </row>
    <row r="2175" spans="1:51" s="13" customFormat="1">
      <c r="A2175" s="34"/>
      <c r="B2175" s="11"/>
      <c r="C2175" s="43"/>
      <c r="E2175" s="31"/>
      <c r="F2175" s="15"/>
      <c r="G2175" s="16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  <c r="AJ2175" s="12"/>
      <c r="AK2175" s="12"/>
      <c r="AL2175" s="12"/>
      <c r="AM2175" s="12"/>
      <c r="AN2175" s="12"/>
      <c r="AO2175" s="12"/>
      <c r="AP2175" s="12"/>
      <c r="AQ2175" s="12"/>
      <c r="AR2175" s="12"/>
      <c r="AS2175" s="12"/>
      <c r="AT2175" s="12"/>
      <c r="AU2175" s="12"/>
      <c r="AV2175" s="12"/>
      <c r="AW2175" s="12"/>
      <c r="AX2175" s="12"/>
      <c r="AY2175" s="12"/>
    </row>
    <row r="2176" spans="1:51" s="13" customFormat="1">
      <c r="A2176" s="34"/>
      <c r="B2176" s="11"/>
      <c r="C2176" s="43"/>
      <c r="E2176" s="31"/>
      <c r="F2176" s="15"/>
      <c r="G2176" s="16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  <c r="AJ2176" s="12"/>
      <c r="AK2176" s="12"/>
      <c r="AL2176" s="12"/>
      <c r="AM2176" s="12"/>
      <c r="AN2176" s="12"/>
      <c r="AO2176" s="12"/>
      <c r="AP2176" s="12"/>
      <c r="AQ2176" s="12"/>
      <c r="AR2176" s="12"/>
      <c r="AS2176" s="12"/>
      <c r="AT2176" s="12"/>
      <c r="AU2176" s="12"/>
      <c r="AV2176" s="12"/>
      <c r="AW2176" s="12"/>
      <c r="AX2176" s="12"/>
      <c r="AY2176" s="12"/>
    </row>
    <row r="2177" spans="1:51" s="13" customFormat="1">
      <c r="A2177" s="34"/>
      <c r="B2177" s="11"/>
      <c r="C2177" s="43"/>
      <c r="E2177" s="31"/>
      <c r="F2177" s="15"/>
      <c r="G2177" s="16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 s="12"/>
      <c r="AN2177" s="12"/>
      <c r="AO2177" s="12"/>
      <c r="AP2177" s="12"/>
      <c r="AQ2177" s="12"/>
      <c r="AR2177" s="12"/>
      <c r="AS2177" s="12"/>
      <c r="AT2177" s="12"/>
      <c r="AU2177" s="12"/>
      <c r="AV2177" s="12"/>
      <c r="AW2177" s="12"/>
      <c r="AX2177" s="12"/>
      <c r="AY2177" s="12"/>
    </row>
    <row r="2178" spans="1:51" s="13" customFormat="1">
      <c r="A2178" s="34"/>
      <c r="B2178" s="11"/>
      <c r="C2178" s="43"/>
      <c r="E2178" s="31"/>
      <c r="F2178" s="15"/>
      <c r="G2178" s="16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  <c r="AJ2178" s="12"/>
      <c r="AK2178" s="12"/>
      <c r="AL2178" s="12"/>
      <c r="AM2178" s="12"/>
      <c r="AN2178" s="12"/>
      <c r="AO2178" s="12"/>
      <c r="AP2178" s="12"/>
      <c r="AQ2178" s="12"/>
      <c r="AR2178" s="12"/>
      <c r="AS2178" s="12"/>
      <c r="AT2178" s="12"/>
      <c r="AU2178" s="12"/>
      <c r="AV2178" s="12"/>
      <c r="AW2178" s="12"/>
      <c r="AX2178" s="12"/>
      <c r="AY2178" s="12"/>
    </row>
    <row r="2179" spans="1:51" s="13" customFormat="1">
      <c r="A2179" s="34"/>
      <c r="B2179" s="11"/>
      <c r="C2179" s="43"/>
      <c r="E2179" s="31"/>
      <c r="F2179" s="15"/>
      <c r="G2179" s="16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  <c r="AJ2179" s="12"/>
      <c r="AK2179" s="12"/>
      <c r="AL2179" s="12"/>
      <c r="AM2179" s="12"/>
      <c r="AN2179" s="12"/>
      <c r="AO2179" s="12"/>
      <c r="AP2179" s="12"/>
      <c r="AQ2179" s="12"/>
      <c r="AR2179" s="12"/>
      <c r="AS2179" s="12"/>
      <c r="AT2179" s="12"/>
      <c r="AU2179" s="12"/>
      <c r="AV2179" s="12"/>
      <c r="AW2179" s="12"/>
      <c r="AX2179" s="12"/>
      <c r="AY2179" s="12"/>
    </row>
    <row r="2180" spans="1:51" s="13" customFormat="1">
      <c r="A2180" s="34"/>
      <c r="B2180" s="11"/>
      <c r="C2180" s="43"/>
      <c r="E2180" s="31"/>
      <c r="F2180" s="15"/>
      <c r="G2180" s="16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 s="12"/>
      <c r="AN2180" s="12"/>
      <c r="AO2180" s="12"/>
      <c r="AP2180" s="12"/>
      <c r="AQ2180" s="12"/>
      <c r="AR2180" s="12"/>
      <c r="AS2180" s="12"/>
      <c r="AT2180" s="12"/>
      <c r="AU2180" s="12"/>
      <c r="AV2180" s="12"/>
      <c r="AW2180" s="12"/>
      <c r="AX2180" s="12"/>
      <c r="AY2180" s="12"/>
    </row>
    <row r="2181" spans="1:51" s="13" customFormat="1">
      <c r="A2181" s="34"/>
      <c r="B2181" s="11"/>
      <c r="C2181" s="43"/>
      <c r="E2181" s="31"/>
      <c r="F2181" s="15"/>
      <c r="G2181" s="16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  <c r="AJ2181" s="12"/>
      <c r="AK2181" s="12"/>
      <c r="AL2181" s="12"/>
      <c r="AM2181" s="12"/>
      <c r="AN2181" s="12"/>
      <c r="AO2181" s="12"/>
      <c r="AP2181" s="12"/>
      <c r="AQ2181" s="12"/>
      <c r="AR2181" s="12"/>
      <c r="AS2181" s="12"/>
      <c r="AT2181" s="12"/>
      <c r="AU2181" s="12"/>
      <c r="AV2181" s="12"/>
      <c r="AW2181" s="12"/>
      <c r="AX2181" s="12"/>
      <c r="AY2181" s="12"/>
    </row>
    <row r="2182" spans="1:51" s="13" customFormat="1">
      <c r="A2182" s="34"/>
      <c r="B2182" s="11"/>
      <c r="C2182" s="43"/>
      <c r="E2182" s="31"/>
      <c r="F2182" s="15"/>
      <c r="G2182" s="16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  <c r="AJ2182" s="12"/>
      <c r="AK2182" s="12"/>
      <c r="AL2182" s="12"/>
      <c r="AM2182" s="12"/>
      <c r="AN2182" s="12"/>
      <c r="AO2182" s="12"/>
      <c r="AP2182" s="12"/>
      <c r="AQ2182" s="12"/>
      <c r="AR2182" s="12"/>
      <c r="AS2182" s="12"/>
      <c r="AT2182" s="12"/>
      <c r="AU2182" s="12"/>
      <c r="AV2182" s="12"/>
      <c r="AW2182" s="12"/>
      <c r="AX2182" s="12"/>
      <c r="AY2182" s="12"/>
    </row>
    <row r="2183" spans="1:51" s="13" customFormat="1">
      <c r="A2183" s="34"/>
      <c r="B2183" s="11"/>
      <c r="C2183" s="43"/>
      <c r="E2183" s="31"/>
      <c r="F2183" s="15"/>
      <c r="G2183" s="16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 s="12"/>
      <c r="AN2183" s="12"/>
      <c r="AO2183" s="12"/>
      <c r="AP2183" s="12"/>
      <c r="AQ2183" s="12"/>
      <c r="AR2183" s="12"/>
      <c r="AS2183" s="12"/>
      <c r="AT2183" s="12"/>
      <c r="AU2183" s="12"/>
      <c r="AV2183" s="12"/>
      <c r="AW2183" s="12"/>
      <c r="AX2183" s="12"/>
      <c r="AY2183" s="12"/>
    </row>
    <row r="2184" spans="1:51" s="13" customFormat="1">
      <c r="A2184" s="34"/>
      <c r="B2184" s="11"/>
      <c r="C2184" s="43"/>
      <c r="E2184" s="31"/>
      <c r="F2184" s="15"/>
      <c r="G2184" s="16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  <c r="AJ2184" s="12"/>
      <c r="AK2184" s="12"/>
      <c r="AL2184" s="12"/>
      <c r="AM2184" s="12"/>
      <c r="AN2184" s="12"/>
      <c r="AO2184" s="12"/>
      <c r="AP2184" s="12"/>
      <c r="AQ2184" s="12"/>
      <c r="AR2184" s="12"/>
      <c r="AS2184" s="12"/>
      <c r="AT2184" s="12"/>
      <c r="AU2184" s="12"/>
      <c r="AV2184" s="12"/>
      <c r="AW2184" s="12"/>
      <c r="AX2184" s="12"/>
      <c r="AY2184" s="12"/>
    </row>
    <row r="2185" spans="1:51" s="13" customFormat="1">
      <c r="A2185" s="34"/>
      <c r="B2185" s="11"/>
      <c r="C2185" s="43"/>
      <c r="E2185" s="31"/>
      <c r="F2185" s="15"/>
      <c r="G2185" s="16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  <c r="AJ2185" s="12"/>
      <c r="AK2185" s="12"/>
      <c r="AL2185" s="12"/>
      <c r="AM2185" s="12"/>
      <c r="AN2185" s="12"/>
      <c r="AO2185" s="12"/>
      <c r="AP2185" s="12"/>
      <c r="AQ2185" s="12"/>
      <c r="AR2185" s="12"/>
      <c r="AS2185" s="12"/>
      <c r="AT2185" s="12"/>
      <c r="AU2185" s="12"/>
      <c r="AV2185" s="12"/>
      <c r="AW2185" s="12"/>
      <c r="AX2185" s="12"/>
      <c r="AY2185" s="12"/>
    </row>
    <row r="2186" spans="1:51" s="13" customFormat="1">
      <c r="A2186" s="34"/>
      <c r="B2186" s="11"/>
      <c r="C2186" s="43"/>
      <c r="E2186" s="31"/>
      <c r="F2186" s="15"/>
      <c r="G2186" s="16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 s="12"/>
      <c r="AN2186" s="12"/>
      <c r="AO2186" s="12"/>
      <c r="AP2186" s="12"/>
      <c r="AQ2186" s="12"/>
      <c r="AR2186" s="12"/>
      <c r="AS2186" s="12"/>
      <c r="AT2186" s="12"/>
      <c r="AU2186" s="12"/>
      <c r="AV2186" s="12"/>
      <c r="AW2186" s="12"/>
      <c r="AX2186" s="12"/>
      <c r="AY2186" s="12"/>
    </row>
    <row r="2187" spans="1:51" s="13" customFormat="1">
      <c r="A2187" s="34"/>
      <c r="B2187" s="11"/>
      <c r="C2187" s="43"/>
      <c r="E2187" s="31"/>
      <c r="F2187" s="15"/>
      <c r="G2187" s="16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  <c r="AJ2187" s="12"/>
      <c r="AK2187" s="12"/>
      <c r="AL2187" s="12"/>
      <c r="AM2187" s="12"/>
      <c r="AN2187" s="12"/>
      <c r="AO2187" s="12"/>
      <c r="AP2187" s="12"/>
      <c r="AQ2187" s="12"/>
      <c r="AR2187" s="12"/>
      <c r="AS2187" s="12"/>
      <c r="AT2187" s="12"/>
      <c r="AU2187" s="12"/>
      <c r="AV2187" s="12"/>
      <c r="AW2187" s="12"/>
      <c r="AX2187" s="12"/>
      <c r="AY2187" s="12"/>
    </row>
    <row r="2188" spans="1:51" s="13" customFormat="1">
      <c r="A2188" s="34"/>
      <c r="B2188" s="11"/>
      <c r="C2188" s="43"/>
      <c r="E2188" s="31"/>
      <c r="F2188" s="15"/>
      <c r="G2188" s="16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  <c r="AJ2188" s="12"/>
      <c r="AK2188" s="12"/>
      <c r="AL2188" s="12"/>
      <c r="AM2188" s="12"/>
      <c r="AN2188" s="12"/>
      <c r="AO2188" s="12"/>
      <c r="AP2188" s="12"/>
      <c r="AQ2188" s="12"/>
      <c r="AR2188" s="12"/>
      <c r="AS2188" s="12"/>
      <c r="AT2188" s="12"/>
      <c r="AU2188" s="12"/>
      <c r="AV2188" s="12"/>
      <c r="AW2188" s="12"/>
      <c r="AX2188" s="12"/>
      <c r="AY2188" s="12"/>
    </row>
    <row r="2189" spans="1:51" s="13" customFormat="1">
      <c r="A2189" s="34"/>
      <c r="B2189" s="11"/>
      <c r="C2189" s="43"/>
      <c r="E2189" s="31"/>
      <c r="F2189" s="15"/>
      <c r="G2189" s="16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 s="12"/>
      <c r="AN2189" s="12"/>
      <c r="AO2189" s="12"/>
      <c r="AP2189" s="12"/>
      <c r="AQ2189" s="12"/>
      <c r="AR2189" s="12"/>
      <c r="AS2189" s="12"/>
      <c r="AT2189" s="12"/>
      <c r="AU2189" s="12"/>
      <c r="AV2189" s="12"/>
      <c r="AW2189" s="12"/>
      <c r="AX2189" s="12"/>
      <c r="AY2189" s="12"/>
    </row>
    <row r="2190" spans="1:51" s="13" customFormat="1">
      <c r="A2190" s="34"/>
      <c r="B2190" s="11"/>
      <c r="C2190" s="43"/>
      <c r="E2190" s="31"/>
      <c r="F2190" s="15"/>
      <c r="G2190" s="16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  <c r="AJ2190" s="12"/>
      <c r="AK2190" s="12"/>
      <c r="AL2190" s="12"/>
      <c r="AM2190" s="12"/>
      <c r="AN2190" s="12"/>
      <c r="AO2190" s="12"/>
      <c r="AP2190" s="12"/>
      <c r="AQ2190" s="12"/>
      <c r="AR2190" s="12"/>
      <c r="AS2190" s="12"/>
      <c r="AT2190" s="12"/>
      <c r="AU2190" s="12"/>
      <c r="AV2190" s="12"/>
      <c r="AW2190" s="12"/>
      <c r="AX2190" s="12"/>
      <c r="AY2190" s="12"/>
    </row>
    <row r="2191" spans="1:51" s="13" customFormat="1">
      <c r="A2191" s="34"/>
      <c r="B2191" s="11"/>
      <c r="C2191" s="43"/>
      <c r="E2191" s="31"/>
      <c r="F2191" s="15"/>
      <c r="G2191" s="16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  <c r="AJ2191" s="12"/>
      <c r="AK2191" s="12"/>
      <c r="AL2191" s="12"/>
      <c r="AM2191" s="12"/>
      <c r="AN2191" s="12"/>
      <c r="AO2191" s="12"/>
      <c r="AP2191" s="12"/>
      <c r="AQ2191" s="12"/>
      <c r="AR2191" s="12"/>
      <c r="AS2191" s="12"/>
      <c r="AT2191" s="12"/>
      <c r="AU2191" s="12"/>
      <c r="AV2191" s="12"/>
      <c r="AW2191" s="12"/>
      <c r="AX2191" s="12"/>
      <c r="AY2191" s="12"/>
    </row>
    <row r="2192" spans="1:51" s="13" customFormat="1">
      <c r="A2192" s="34"/>
      <c r="B2192" s="11"/>
      <c r="C2192" s="43"/>
      <c r="E2192" s="31"/>
      <c r="F2192" s="15"/>
      <c r="G2192" s="16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 s="12"/>
      <c r="AN2192" s="12"/>
      <c r="AO2192" s="12"/>
      <c r="AP2192" s="12"/>
      <c r="AQ2192" s="12"/>
      <c r="AR2192" s="12"/>
      <c r="AS2192" s="12"/>
      <c r="AT2192" s="12"/>
      <c r="AU2192" s="12"/>
      <c r="AV2192" s="12"/>
      <c r="AW2192" s="12"/>
      <c r="AX2192" s="12"/>
      <c r="AY2192" s="12"/>
    </row>
    <row r="2193" spans="1:51" s="13" customFormat="1">
      <c r="A2193" s="34"/>
      <c r="B2193" s="11"/>
      <c r="C2193" s="43"/>
      <c r="E2193" s="31"/>
      <c r="F2193" s="15"/>
      <c r="G2193" s="16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  <c r="AJ2193" s="12"/>
      <c r="AK2193" s="12"/>
      <c r="AL2193" s="12"/>
      <c r="AM2193" s="12"/>
      <c r="AN2193" s="12"/>
      <c r="AO2193" s="12"/>
      <c r="AP2193" s="12"/>
      <c r="AQ2193" s="12"/>
      <c r="AR2193" s="12"/>
      <c r="AS2193" s="12"/>
      <c r="AT2193" s="12"/>
      <c r="AU2193" s="12"/>
      <c r="AV2193" s="12"/>
      <c r="AW2193" s="12"/>
      <c r="AX2193" s="12"/>
      <c r="AY2193" s="12"/>
    </row>
    <row r="2194" spans="1:51" s="13" customFormat="1">
      <c r="A2194" s="34"/>
      <c r="B2194" s="11"/>
      <c r="C2194" s="43"/>
      <c r="E2194" s="31"/>
      <c r="F2194" s="15"/>
      <c r="G2194" s="16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  <c r="AJ2194" s="12"/>
      <c r="AK2194" s="12"/>
      <c r="AL2194" s="12"/>
      <c r="AM2194" s="12"/>
      <c r="AN2194" s="12"/>
      <c r="AO2194" s="12"/>
      <c r="AP2194" s="12"/>
      <c r="AQ2194" s="12"/>
      <c r="AR2194" s="12"/>
      <c r="AS2194" s="12"/>
      <c r="AT2194" s="12"/>
      <c r="AU2194" s="12"/>
      <c r="AV2194" s="12"/>
      <c r="AW2194" s="12"/>
      <c r="AX2194" s="12"/>
      <c r="AY2194" s="12"/>
    </row>
    <row r="2195" spans="1:51" s="13" customFormat="1">
      <c r="A2195" s="34"/>
      <c r="B2195" s="11"/>
      <c r="C2195" s="43"/>
      <c r="E2195" s="31"/>
      <c r="F2195" s="15"/>
      <c r="G2195" s="16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 s="12"/>
      <c r="AN2195" s="12"/>
      <c r="AO2195" s="12"/>
      <c r="AP2195" s="12"/>
      <c r="AQ2195" s="12"/>
      <c r="AR2195" s="12"/>
      <c r="AS2195" s="12"/>
      <c r="AT2195" s="12"/>
      <c r="AU2195" s="12"/>
      <c r="AV2195" s="12"/>
      <c r="AW2195" s="12"/>
      <c r="AX2195" s="12"/>
      <c r="AY2195" s="12"/>
    </row>
    <row r="2196" spans="1:51" s="13" customFormat="1">
      <c r="A2196" s="34"/>
      <c r="B2196" s="11"/>
      <c r="C2196" s="43"/>
      <c r="E2196" s="31"/>
      <c r="F2196" s="15"/>
      <c r="G2196" s="16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  <c r="AJ2196" s="12"/>
      <c r="AK2196" s="12"/>
      <c r="AL2196" s="12"/>
      <c r="AM2196" s="12"/>
      <c r="AN2196" s="12"/>
      <c r="AO2196" s="12"/>
      <c r="AP2196" s="12"/>
      <c r="AQ2196" s="12"/>
      <c r="AR2196" s="12"/>
      <c r="AS2196" s="12"/>
      <c r="AT2196" s="12"/>
      <c r="AU2196" s="12"/>
      <c r="AV2196" s="12"/>
      <c r="AW2196" s="12"/>
      <c r="AX2196" s="12"/>
      <c r="AY2196" s="12"/>
    </row>
    <row r="2197" spans="1:51" s="13" customFormat="1">
      <c r="A2197" s="34"/>
      <c r="B2197" s="11"/>
      <c r="C2197" s="43"/>
      <c r="E2197" s="31"/>
      <c r="F2197" s="15"/>
      <c r="G2197" s="16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  <c r="AJ2197" s="12"/>
      <c r="AK2197" s="12"/>
      <c r="AL2197" s="12"/>
      <c r="AM2197" s="12"/>
      <c r="AN2197" s="12"/>
      <c r="AO2197" s="12"/>
      <c r="AP2197" s="12"/>
      <c r="AQ2197" s="12"/>
      <c r="AR2197" s="12"/>
      <c r="AS2197" s="12"/>
      <c r="AT2197" s="12"/>
      <c r="AU2197" s="12"/>
      <c r="AV2197" s="12"/>
      <c r="AW2197" s="12"/>
      <c r="AX2197" s="12"/>
      <c r="AY2197" s="12"/>
    </row>
    <row r="2198" spans="1:51" s="13" customFormat="1">
      <c r="A2198" s="34"/>
      <c r="B2198" s="11"/>
      <c r="C2198" s="43"/>
      <c r="E2198" s="31"/>
      <c r="F2198" s="15"/>
      <c r="G2198" s="16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 s="12"/>
      <c r="AN2198" s="12"/>
      <c r="AO2198" s="12"/>
      <c r="AP2198" s="12"/>
      <c r="AQ2198" s="12"/>
      <c r="AR2198" s="12"/>
      <c r="AS2198" s="12"/>
      <c r="AT2198" s="12"/>
      <c r="AU2198" s="12"/>
      <c r="AV2198" s="12"/>
      <c r="AW2198" s="12"/>
      <c r="AX2198" s="12"/>
      <c r="AY2198" s="12"/>
    </row>
    <row r="2199" spans="1:51" s="13" customFormat="1">
      <c r="A2199" s="34"/>
      <c r="B2199" s="11"/>
      <c r="C2199" s="43"/>
      <c r="E2199" s="31"/>
      <c r="F2199" s="15"/>
      <c r="G2199" s="16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  <c r="AJ2199" s="12"/>
      <c r="AK2199" s="12"/>
      <c r="AL2199" s="12"/>
      <c r="AM2199" s="12"/>
      <c r="AN2199" s="12"/>
      <c r="AO2199" s="12"/>
      <c r="AP2199" s="12"/>
      <c r="AQ2199" s="12"/>
      <c r="AR2199" s="12"/>
      <c r="AS2199" s="12"/>
      <c r="AT2199" s="12"/>
      <c r="AU2199" s="12"/>
      <c r="AV2199" s="12"/>
      <c r="AW2199" s="12"/>
      <c r="AX2199" s="12"/>
      <c r="AY2199" s="12"/>
    </row>
    <row r="2200" spans="1:51" s="13" customFormat="1">
      <c r="A2200" s="34"/>
      <c r="B2200" s="11"/>
      <c r="C2200" s="43"/>
      <c r="E2200" s="31"/>
      <c r="F2200" s="15"/>
      <c r="G2200" s="16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  <c r="AL2200" s="12"/>
      <c r="AM2200" s="12"/>
      <c r="AN2200" s="12"/>
      <c r="AO2200" s="12"/>
      <c r="AP2200" s="12"/>
      <c r="AQ2200" s="12"/>
      <c r="AR2200" s="12"/>
      <c r="AS2200" s="12"/>
      <c r="AT2200" s="12"/>
      <c r="AU2200" s="12"/>
      <c r="AV2200" s="12"/>
      <c r="AW2200" s="12"/>
      <c r="AX2200" s="12"/>
      <c r="AY2200" s="12"/>
    </row>
    <row r="2201" spans="1:51" s="13" customFormat="1">
      <c r="A2201" s="34"/>
      <c r="B2201" s="11"/>
      <c r="C2201" s="43"/>
      <c r="E2201" s="31"/>
      <c r="F2201" s="15"/>
      <c r="G2201" s="16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 s="12"/>
      <c r="AN2201" s="12"/>
      <c r="AO2201" s="12"/>
      <c r="AP2201" s="12"/>
      <c r="AQ2201" s="12"/>
      <c r="AR2201" s="12"/>
      <c r="AS2201" s="12"/>
      <c r="AT2201" s="12"/>
      <c r="AU2201" s="12"/>
      <c r="AV2201" s="12"/>
      <c r="AW2201" s="12"/>
      <c r="AX2201" s="12"/>
      <c r="AY2201" s="12"/>
    </row>
    <row r="2202" spans="1:51" s="13" customFormat="1">
      <c r="A2202" s="34"/>
      <c r="B2202" s="11"/>
      <c r="C2202" s="43"/>
      <c r="E2202" s="31"/>
      <c r="F2202" s="15"/>
      <c r="G2202" s="16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  <c r="AJ2202" s="12"/>
      <c r="AK2202" s="12"/>
      <c r="AL2202" s="12"/>
      <c r="AM2202" s="12"/>
      <c r="AN2202" s="12"/>
      <c r="AO2202" s="12"/>
      <c r="AP2202" s="12"/>
      <c r="AQ2202" s="12"/>
      <c r="AR2202" s="12"/>
      <c r="AS2202" s="12"/>
      <c r="AT2202" s="12"/>
      <c r="AU2202" s="12"/>
      <c r="AV2202" s="12"/>
      <c r="AW2202" s="12"/>
      <c r="AX2202" s="12"/>
      <c r="AY2202" s="12"/>
    </row>
    <row r="2203" spans="1:51" s="13" customFormat="1">
      <c r="A2203" s="34"/>
      <c r="B2203" s="11"/>
      <c r="C2203" s="43"/>
      <c r="E2203" s="31"/>
      <c r="F2203" s="15"/>
      <c r="G2203" s="16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  <c r="AJ2203" s="12"/>
      <c r="AK2203" s="12"/>
      <c r="AL2203" s="12"/>
      <c r="AM2203" s="12"/>
      <c r="AN2203" s="12"/>
      <c r="AO2203" s="12"/>
      <c r="AP2203" s="12"/>
      <c r="AQ2203" s="12"/>
      <c r="AR2203" s="12"/>
      <c r="AS2203" s="12"/>
      <c r="AT2203" s="12"/>
      <c r="AU2203" s="12"/>
      <c r="AV2203" s="12"/>
      <c r="AW2203" s="12"/>
      <c r="AX2203" s="12"/>
      <c r="AY2203" s="12"/>
    </row>
    <row r="2204" spans="1:51" s="13" customFormat="1">
      <c r="A2204" s="34"/>
      <c r="B2204" s="11"/>
      <c r="C2204" s="43"/>
      <c r="E2204" s="31"/>
      <c r="F2204" s="15"/>
      <c r="G2204" s="16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 s="12"/>
      <c r="AN2204" s="12"/>
      <c r="AO2204" s="12"/>
      <c r="AP2204" s="12"/>
      <c r="AQ2204" s="12"/>
      <c r="AR2204" s="12"/>
      <c r="AS2204" s="12"/>
      <c r="AT2204" s="12"/>
      <c r="AU2204" s="12"/>
      <c r="AV2204" s="12"/>
      <c r="AW2204" s="12"/>
      <c r="AX2204" s="12"/>
      <c r="AY2204" s="12"/>
    </row>
    <row r="2205" spans="1:51" s="13" customFormat="1">
      <c r="A2205" s="34"/>
      <c r="B2205" s="11"/>
      <c r="C2205" s="43"/>
      <c r="E2205" s="31"/>
      <c r="F2205" s="15"/>
      <c r="G2205" s="16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  <c r="AJ2205" s="12"/>
      <c r="AK2205" s="12"/>
      <c r="AL2205" s="12"/>
      <c r="AM2205" s="12"/>
      <c r="AN2205" s="12"/>
      <c r="AO2205" s="12"/>
      <c r="AP2205" s="12"/>
      <c r="AQ2205" s="12"/>
      <c r="AR2205" s="12"/>
      <c r="AS2205" s="12"/>
      <c r="AT2205" s="12"/>
      <c r="AU2205" s="12"/>
      <c r="AV2205" s="12"/>
      <c r="AW2205" s="12"/>
      <c r="AX2205" s="12"/>
      <c r="AY2205" s="12"/>
    </row>
    <row r="2206" spans="1:51" s="13" customFormat="1">
      <c r="A2206" s="34"/>
      <c r="B2206" s="11"/>
      <c r="C2206" s="43"/>
      <c r="E2206" s="31"/>
      <c r="F2206" s="15"/>
      <c r="G2206" s="16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  <c r="AJ2206" s="12"/>
      <c r="AK2206" s="12"/>
      <c r="AL2206" s="12"/>
      <c r="AM2206" s="12"/>
      <c r="AN2206" s="12"/>
      <c r="AO2206" s="12"/>
      <c r="AP2206" s="12"/>
      <c r="AQ2206" s="12"/>
      <c r="AR2206" s="12"/>
      <c r="AS2206" s="12"/>
      <c r="AT2206" s="12"/>
      <c r="AU2206" s="12"/>
      <c r="AV2206" s="12"/>
      <c r="AW2206" s="12"/>
      <c r="AX2206" s="12"/>
      <c r="AY2206" s="12"/>
    </row>
    <row r="2207" spans="1:51" s="13" customFormat="1">
      <c r="A2207" s="34"/>
      <c r="B2207" s="11"/>
      <c r="C2207" s="43"/>
      <c r="E2207" s="31"/>
      <c r="F2207" s="15"/>
      <c r="G2207" s="16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 s="12"/>
      <c r="AN2207" s="12"/>
      <c r="AO2207" s="12"/>
      <c r="AP2207" s="12"/>
      <c r="AQ2207" s="12"/>
      <c r="AR2207" s="12"/>
      <c r="AS2207" s="12"/>
      <c r="AT2207" s="12"/>
      <c r="AU2207" s="12"/>
      <c r="AV2207" s="12"/>
      <c r="AW2207" s="12"/>
      <c r="AX2207" s="12"/>
      <c r="AY2207" s="12"/>
    </row>
    <row r="2208" spans="1:51" s="13" customFormat="1">
      <c r="A2208" s="34"/>
      <c r="B2208" s="11"/>
      <c r="C2208" s="43"/>
      <c r="E2208" s="31"/>
      <c r="F2208" s="15"/>
      <c r="G2208" s="16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  <c r="AJ2208" s="12"/>
      <c r="AK2208" s="12"/>
      <c r="AL2208" s="12"/>
      <c r="AM2208" s="12"/>
      <c r="AN2208" s="12"/>
      <c r="AO2208" s="12"/>
      <c r="AP2208" s="12"/>
      <c r="AQ2208" s="12"/>
      <c r="AR2208" s="12"/>
      <c r="AS2208" s="12"/>
      <c r="AT2208" s="12"/>
      <c r="AU2208" s="12"/>
      <c r="AV2208" s="12"/>
      <c r="AW2208" s="12"/>
      <c r="AX2208" s="12"/>
      <c r="AY2208" s="12"/>
    </row>
    <row r="2209" spans="1:51" s="13" customFormat="1">
      <c r="A2209" s="34"/>
      <c r="B2209" s="11"/>
      <c r="C2209" s="43"/>
      <c r="E2209" s="31"/>
      <c r="F2209" s="15"/>
      <c r="G2209" s="16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  <c r="AJ2209" s="12"/>
      <c r="AK2209" s="12"/>
      <c r="AL2209" s="12"/>
      <c r="AM2209" s="12"/>
      <c r="AN2209" s="12"/>
      <c r="AO2209" s="12"/>
      <c r="AP2209" s="12"/>
      <c r="AQ2209" s="12"/>
      <c r="AR2209" s="12"/>
      <c r="AS2209" s="12"/>
      <c r="AT2209" s="12"/>
      <c r="AU2209" s="12"/>
      <c r="AV2209" s="12"/>
      <c r="AW2209" s="12"/>
      <c r="AX2209" s="12"/>
      <c r="AY2209" s="12"/>
    </row>
    <row r="2210" spans="1:51" s="13" customFormat="1">
      <c r="A2210" s="34"/>
      <c r="B2210" s="11"/>
      <c r="C2210" s="43"/>
      <c r="E2210" s="31"/>
      <c r="F2210" s="15"/>
      <c r="G2210" s="16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  <c r="AL2210" s="12"/>
      <c r="AM2210" s="12"/>
      <c r="AN2210" s="12"/>
      <c r="AO2210" s="12"/>
      <c r="AP2210" s="12"/>
      <c r="AQ2210" s="12"/>
      <c r="AR2210" s="12"/>
      <c r="AS2210" s="12"/>
      <c r="AT2210" s="12"/>
      <c r="AU2210" s="12"/>
      <c r="AV2210" s="12"/>
      <c r="AW2210" s="12"/>
      <c r="AX2210" s="12"/>
      <c r="AY2210" s="12"/>
    </row>
    <row r="2211" spans="1:51" s="13" customFormat="1">
      <c r="A2211" s="34"/>
      <c r="B2211" s="11"/>
      <c r="C2211" s="43"/>
      <c r="E2211" s="31"/>
      <c r="F2211" s="15"/>
      <c r="G2211" s="16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 s="12"/>
      <c r="AJ2211" s="12"/>
      <c r="AK2211" s="12"/>
      <c r="AL2211" s="12"/>
      <c r="AM2211" s="12"/>
      <c r="AN2211" s="12"/>
      <c r="AO2211" s="12"/>
      <c r="AP2211" s="12"/>
      <c r="AQ2211" s="12"/>
      <c r="AR2211" s="12"/>
      <c r="AS2211" s="12"/>
      <c r="AT2211" s="12"/>
      <c r="AU2211" s="12"/>
      <c r="AV2211" s="12"/>
      <c r="AW2211" s="12"/>
      <c r="AX2211" s="12"/>
      <c r="AY2211" s="12"/>
    </row>
    <row r="2212" spans="1:51" s="13" customFormat="1">
      <c r="A2212" s="34"/>
      <c r="B2212" s="11"/>
      <c r="C2212" s="43"/>
      <c r="E2212" s="31"/>
      <c r="F2212" s="15"/>
      <c r="G2212" s="16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</row>
    <row r="2213" spans="1:51" s="13" customFormat="1">
      <c r="A2213" s="34"/>
      <c r="B2213" s="11"/>
      <c r="C2213" s="43"/>
      <c r="E2213" s="31"/>
      <c r="F2213" s="15"/>
      <c r="G2213" s="16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</row>
    <row r="2214" spans="1:51" s="13" customFormat="1">
      <c r="A2214" s="34"/>
      <c r="B2214" s="11"/>
      <c r="C2214" s="43"/>
      <c r="E2214" s="31"/>
      <c r="F2214" s="15"/>
      <c r="G2214" s="16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</row>
    <row r="2215" spans="1:51" s="13" customFormat="1">
      <c r="A2215" s="34"/>
      <c r="B2215" s="11"/>
      <c r="C2215" s="43"/>
      <c r="E2215" s="31"/>
      <c r="F2215" s="15"/>
      <c r="G2215" s="16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</row>
    <row r="2216" spans="1:51" s="13" customFormat="1">
      <c r="A2216" s="34"/>
      <c r="B2216" s="11"/>
      <c r="C2216" s="43"/>
      <c r="E2216" s="31"/>
      <c r="F2216" s="15"/>
      <c r="G2216" s="16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</row>
    <row r="2217" spans="1:51" s="13" customFormat="1">
      <c r="A2217" s="34"/>
      <c r="B2217" s="11"/>
      <c r="C2217" s="43"/>
      <c r="E2217" s="31"/>
      <c r="F2217" s="15"/>
      <c r="G2217" s="16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</row>
    <row r="2218" spans="1:51" s="13" customFormat="1">
      <c r="A2218" s="34"/>
      <c r="B2218" s="11"/>
      <c r="C2218" s="43"/>
      <c r="E2218" s="31"/>
      <c r="F2218" s="15"/>
      <c r="G2218" s="16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</row>
    <row r="2219" spans="1:51" s="13" customFormat="1">
      <c r="A2219" s="34"/>
      <c r="B2219" s="11"/>
      <c r="C2219" s="43"/>
      <c r="E2219" s="31"/>
      <c r="F2219" s="15"/>
      <c r="G2219" s="16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</row>
    <row r="2220" spans="1:51" s="13" customFormat="1">
      <c r="A2220" s="34"/>
      <c r="B2220" s="11"/>
      <c r="C2220" s="43"/>
      <c r="E2220" s="31"/>
      <c r="F2220" s="15"/>
      <c r="G2220" s="16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</row>
    <row r="2221" spans="1:51" s="13" customFormat="1">
      <c r="A2221" s="34"/>
      <c r="B2221" s="11"/>
      <c r="C2221" s="43"/>
      <c r="E2221" s="31"/>
      <c r="F2221" s="15"/>
      <c r="G2221" s="16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</row>
    <row r="2222" spans="1:51" s="13" customFormat="1">
      <c r="A2222" s="34"/>
      <c r="B2222" s="11"/>
      <c r="C2222" s="43"/>
      <c r="E2222" s="31"/>
      <c r="F2222" s="15"/>
      <c r="G2222" s="16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</row>
    <row r="2223" spans="1:51" s="13" customFormat="1">
      <c r="A2223" s="34"/>
      <c r="B2223" s="11"/>
      <c r="C2223" s="43"/>
      <c r="E2223" s="31"/>
      <c r="F2223" s="15"/>
      <c r="G2223" s="16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</row>
    <row r="2224" spans="1:51" s="13" customFormat="1">
      <c r="A2224" s="34"/>
      <c r="B2224" s="11"/>
      <c r="C2224" s="43"/>
      <c r="E2224" s="31"/>
      <c r="F2224" s="15"/>
      <c r="G2224" s="16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</row>
    <row r="2225" spans="1:51" s="13" customFormat="1">
      <c r="A2225" s="34"/>
      <c r="B2225" s="11"/>
      <c r="C2225" s="43"/>
      <c r="E2225" s="31"/>
      <c r="F2225" s="15"/>
      <c r="G2225" s="16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</row>
    <row r="2226" spans="1:51" s="13" customFormat="1">
      <c r="A2226" s="34"/>
      <c r="B2226" s="11"/>
      <c r="C2226" s="43"/>
      <c r="E2226" s="31"/>
      <c r="F2226" s="15"/>
      <c r="G2226" s="16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</row>
    <row r="2227" spans="1:51" s="13" customFormat="1">
      <c r="A2227" s="34"/>
      <c r="B2227" s="11"/>
      <c r="C2227" s="43"/>
      <c r="E2227" s="31"/>
      <c r="F2227" s="15"/>
      <c r="G2227" s="16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</row>
    <row r="2228" spans="1:51" s="13" customFormat="1">
      <c r="A2228" s="34"/>
      <c r="B2228" s="11"/>
      <c r="C2228" s="43"/>
      <c r="E2228" s="31"/>
      <c r="F2228" s="15"/>
      <c r="G2228" s="16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</row>
    <row r="2229" spans="1:51" s="13" customFormat="1">
      <c r="A2229" s="34"/>
      <c r="B2229" s="11"/>
      <c r="C2229" s="43"/>
      <c r="E2229" s="31"/>
      <c r="F2229" s="15"/>
      <c r="G2229" s="16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</row>
    <row r="2230" spans="1:51" s="13" customFormat="1">
      <c r="A2230" s="34"/>
      <c r="B2230" s="11"/>
      <c r="C2230" s="43"/>
      <c r="E2230" s="31"/>
      <c r="F2230" s="15"/>
      <c r="G2230" s="16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</row>
    <row r="2231" spans="1:51" s="13" customFormat="1">
      <c r="A2231" s="34"/>
      <c r="B2231" s="11"/>
      <c r="C2231" s="43"/>
      <c r="E2231" s="31"/>
      <c r="F2231" s="15"/>
      <c r="G2231" s="16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</row>
    <row r="2232" spans="1:51" s="13" customFormat="1">
      <c r="A2232" s="34"/>
      <c r="B2232" s="11"/>
      <c r="C2232" s="43"/>
      <c r="E2232" s="31"/>
      <c r="F2232" s="15"/>
      <c r="G2232" s="16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</row>
    <row r="2233" spans="1:51" s="13" customFormat="1">
      <c r="A2233" s="34"/>
      <c r="B2233" s="11"/>
      <c r="C2233" s="43"/>
      <c r="E2233" s="31"/>
      <c r="F2233" s="15"/>
      <c r="G2233" s="16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</row>
    <row r="2234" spans="1:51" s="13" customFormat="1">
      <c r="A2234" s="34"/>
      <c r="B2234" s="11"/>
      <c r="C2234" s="43"/>
      <c r="E2234" s="31"/>
      <c r="F2234" s="15"/>
      <c r="G2234" s="16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</row>
    <row r="2235" spans="1:51" s="13" customFormat="1">
      <c r="A2235" s="34"/>
      <c r="B2235" s="11"/>
      <c r="C2235" s="43"/>
      <c r="E2235" s="31"/>
      <c r="F2235" s="15"/>
      <c r="G2235" s="16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</row>
    <row r="2236" spans="1:51" s="13" customFormat="1">
      <c r="A2236" s="34"/>
      <c r="B2236" s="11"/>
      <c r="C2236" s="43"/>
      <c r="E2236" s="31"/>
      <c r="F2236" s="15"/>
      <c r="G2236" s="16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</row>
    <row r="2237" spans="1:51" s="13" customFormat="1">
      <c r="A2237" s="34"/>
      <c r="B2237" s="11"/>
      <c r="C2237" s="43"/>
      <c r="E2237" s="31"/>
      <c r="F2237" s="15"/>
      <c r="G2237" s="16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</row>
    <row r="2238" spans="1:51" s="13" customFormat="1">
      <c r="A2238" s="34"/>
      <c r="B2238" s="11"/>
      <c r="C2238" s="43"/>
      <c r="E2238" s="31"/>
      <c r="F2238" s="15"/>
      <c r="G2238" s="16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</row>
    <row r="2239" spans="1:51" s="13" customFormat="1">
      <c r="A2239" s="34"/>
      <c r="B2239" s="11"/>
      <c r="C2239" s="43"/>
      <c r="E2239" s="31"/>
      <c r="F2239" s="15"/>
      <c r="G2239" s="16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</row>
    <row r="2240" spans="1:51" s="13" customFormat="1">
      <c r="A2240" s="34"/>
      <c r="B2240" s="11"/>
      <c r="C2240" s="43"/>
      <c r="E2240" s="31"/>
      <c r="F2240" s="15"/>
      <c r="G2240" s="16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</row>
    <row r="2241" spans="1:51" s="13" customFormat="1">
      <c r="A2241" s="34"/>
      <c r="B2241" s="11"/>
      <c r="C2241" s="43"/>
      <c r="E2241" s="31"/>
      <c r="F2241" s="15"/>
      <c r="G2241" s="16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</row>
    <row r="2242" spans="1:51" s="13" customFormat="1">
      <c r="A2242" s="34"/>
      <c r="B2242" s="11"/>
      <c r="C2242" s="43"/>
      <c r="E2242" s="31"/>
      <c r="F2242" s="15"/>
      <c r="G2242" s="16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</row>
    <row r="2243" spans="1:51" s="13" customFormat="1">
      <c r="A2243" s="34"/>
      <c r="B2243" s="11"/>
      <c r="C2243" s="43"/>
      <c r="E2243" s="31"/>
      <c r="F2243" s="15"/>
      <c r="G2243" s="16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</row>
    <row r="2244" spans="1:51" s="13" customFormat="1">
      <c r="A2244" s="34"/>
      <c r="B2244" s="11"/>
      <c r="C2244" s="43"/>
      <c r="E2244" s="31"/>
      <c r="F2244" s="15"/>
      <c r="G2244" s="16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</row>
    <row r="2245" spans="1:51" s="13" customFormat="1">
      <c r="A2245" s="34"/>
      <c r="B2245" s="11"/>
      <c r="C2245" s="43"/>
      <c r="E2245" s="31"/>
      <c r="F2245" s="15"/>
      <c r="G2245" s="16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</row>
    <row r="2246" spans="1:51" s="13" customFormat="1">
      <c r="A2246" s="34"/>
      <c r="B2246" s="11"/>
      <c r="C2246" s="43"/>
      <c r="E2246" s="31"/>
      <c r="F2246" s="15"/>
      <c r="G2246" s="16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</row>
    <row r="2247" spans="1:51" s="13" customFormat="1">
      <c r="A2247" s="34"/>
      <c r="B2247" s="11"/>
      <c r="C2247" s="43"/>
      <c r="E2247" s="31"/>
      <c r="F2247" s="15"/>
      <c r="G2247" s="16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</row>
    <row r="2248" spans="1:51" s="13" customFormat="1">
      <c r="A2248" s="34"/>
      <c r="B2248" s="11"/>
      <c r="C2248" s="43"/>
      <c r="E2248" s="31"/>
      <c r="F2248" s="15"/>
      <c r="G2248" s="16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 s="12"/>
      <c r="AJ2248" s="12"/>
      <c r="AK2248" s="12"/>
      <c r="AL2248" s="12"/>
      <c r="AM2248" s="12"/>
      <c r="AN2248" s="12"/>
      <c r="AO2248" s="12"/>
      <c r="AP2248" s="12"/>
      <c r="AQ2248" s="12"/>
      <c r="AR2248" s="12"/>
      <c r="AS2248" s="12"/>
      <c r="AT2248" s="12"/>
      <c r="AU2248" s="12"/>
      <c r="AV2248" s="12"/>
      <c r="AW2248" s="12"/>
      <c r="AX2248" s="12"/>
      <c r="AY2248" s="12"/>
    </row>
    <row r="2249" spans="1:51" s="13" customFormat="1">
      <c r="A2249" s="34"/>
      <c r="B2249" s="11"/>
      <c r="C2249" s="43"/>
      <c r="E2249" s="31"/>
      <c r="F2249" s="15"/>
      <c r="G2249" s="16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  <c r="AL2249" s="12"/>
      <c r="AM2249" s="12"/>
      <c r="AN2249" s="12"/>
      <c r="AO2249" s="12"/>
      <c r="AP2249" s="12"/>
      <c r="AQ2249" s="12"/>
      <c r="AR2249" s="12"/>
      <c r="AS2249" s="12"/>
      <c r="AT2249" s="12"/>
      <c r="AU2249" s="12"/>
      <c r="AV2249" s="12"/>
      <c r="AW2249" s="12"/>
      <c r="AX2249" s="12"/>
      <c r="AY2249" s="12"/>
    </row>
    <row r="2250" spans="1:51" s="13" customFormat="1">
      <c r="A2250" s="34"/>
      <c r="B2250" s="11"/>
      <c r="C2250" s="43"/>
      <c r="E2250" s="31"/>
      <c r="F2250" s="15"/>
      <c r="G2250" s="16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 s="12"/>
      <c r="AJ2250" s="12"/>
      <c r="AK2250" s="12"/>
      <c r="AL2250" s="12"/>
      <c r="AM2250" s="12"/>
      <c r="AN2250" s="12"/>
      <c r="AO2250" s="12"/>
      <c r="AP2250" s="12"/>
      <c r="AQ2250" s="12"/>
      <c r="AR2250" s="12"/>
      <c r="AS2250" s="12"/>
      <c r="AT2250" s="12"/>
      <c r="AU2250" s="12"/>
      <c r="AV2250" s="12"/>
      <c r="AW2250" s="12"/>
      <c r="AX2250" s="12"/>
      <c r="AY2250" s="12"/>
    </row>
    <row r="2251" spans="1:51" s="13" customFormat="1">
      <c r="A2251" s="34"/>
      <c r="B2251" s="11"/>
      <c r="C2251" s="43"/>
      <c r="E2251" s="31"/>
      <c r="F2251" s="15"/>
      <c r="G2251" s="16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 s="12"/>
      <c r="AJ2251" s="12"/>
      <c r="AK2251" s="12"/>
      <c r="AL2251" s="12"/>
      <c r="AM2251" s="12"/>
      <c r="AN2251" s="12"/>
      <c r="AO2251" s="12"/>
      <c r="AP2251" s="12"/>
      <c r="AQ2251" s="12"/>
      <c r="AR2251" s="12"/>
      <c r="AS2251" s="12"/>
      <c r="AT2251" s="12"/>
      <c r="AU2251" s="12"/>
      <c r="AV2251" s="12"/>
      <c r="AW2251" s="12"/>
      <c r="AX2251" s="12"/>
      <c r="AY2251" s="12"/>
    </row>
    <row r="2252" spans="1:51" s="13" customFormat="1">
      <c r="A2252" s="34"/>
      <c r="B2252" s="11"/>
      <c r="C2252" s="43"/>
      <c r="E2252" s="31"/>
      <c r="F2252" s="15"/>
      <c r="G2252" s="16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  <c r="AL2252" s="12"/>
      <c r="AM2252" s="12"/>
      <c r="AN2252" s="12"/>
      <c r="AO2252" s="12"/>
      <c r="AP2252" s="12"/>
      <c r="AQ2252" s="12"/>
      <c r="AR2252" s="12"/>
      <c r="AS2252" s="12"/>
      <c r="AT2252" s="12"/>
      <c r="AU2252" s="12"/>
      <c r="AV2252" s="12"/>
      <c r="AW2252" s="12"/>
      <c r="AX2252" s="12"/>
      <c r="AY2252" s="12"/>
    </row>
    <row r="2253" spans="1:51" s="13" customFormat="1">
      <c r="A2253" s="34"/>
      <c r="B2253" s="11"/>
      <c r="C2253" s="43"/>
      <c r="E2253" s="31"/>
      <c r="F2253" s="15"/>
      <c r="G2253" s="16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 s="12"/>
      <c r="AJ2253" s="12"/>
      <c r="AK2253" s="12"/>
      <c r="AL2253" s="12"/>
      <c r="AM2253" s="12"/>
      <c r="AN2253" s="12"/>
      <c r="AO2253" s="12"/>
      <c r="AP2253" s="12"/>
      <c r="AQ2253" s="12"/>
      <c r="AR2253" s="12"/>
      <c r="AS2253" s="12"/>
      <c r="AT2253" s="12"/>
      <c r="AU2253" s="12"/>
      <c r="AV2253" s="12"/>
      <c r="AW2253" s="12"/>
      <c r="AX2253" s="12"/>
      <c r="AY2253" s="12"/>
    </row>
    <row r="2254" spans="1:51" s="13" customFormat="1">
      <c r="A2254" s="34"/>
      <c r="B2254" s="11"/>
      <c r="C2254" s="43"/>
      <c r="E2254" s="31"/>
      <c r="F2254" s="15"/>
      <c r="G2254" s="16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 s="12"/>
      <c r="AJ2254" s="12"/>
      <c r="AK2254" s="12"/>
      <c r="AL2254" s="12"/>
      <c r="AM2254" s="12"/>
      <c r="AN2254" s="12"/>
      <c r="AO2254" s="12"/>
      <c r="AP2254" s="12"/>
      <c r="AQ2254" s="12"/>
      <c r="AR2254" s="12"/>
      <c r="AS2254" s="12"/>
      <c r="AT2254" s="12"/>
      <c r="AU2254" s="12"/>
      <c r="AV2254" s="12"/>
      <c r="AW2254" s="12"/>
      <c r="AX2254" s="12"/>
      <c r="AY2254" s="12"/>
    </row>
    <row r="2255" spans="1:51" s="13" customFormat="1">
      <c r="A2255" s="34"/>
      <c r="B2255" s="11"/>
      <c r="C2255" s="43"/>
      <c r="E2255" s="31"/>
      <c r="F2255" s="15"/>
      <c r="G2255" s="16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  <c r="AL2255" s="12"/>
      <c r="AM2255" s="12"/>
      <c r="AN2255" s="12"/>
      <c r="AO2255" s="12"/>
      <c r="AP2255" s="12"/>
      <c r="AQ2255" s="12"/>
      <c r="AR2255" s="12"/>
      <c r="AS2255" s="12"/>
      <c r="AT2255" s="12"/>
      <c r="AU2255" s="12"/>
      <c r="AV2255" s="12"/>
      <c r="AW2255" s="12"/>
      <c r="AX2255" s="12"/>
      <c r="AY2255" s="12"/>
    </row>
    <row r="2256" spans="1:51" s="13" customFormat="1">
      <c r="A2256" s="34"/>
      <c r="B2256" s="11"/>
      <c r="C2256" s="43"/>
      <c r="E2256" s="31"/>
      <c r="F2256" s="15"/>
      <c r="G2256" s="16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 s="12"/>
      <c r="AJ2256" s="12"/>
      <c r="AK2256" s="12"/>
      <c r="AL2256" s="12"/>
      <c r="AM2256" s="12"/>
      <c r="AN2256" s="12"/>
      <c r="AO2256" s="12"/>
      <c r="AP2256" s="12"/>
      <c r="AQ2256" s="12"/>
      <c r="AR2256" s="12"/>
      <c r="AS2256" s="12"/>
      <c r="AT2256" s="12"/>
      <c r="AU2256" s="12"/>
      <c r="AV2256" s="12"/>
      <c r="AW2256" s="12"/>
      <c r="AX2256" s="12"/>
      <c r="AY2256" s="12"/>
    </row>
    <row r="2257" spans="1:51" s="13" customFormat="1">
      <c r="A2257" s="34"/>
      <c r="B2257" s="11"/>
      <c r="C2257" s="43"/>
      <c r="E2257" s="31"/>
      <c r="F2257" s="15"/>
      <c r="G2257" s="16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 s="12"/>
      <c r="AJ2257" s="12"/>
      <c r="AK2257" s="12"/>
      <c r="AL2257" s="12"/>
      <c r="AM2257" s="12"/>
      <c r="AN2257" s="12"/>
      <c r="AO2257" s="12"/>
      <c r="AP2257" s="12"/>
      <c r="AQ2257" s="12"/>
      <c r="AR2257" s="12"/>
      <c r="AS2257" s="12"/>
      <c r="AT2257" s="12"/>
      <c r="AU2257" s="12"/>
      <c r="AV2257" s="12"/>
      <c r="AW2257" s="12"/>
      <c r="AX2257" s="12"/>
      <c r="AY2257" s="12"/>
    </row>
    <row r="2258" spans="1:51" s="13" customFormat="1">
      <c r="A2258" s="34"/>
      <c r="B2258" s="11"/>
      <c r="C2258" s="43"/>
      <c r="E2258" s="31"/>
      <c r="F2258" s="15"/>
      <c r="G2258" s="16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  <c r="AL2258" s="12"/>
      <c r="AM2258" s="12"/>
      <c r="AN2258" s="12"/>
      <c r="AO2258" s="12"/>
      <c r="AP2258" s="12"/>
      <c r="AQ2258" s="12"/>
      <c r="AR2258" s="12"/>
      <c r="AS2258" s="12"/>
      <c r="AT2258" s="12"/>
      <c r="AU2258" s="12"/>
      <c r="AV2258" s="12"/>
      <c r="AW2258" s="12"/>
      <c r="AX2258" s="12"/>
      <c r="AY2258" s="12"/>
    </row>
    <row r="2259" spans="1:51" s="13" customFormat="1">
      <c r="A2259" s="34"/>
      <c r="B2259" s="11"/>
      <c r="C2259" s="43"/>
      <c r="E2259" s="31"/>
      <c r="F2259" s="15"/>
      <c r="G2259" s="16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 s="12"/>
      <c r="AJ2259" s="12"/>
      <c r="AK2259" s="12"/>
      <c r="AL2259" s="12"/>
      <c r="AM2259" s="12"/>
      <c r="AN2259" s="12"/>
      <c r="AO2259" s="12"/>
      <c r="AP2259" s="12"/>
      <c r="AQ2259" s="12"/>
      <c r="AR2259" s="12"/>
      <c r="AS2259" s="12"/>
      <c r="AT2259" s="12"/>
      <c r="AU2259" s="12"/>
      <c r="AV2259" s="12"/>
      <c r="AW2259" s="12"/>
      <c r="AX2259" s="12"/>
      <c r="AY2259" s="12"/>
    </row>
    <row r="2260" spans="1:51" s="13" customFormat="1">
      <c r="A2260" s="34"/>
      <c r="B2260" s="11"/>
      <c r="C2260" s="43"/>
      <c r="E2260" s="31"/>
      <c r="F2260" s="15"/>
      <c r="G2260" s="16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 s="12"/>
      <c r="AJ2260" s="12"/>
      <c r="AK2260" s="12"/>
      <c r="AL2260" s="12"/>
      <c r="AM2260" s="12"/>
      <c r="AN2260" s="12"/>
      <c r="AO2260" s="12"/>
      <c r="AP2260" s="12"/>
      <c r="AQ2260" s="12"/>
      <c r="AR2260" s="12"/>
      <c r="AS2260" s="12"/>
      <c r="AT2260" s="12"/>
      <c r="AU2260" s="12"/>
      <c r="AV2260" s="12"/>
      <c r="AW2260" s="12"/>
      <c r="AX2260" s="12"/>
      <c r="AY2260" s="12"/>
    </row>
    <row r="2261" spans="1:51" s="13" customFormat="1">
      <c r="A2261" s="34"/>
      <c r="B2261" s="11"/>
      <c r="C2261" s="43"/>
      <c r="E2261" s="31"/>
      <c r="F2261" s="15"/>
      <c r="G2261" s="16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  <c r="AL2261" s="12"/>
      <c r="AM2261" s="12"/>
      <c r="AN2261" s="12"/>
      <c r="AO2261" s="12"/>
      <c r="AP2261" s="12"/>
      <c r="AQ2261" s="12"/>
      <c r="AR2261" s="12"/>
      <c r="AS2261" s="12"/>
      <c r="AT2261" s="12"/>
      <c r="AU2261" s="12"/>
      <c r="AV2261" s="12"/>
      <c r="AW2261" s="12"/>
      <c r="AX2261" s="12"/>
      <c r="AY2261" s="12"/>
    </row>
    <row r="2262" spans="1:51" s="13" customFormat="1">
      <c r="A2262" s="34"/>
      <c r="B2262" s="11"/>
      <c r="C2262" s="43"/>
      <c r="E2262" s="31"/>
      <c r="F2262" s="15"/>
      <c r="G2262" s="16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 s="12"/>
      <c r="AJ2262" s="12"/>
      <c r="AK2262" s="12"/>
      <c r="AL2262" s="12"/>
      <c r="AM2262" s="12"/>
      <c r="AN2262" s="12"/>
      <c r="AO2262" s="12"/>
      <c r="AP2262" s="12"/>
      <c r="AQ2262" s="12"/>
      <c r="AR2262" s="12"/>
      <c r="AS2262" s="12"/>
      <c r="AT2262" s="12"/>
      <c r="AU2262" s="12"/>
      <c r="AV2262" s="12"/>
      <c r="AW2262" s="12"/>
      <c r="AX2262" s="12"/>
      <c r="AY2262" s="12"/>
    </row>
    <row r="2263" spans="1:51" s="13" customFormat="1">
      <c r="A2263" s="34"/>
      <c r="B2263" s="11"/>
      <c r="C2263" s="43"/>
      <c r="E2263" s="31"/>
      <c r="F2263" s="15"/>
      <c r="G2263" s="16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 s="12"/>
      <c r="AJ2263" s="12"/>
      <c r="AK2263" s="12"/>
      <c r="AL2263" s="12"/>
      <c r="AM2263" s="12"/>
      <c r="AN2263" s="12"/>
      <c r="AO2263" s="12"/>
      <c r="AP2263" s="12"/>
      <c r="AQ2263" s="12"/>
      <c r="AR2263" s="12"/>
      <c r="AS2263" s="12"/>
      <c r="AT2263" s="12"/>
      <c r="AU2263" s="12"/>
      <c r="AV2263" s="12"/>
      <c r="AW2263" s="12"/>
      <c r="AX2263" s="12"/>
      <c r="AY2263" s="12"/>
    </row>
    <row r="2264" spans="1:51" s="13" customFormat="1">
      <c r="A2264" s="34"/>
      <c r="B2264" s="11"/>
      <c r="C2264" s="43"/>
      <c r="E2264" s="31"/>
      <c r="F2264" s="15"/>
      <c r="G2264" s="16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  <c r="AL2264" s="12"/>
      <c r="AM2264" s="12"/>
      <c r="AN2264" s="12"/>
      <c r="AO2264" s="12"/>
      <c r="AP2264" s="12"/>
      <c r="AQ2264" s="12"/>
      <c r="AR2264" s="12"/>
      <c r="AS2264" s="12"/>
      <c r="AT2264" s="12"/>
      <c r="AU2264" s="12"/>
      <c r="AV2264" s="12"/>
      <c r="AW2264" s="12"/>
      <c r="AX2264" s="12"/>
      <c r="AY2264" s="12"/>
    </row>
    <row r="2265" spans="1:51" s="13" customFormat="1">
      <c r="A2265" s="34"/>
      <c r="B2265" s="11"/>
      <c r="C2265" s="43"/>
      <c r="E2265" s="31"/>
      <c r="F2265" s="15"/>
      <c r="G2265" s="16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 s="12"/>
      <c r="AJ2265" s="12"/>
      <c r="AK2265" s="12"/>
      <c r="AL2265" s="12"/>
      <c r="AM2265" s="12"/>
      <c r="AN2265" s="12"/>
      <c r="AO2265" s="12"/>
      <c r="AP2265" s="12"/>
      <c r="AQ2265" s="12"/>
      <c r="AR2265" s="12"/>
      <c r="AS2265" s="12"/>
      <c r="AT2265" s="12"/>
      <c r="AU2265" s="12"/>
      <c r="AV2265" s="12"/>
      <c r="AW2265" s="12"/>
      <c r="AX2265" s="12"/>
      <c r="AY2265" s="12"/>
    </row>
    <row r="2266" spans="1:51" s="13" customFormat="1">
      <c r="A2266" s="34"/>
      <c r="B2266" s="11"/>
      <c r="C2266" s="43"/>
      <c r="E2266" s="31"/>
      <c r="F2266" s="15"/>
      <c r="G2266" s="16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 s="12"/>
      <c r="AJ2266" s="12"/>
      <c r="AK2266" s="12"/>
      <c r="AL2266" s="12"/>
      <c r="AM2266" s="12"/>
      <c r="AN2266" s="12"/>
      <c r="AO2266" s="12"/>
      <c r="AP2266" s="12"/>
      <c r="AQ2266" s="12"/>
      <c r="AR2266" s="12"/>
      <c r="AS2266" s="12"/>
      <c r="AT2266" s="12"/>
      <c r="AU2266" s="12"/>
      <c r="AV2266" s="12"/>
      <c r="AW2266" s="12"/>
      <c r="AX2266" s="12"/>
      <c r="AY2266" s="12"/>
    </row>
    <row r="2267" spans="1:51" s="13" customFormat="1">
      <c r="A2267" s="34"/>
      <c r="B2267" s="11"/>
      <c r="C2267" s="43"/>
      <c r="E2267" s="31"/>
      <c r="F2267" s="15"/>
      <c r="G2267" s="16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  <c r="AL2267" s="12"/>
      <c r="AM2267" s="12"/>
      <c r="AN2267" s="12"/>
      <c r="AO2267" s="12"/>
      <c r="AP2267" s="12"/>
      <c r="AQ2267" s="12"/>
      <c r="AR2267" s="12"/>
      <c r="AS2267" s="12"/>
      <c r="AT2267" s="12"/>
      <c r="AU2267" s="12"/>
      <c r="AV2267" s="12"/>
      <c r="AW2267" s="12"/>
      <c r="AX2267" s="12"/>
      <c r="AY2267" s="12"/>
    </row>
    <row r="2268" spans="1:51" s="13" customFormat="1">
      <c r="A2268" s="34"/>
      <c r="B2268" s="11"/>
      <c r="C2268" s="43"/>
      <c r="E2268" s="31"/>
      <c r="F2268" s="15"/>
      <c r="G2268" s="16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 s="12"/>
      <c r="AJ2268" s="12"/>
      <c r="AK2268" s="12"/>
      <c r="AL2268" s="12"/>
      <c r="AM2268" s="12"/>
      <c r="AN2268" s="12"/>
      <c r="AO2268" s="12"/>
      <c r="AP2268" s="12"/>
      <c r="AQ2268" s="12"/>
      <c r="AR2268" s="12"/>
      <c r="AS2268" s="12"/>
      <c r="AT2268" s="12"/>
      <c r="AU2268" s="12"/>
      <c r="AV2268" s="12"/>
      <c r="AW2268" s="12"/>
      <c r="AX2268" s="12"/>
      <c r="AY2268" s="12"/>
    </row>
    <row r="2269" spans="1:51" s="13" customFormat="1">
      <c r="A2269" s="34"/>
      <c r="B2269" s="11"/>
      <c r="C2269" s="43"/>
      <c r="E2269" s="31"/>
      <c r="F2269" s="15"/>
      <c r="G2269" s="16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 s="12"/>
      <c r="AJ2269" s="12"/>
      <c r="AK2269" s="12"/>
      <c r="AL2269" s="12"/>
      <c r="AM2269" s="12"/>
      <c r="AN2269" s="12"/>
      <c r="AO2269" s="12"/>
      <c r="AP2269" s="12"/>
      <c r="AQ2269" s="12"/>
      <c r="AR2269" s="12"/>
      <c r="AS2269" s="12"/>
      <c r="AT2269" s="12"/>
      <c r="AU2269" s="12"/>
      <c r="AV2269" s="12"/>
      <c r="AW2269" s="12"/>
      <c r="AX2269" s="12"/>
      <c r="AY2269" s="12"/>
    </row>
    <row r="2270" spans="1:51" s="13" customFormat="1">
      <c r="A2270" s="34"/>
      <c r="B2270" s="11"/>
      <c r="C2270" s="43"/>
      <c r="E2270" s="31"/>
      <c r="F2270" s="15"/>
      <c r="G2270" s="16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  <c r="AL2270" s="12"/>
      <c r="AM2270" s="12"/>
      <c r="AN2270" s="12"/>
      <c r="AO2270" s="12"/>
      <c r="AP2270" s="12"/>
      <c r="AQ2270" s="12"/>
      <c r="AR2270" s="12"/>
      <c r="AS2270" s="12"/>
      <c r="AT2270" s="12"/>
      <c r="AU2270" s="12"/>
      <c r="AV2270" s="12"/>
      <c r="AW2270" s="12"/>
      <c r="AX2270" s="12"/>
      <c r="AY2270" s="12"/>
    </row>
    <row r="2271" spans="1:51" s="13" customFormat="1">
      <c r="A2271" s="34"/>
      <c r="B2271" s="11"/>
      <c r="C2271" s="43"/>
      <c r="E2271" s="31"/>
      <c r="F2271" s="15"/>
      <c r="G2271" s="16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 s="12"/>
      <c r="AJ2271" s="12"/>
      <c r="AK2271" s="12"/>
      <c r="AL2271" s="12"/>
      <c r="AM2271" s="12"/>
      <c r="AN2271" s="12"/>
      <c r="AO2271" s="12"/>
      <c r="AP2271" s="12"/>
      <c r="AQ2271" s="12"/>
      <c r="AR2271" s="12"/>
      <c r="AS2271" s="12"/>
      <c r="AT2271" s="12"/>
      <c r="AU2271" s="12"/>
      <c r="AV2271" s="12"/>
      <c r="AW2271" s="12"/>
      <c r="AX2271" s="12"/>
      <c r="AY2271" s="12"/>
    </row>
    <row r="2272" spans="1:51" s="13" customFormat="1">
      <c r="A2272" s="34"/>
      <c r="B2272" s="11"/>
      <c r="C2272" s="43"/>
      <c r="E2272" s="31"/>
      <c r="F2272" s="15"/>
      <c r="G2272" s="16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 s="12"/>
      <c r="AJ2272" s="12"/>
      <c r="AK2272" s="12"/>
      <c r="AL2272" s="12"/>
      <c r="AM2272" s="12"/>
      <c r="AN2272" s="12"/>
      <c r="AO2272" s="12"/>
      <c r="AP2272" s="12"/>
      <c r="AQ2272" s="12"/>
      <c r="AR2272" s="12"/>
      <c r="AS2272" s="12"/>
      <c r="AT2272" s="12"/>
      <c r="AU2272" s="12"/>
      <c r="AV2272" s="12"/>
      <c r="AW2272" s="12"/>
      <c r="AX2272" s="12"/>
      <c r="AY2272" s="12"/>
    </row>
    <row r="2273" spans="1:51" s="13" customFormat="1">
      <c r="A2273" s="34"/>
      <c r="B2273" s="11"/>
      <c r="C2273" s="43"/>
      <c r="E2273" s="31"/>
      <c r="F2273" s="15"/>
      <c r="G2273" s="16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  <c r="AL2273" s="12"/>
      <c r="AM2273" s="12"/>
      <c r="AN2273" s="12"/>
      <c r="AO2273" s="12"/>
      <c r="AP2273" s="12"/>
      <c r="AQ2273" s="12"/>
      <c r="AR2273" s="12"/>
      <c r="AS2273" s="12"/>
      <c r="AT2273" s="12"/>
      <c r="AU2273" s="12"/>
      <c r="AV2273" s="12"/>
      <c r="AW2273" s="12"/>
      <c r="AX2273" s="12"/>
      <c r="AY2273" s="12"/>
    </row>
    <row r="2274" spans="1:51" s="13" customFormat="1">
      <c r="A2274" s="34"/>
      <c r="B2274" s="11"/>
      <c r="C2274" s="43"/>
      <c r="E2274" s="31"/>
      <c r="F2274" s="15"/>
      <c r="G2274" s="16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 s="12"/>
      <c r="AJ2274" s="12"/>
      <c r="AK2274" s="12"/>
      <c r="AL2274" s="12"/>
      <c r="AM2274" s="12"/>
      <c r="AN2274" s="12"/>
      <c r="AO2274" s="12"/>
      <c r="AP2274" s="12"/>
      <c r="AQ2274" s="12"/>
      <c r="AR2274" s="12"/>
      <c r="AS2274" s="12"/>
      <c r="AT2274" s="12"/>
      <c r="AU2274" s="12"/>
      <c r="AV2274" s="12"/>
      <c r="AW2274" s="12"/>
      <c r="AX2274" s="12"/>
      <c r="AY2274" s="12"/>
    </row>
    <row r="2275" spans="1:51" s="13" customFormat="1">
      <c r="A2275" s="34"/>
      <c r="B2275" s="11"/>
      <c r="C2275" s="43"/>
      <c r="E2275" s="31"/>
      <c r="F2275" s="15"/>
      <c r="G2275" s="16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 s="12"/>
      <c r="AJ2275" s="12"/>
      <c r="AK2275" s="12"/>
      <c r="AL2275" s="12"/>
      <c r="AM2275" s="12"/>
      <c r="AN2275" s="12"/>
      <c r="AO2275" s="12"/>
      <c r="AP2275" s="12"/>
      <c r="AQ2275" s="12"/>
      <c r="AR2275" s="12"/>
      <c r="AS2275" s="12"/>
      <c r="AT2275" s="12"/>
      <c r="AU2275" s="12"/>
      <c r="AV2275" s="12"/>
      <c r="AW2275" s="12"/>
      <c r="AX2275" s="12"/>
      <c r="AY2275" s="12"/>
    </row>
    <row r="2276" spans="1:51" s="13" customFormat="1">
      <c r="A2276" s="34"/>
      <c r="B2276" s="11"/>
      <c r="C2276" s="43"/>
      <c r="E2276" s="31"/>
      <c r="F2276" s="15"/>
      <c r="G2276" s="16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  <c r="AL2276" s="12"/>
      <c r="AM2276" s="12"/>
      <c r="AN2276" s="12"/>
      <c r="AO2276" s="12"/>
      <c r="AP2276" s="12"/>
      <c r="AQ2276" s="12"/>
      <c r="AR2276" s="12"/>
      <c r="AS2276" s="12"/>
      <c r="AT2276" s="12"/>
      <c r="AU2276" s="12"/>
      <c r="AV2276" s="12"/>
      <c r="AW2276" s="12"/>
      <c r="AX2276" s="12"/>
      <c r="AY2276" s="12"/>
    </row>
    <row r="2277" spans="1:51" s="13" customFormat="1">
      <c r="A2277" s="34"/>
      <c r="B2277" s="11"/>
      <c r="C2277" s="43"/>
      <c r="E2277" s="31"/>
      <c r="F2277" s="15"/>
      <c r="G2277" s="16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 s="12"/>
      <c r="AJ2277" s="12"/>
      <c r="AK2277" s="12"/>
      <c r="AL2277" s="12"/>
      <c r="AM2277" s="12"/>
      <c r="AN2277" s="12"/>
      <c r="AO2277" s="12"/>
      <c r="AP2277" s="12"/>
      <c r="AQ2277" s="12"/>
      <c r="AR2277" s="12"/>
      <c r="AS2277" s="12"/>
      <c r="AT2277" s="12"/>
      <c r="AU2277" s="12"/>
      <c r="AV2277" s="12"/>
      <c r="AW2277" s="12"/>
      <c r="AX2277" s="12"/>
      <c r="AY2277" s="12"/>
    </row>
    <row r="2278" spans="1:51" s="13" customFormat="1">
      <c r="A2278" s="34"/>
      <c r="B2278" s="11"/>
      <c r="C2278" s="43"/>
      <c r="E2278" s="31"/>
      <c r="F2278" s="15"/>
      <c r="G2278" s="16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 s="12"/>
      <c r="AJ2278" s="12"/>
      <c r="AK2278" s="12"/>
      <c r="AL2278" s="12"/>
      <c r="AM2278" s="12"/>
      <c r="AN2278" s="12"/>
      <c r="AO2278" s="12"/>
      <c r="AP2278" s="12"/>
      <c r="AQ2278" s="12"/>
      <c r="AR2278" s="12"/>
      <c r="AS2278" s="12"/>
      <c r="AT2278" s="12"/>
      <c r="AU2278" s="12"/>
      <c r="AV2278" s="12"/>
      <c r="AW2278" s="12"/>
      <c r="AX2278" s="12"/>
      <c r="AY2278" s="12"/>
    </row>
    <row r="2279" spans="1:51" s="13" customFormat="1">
      <c r="A2279" s="34"/>
      <c r="B2279" s="11"/>
      <c r="C2279" s="43"/>
      <c r="E2279" s="31"/>
      <c r="F2279" s="15"/>
      <c r="G2279" s="16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  <c r="AL2279" s="12"/>
      <c r="AM2279" s="12"/>
      <c r="AN2279" s="12"/>
      <c r="AO2279" s="12"/>
      <c r="AP2279" s="12"/>
      <c r="AQ2279" s="12"/>
      <c r="AR2279" s="12"/>
      <c r="AS2279" s="12"/>
      <c r="AT2279" s="12"/>
      <c r="AU2279" s="12"/>
      <c r="AV2279" s="12"/>
      <c r="AW2279" s="12"/>
      <c r="AX2279" s="12"/>
      <c r="AY2279" s="12"/>
    </row>
    <row r="2280" spans="1:51" s="13" customFormat="1">
      <c r="A2280" s="34"/>
      <c r="B2280" s="11"/>
      <c r="C2280" s="43"/>
      <c r="E2280" s="31"/>
      <c r="F2280" s="15"/>
      <c r="G2280" s="16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 s="12"/>
      <c r="AJ2280" s="12"/>
      <c r="AK2280" s="12"/>
      <c r="AL2280" s="12"/>
      <c r="AM2280" s="12"/>
      <c r="AN2280" s="12"/>
      <c r="AO2280" s="12"/>
      <c r="AP2280" s="12"/>
      <c r="AQ2280" s="12"/>
      <c r="AR2280" s="12"/>
      <c r="AS2280" s="12"/>
      <c r="AT2280" s="12"/>
      <c r="AU2280" s="12"/>
      <c r="AV2280" s="12"/>
      <c r="AW2280" s="12"/>
      <c r="AX2280" s="12"/>
      <c r="AY2280" s="12"/>
    </row>
    <row r="2281" spans="1:51" s="13" customFormat="1">
      <c r="A2281" s="34"/>
      <c r="B2281" s="11"/>
      <c r="C2281" s="43"/>
      <c r="E2281" s="31"/>
      <c r="F2281" s="15"/>
      <c r="G2281" s="16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 s="12"/>
      <c r="AJ2281" s="12"/>
      <c r="AK2281" s="12"/>
      <c r="AL2281" s="12"/>
      <c r="AM2281" s="12"/>
      <c r="AN2281" s="12"/>
      <c r="AO2281" s="12"/>
      <c r="AP2281" s="12"/>
      <c r="AQ2281" s="12"/>
      <c r="AR2281" s="12"/>
      <c r="AS2281" s="12"/>
      <c r="AT2281" s="12"/>
      <c r="AU2281" s="12"/>
      <c r="AV2281" s="12"/>
      <c r="AW2281" s="12"/>
      <c r="AX2281" s="12"/>
      <c r="AY2281" s="12"/>
    </row>
    <row r="2282" spans="1:51" s="13" customFormat="1">
      <c r="A2282" s="34"/>
      <c r="B2282" s="11"/>
      <c r="C2282" s="43"/>
      <c r="E2282" s="31"/>
      <c r="F2282" s="15"/>
      <c r="G2282" s="16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  <c r="AL2282" s="12"/>
      <c r="AM2282" s="12"/>
      <c r="AN2282" s="12"/>
      <c r="AO2282" s="12"/>
      <c r="AP2282" s="12"/>
      <c r="AQ2282" s="12"/>
      <c r="AR2282" s="12"/>
      <c r="AS2282" s="12"/>
      <c r="AT2282" s="12"/>
      <c r="AU2282" s="12"/>
      <c r="AV2282" s="12"/>
      <c r="AW2282" s="12"/>
      <c r="AX2282" s="12"/>
      <c r="AY2282" s="12"/>
    </row>
    <row r="2283" spans="1:51" s="13" customFormat="1">
      <c r="A2283" s="34"/>
      <c r="B2283" s="11"/>
      <c r="C2283" s="43"/>
      <c r="E2283" s="31"/>
      <c r="F2283" s="15"/>
      <c r="G2283" s="16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 s="12"/>
      <c r="AJ2283" s="12"/>
      <c r="AK2283" s="12"/>
      <c r="AL2283" s="12"/>
      <c r="AM2283" s="12"/>
      <c r="AN2283" s="12"/>
      <c r="AO2283" s="12"/>
      <c r="AP2283" s="12"/>
      <c r="AQ2283" s="12"/>
      <c r="AR2283" s="12"/>
      <c r="AS2283" s="12"/>
      <c r="AT2283" s="12"/>
      <c r="AU2283" s="12"/>
      <c r="AV2283" s="12"/>
      <c r="AW2283" s="12"/>
      <c r="AX2283" s="12"/>
      <c r="AY2283" s="12"/>
    </row>
    <row r="2284" spans="1:51" s="13" customFormat="1">
      <c r="A2284" s="34"/>
      <c r="B2284" s="11"/>
      <c r="C2284" s="43"/>
      <c r="E2284" s="31"/>
      <c r="F2284" s="15"/>
      <c r="G2284" s="16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 s="12"/>
      <c r="AJ2284" s="12"/>
      <c r="AK2284" s="12"/>
      <c r="AL2284" s="12"/>
      <c r="AM2284" s="12"/>
      <c r="AN2284" s="12"/>
      <c r="AO2284" s="12"/>
      <c r="AP2284" s="12"/>
      <c r="AQ2284" s="12"/>
      <c r="AR2284" s="12"/>
      <c r="AS2284" s="12"/>
      <c r="AT2284" s="12"/>
      <c r="AU2284" s="12"/>
      <c r="AV2284" s="12"/>
      <c r="AW2284" s="12"/>
      <c r="AX2284" s="12"/>
      <c r="AY2284" s="12"/>
    </row>
    <row r="2285" spans="1:51" s="13" customFormat="1">
      <c r="A2285" s="34"/>
      <c r="B2285" s="11"/>
      <c r="C2285" s="43"/>
      <c r="E2285" s="31"/>
      <c r="F2285" s="15"/>
      <c r="G2285" s="16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  <c r="AL2285" s="12"/>
      <c r="AM2285" s="12"/>
      <c r="AN2285" s="12"/>
      <c r="AO2285" s="12"/>
      <c r="AP2285" s="12"/>
      <c r="AQ2285" s="12"/>
      <c r="AR2285" s="12"/>
      <c r="AS2285" s="12"/>
      <c r="AT2285" s="12"/>
      <c r="AU2285" s="12"/>
      <c r="AV2285" s="12"/>
      <c r="AW2285" s="12"/>
      <c r="AX2285" s="12"/>
      <c r="AY2285" s="12"/>
    </row>
    <row r="2286" spans="1:51" s="13" customFormat="1">
      <c r="A2286" s="34"/>
      <c r="B2286" s="11"/>
      <c r="C2286" s="43"/>
      <c r="E2286" s="31"/>
      <c r="F2286" s="15"/>
      <c r="G2286" s="16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 s="12"/>
      <c r="AJ2286" s="12"/>
      <c r="AK2286" s="12"/>
      <c r="AL2286" s="12"/>
      <c r="AM2286" s="12"/>
      <c r="AN2286" s="12"/>
      <c r="AO2286" s="12"/>
      <c r="AP2286" s="12"/>
      <c r="AQ2286" s="12"/>
      <c r="AR2286" s="12"/>
      <c r="AS2286" s="12"/>
      <c r="AT2286" s="12"/>
      <c r="AU2286" s="12"/>
      <c r="AV2286" s="12"/>
      <c r="AW2286" s="12"/>
      <c r="AX2286" s="12"/>
      <c r="AY2286" s="12"/>
    </row>
    <row r="2287" spans="1:51" s="13" customFormat="1">
      <c r="A2287" s="34"/>
      <c r="B2287" s="11"/>
      <c r="C2287" s="43"/>
      <c r="E2287" s="31"/>
      <c r="F2287" s="15"/>
      <c r="G2287" s="16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  <c r="AJ2287" s="12"/>
      <c r="AK2287" s="12"/>
      <c r="AL2287" s="12"/>
      <c r="AM2287" s="12"/>
      <c r="AN2287" s="12"/>
      <c r="AO2287" s="12"/>
      <c r="AP2287" s="12"/>
      <c r="AQ2287" s="12"/>
      <c r="AR2287" s="12"/>
      <c r="AS2287" s="12"/>
      <c r="AT2287" s="12"/>
      <c r="AU2287" s="12"/>
      <c r="AV2287" s="12"/>
      <c r="AW2287" s="12"/>
      <c r="AX2287" s="12"/>
      <c r="AY2287" s="12"/>
    </row>
    <row r="2288" spans="1:51" s="13" customFormat="1">
      <c r="A2288" s="34"/>
      <c r="B2288" s="11"/>
      <c r="C2288" s="43"/>
      <c r="E2288" s="31"/>
      <c r="F2288" s="15"/>
      <c r="G2288" s="16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  <c r="AL2288" s="12"/>
      <c r="AM2288" s="12"/>
      <c r="AN2288" s="12"/>
      <c r="AO2288" s="12"/>
      <c r="AP2288" s="12"/>
      <c r="AQ2288" s="12"/>
      <c r="AR2288" s="12"/>
      <c r="AS2288" s="12"/>
      <c r="AT2288" s="12"/>
      <c r="AU2288" s="12"/>
      <c r="AV2288" s="12"/>
      <c r="AW2288" s="12"/>
      <c r="AX2288" s="12"/>
      <c r="AY2288" s="12"/>
    </row>
    <row r="2289" spans="1:51" s="13" customFormat="1">
      <c r="A2289" s="34"/>
      <c r="B2289" s="11"/>
      <c r="C2289" s="43"/>
      <c r="E2289" s="31"/>
      <c r="F2289" s="15"/>
      <c r="G2289" s="16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 s="12"/>
      <c r="AJ2289" s="12"/>
      <c r="AK2289" s="12"/>
      <c r="AL2289" s="12"/>
      <c r="AM2289" s="12"/>
      <c r="AN2289" s="12"/>
      <c r="AO2289" s="12"/>
      <c r="AP2289" s="12"/>
      <c r="AQ2289" s="12"/>
      <c r="AR2289" s="12"/>
      <c r="AS2289" s="12"/>
      <c r="AT2289" s="12"/>
      <c r="AU2289" s="12"/>
      <c r="AV2289" s="12"/>
      <c r="AW2289" s="12"/>
      <c r="AX2289" s="12"/>
      <c r="AY2289" s="12"/>
    </row>
    <row r="2290" spans="1:51" s="13" customFormat="1">
      <c r="A2290" s="34"/>
      <c r="B2290" s="11"/>
      <c r="C2290" s="43"/>
      <c r="E2290" s="31"/>
      <c r="F2290" s="15"/>
      <c r="G2290" s="16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 s="12"/>
      <c r="AJ2290" s="12"/>
      <c r="AK2290" s="12"/>
      <c r="AL2290" s="12"/>
      <c r="AM2290" s="12"/>
      <c r="AN2290" s="12"/>
      <c r="AO2290" s="12"/>
      <c r="AP2290" s="12"/>
      <c r="AQ2290" s="12"/>
      <c r="AR2290" s="12"/>
      <c r="AS2290" s="12"/>
      <c r="AT2290" s="12"/>
      <c r="AU2290" s="12"/>
      <c r="AV2290" s="12"/>
      <c r="AW2290" s="12"/>
      <c r="AX2290" s="12"/>
      <c r="AY2290" s="12"/>
    </row>
    <row r="2291" spans="1:51" s="13" customFormat="1">
      <c r="A2291" s="34"/>
      <c r="B2291" s="11"/>
      <c r="C2291" s="43"/>
      <c r="E2291" s="31"/>
      <c r="F2291" s="15"/>
      <c r="G2291" s="16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  <c r="AL2291" s="12"/>
      <c r="AM2291" s="12"/>
      <c r="AN2291" s="12"/>
      <c r="AO2291" s="12"/>
      <c r="AP2291" s="12"/>
      <c r="AQ2291" s="12"/>
      <c r="AR2291" s="12"/>
      <c r="AS2291" s="12"/>
      <c r="AT2291" s="12"/>
      <c r="AU2291" s="12"/>
      <c r="AV2291" s="12"/>
      <c r="AW2291" s="12"/>
      <c r="AX2291" s="12"/>
      <c r="AY2291" s="12"/>
    </row>
    <row r="2292" spans="1:51" s="13" customFormat="1">
      <c r="A2292" s="34"/>
      <c r="B2292" s="11"/>
      <c r="C2292" s="43"/>
      <c r="E2292" s="31"/>
      <c r="F2292" s="15"/>
      <c r="G2292" s="16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 s="12"/>
      <c r="AJ2292" s="12"/>
      <c r="AK2292" s="12"/>
      <c r="AL2292" s="12"/>
      <c r="AM2292" s="12"/>
      <c r="AN2292" s="12"/>
      <c r="AO2292" s="12"/>
      <c r="AP2292" s="12"/>
      <c r="AQ2292" s="12"/>
      <c r="AR2292" s="12"/>
      <c r="AS2292" s="12"/>
      <c r="AT2292" s="12"/>
      <c r="AU2292" s="12"/>
      <c r="AV2292" s="12"/>
      <c r="AW2292" s="12"/>
      <c r="AX2292" s="12"/>
      <c r="AY2292" s="12"/>
    </row>
    <row r="2293" spans="1:51" s="13" customFormat="1">
      <c r="A2293" s="34"/>
      <c r="B2293" s="11"/>
      <c r="C2293" s="43"/>
      <c r="E2293" s="31"/>
      <c r="F2293" s="15"/>
      <c r="G2293" s="16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 s="12"/>
      <c r="AJ2293" s="12"/>
      <c r="AK2293" s="12"/>
      <c r="AL2293" s="12"/>
      <c r="AM2293" s="12"/>
      <c r="AN2293" s="12"/>
      <c r="AO2293" s="12"/>
      <c r="AP2293" s="12"/>
      <c r="AQ2293" s="12"/>
      <c r="AR2293" s="12"/>
      <c r="AS2293" s="12"/>
      <c r="AT2293" s="12"/>
      <c r="AU2293" s="12"/>
      <c r="AV2293" s="12"/>
      <c r="AW2293" s="12"/>
      <c r="AX2293" s="12"/>
      <c r="AY2293" s="12"/>
    </row>
    <row r="2294" spans="1:51" s="13" customFormat="1">
      <c r="A2294" s="34"/>
      <c r="B2294" s="11"/>
      <c r="C2294" s="43"/>
      <c r="E2294" s="31"/>
      <c r="F2294" s="15"/>
      <c r="G2294" s="16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  <c r="AL2294" s="12"/>
      <c r="AM2294" s="12"/>
      <c r="AN2294" s="12"/>
      <c r="AO2294" s="12"/>
      <c r="AP2294" s="12"/>
      <c r="AQ2294" s="12"/>
      <c r="AR2294" s="12"/>
      <c r="AS2294" s="12"/>
      <c r="AT2294" s="12"/>
      <c r="AU2294" s="12"/>
      <c r="AV2294" s="12"/>
      <c r="AW2294" s="12"/>
      <c r="AX2294" s="12"/>
      <c r="AY2294" s="12"/>
    </row>
    <row r="2295" spans="1:51" s="13" customFormat="1">
      <c r="A2295" s="34"/>
      <c r="B2295" s="11"/>
      <c r="C2295" s="43"/>
      <c r="E2295" s="31"/>
      <c r="F2295" s="15"/>
      <c r="G2295" s="16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 s="12"/>
      <c r="AJ2295" s="12"/>
      <c r="AK2295" s="12"/>
      <c r="AL2295" s="12"/>
      <c r="AM2295" s="12"/>
      <c r="AN2295" s="12"/>
      <c r="AO2295" s="12"/>
      <c r="AP2295" s="12"/>
      <c r="AQ2295" s="12"/>
      <c r="AR2295" s="12"/>
      <c r="AS2295" s="12"/>
      <c r="AT2295" s="12"/>
      <c r="AU2295" s="12"/>
      <c r="AV2295" s="12"/>
      <c r="AW2295" s="12"/>
      <c r="AX2295" s="12"/>
      <c r="AY2295" s="12"/>
    </row>
    <row r="2296" spans="1:51" s="13" customFormat="1">
      <c r="A2296" s="34"/>
      <c r="B2296" s="11"/>
      <c r="C2296" s="43"/>
      <c r="E2296" s="31"/>
      <c r="F2296" s="15"/>
      <c r="G2296" s="16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 s="12"/>
      <c r="AJ2296" s="12"/>
      <c r="AK2296" s="12"/>
      <c r="AL2296" s="12"/>
      <c r="AM2296" s="12"/>
      <c r="AN2296" s="12"/>
      <c r="AO2296" s="12"/>
      <c r="AP2296" s="12"/>
      <c r="AQ2296" s="12"/>
      <c r="AR2296" s="12"/>
      <c r="AS2296" s="12"/>
      <c r="AT2296" s="12"/>
      <c r="AU2296" s="12"/>
      <c r="AV2296" s="12"/>
      <c r="AW2296" s="12"/>
      <c r="AX2296" s="12"/>
      <c r="AY2296" s="12"/>
    </row>
    <row r="2297" spans="1:51" s="13" customFormat="1">
      <c r="A2297" s="34"/>
      <c r="B2297" s="11"/>
      <c r="C2297" s="43"/>
      <c r="E2297" s="31"/>
      <c r="F2297" s="15"/>
      <c r="G2297" s="16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  <c r="AL2297" s="12"/>
      <c r="AM2297" s="12"/>
      <c r="AN2297" s="12"/>
      <c r="AO2297" s="12"/>
      <c r="AP2297" s="12"/>
      <c r="AQ2297" s="12"/>
      <c r="AR2297" s="12"/>
      <c r="AS2297" s="12"/>
      <c r="AT2297" s="12"/>
      <c r="AU2297" s="12"/>
      <c r="AV2297" s="12"/>
      <c r="AW2297" s="12"/>
      <c r="AX2297" s="12"/>
      <c r="AY2297" s="12"/>
    </row>
    <row r="2298" spans="1:51" s="13" customFormat="1">
      <c r="A2298" s="34"/>
      <c r="B2298" s="11"/>
      <c r="C2298" s="43"/>
      <c r="E2298" s="31"/>
      <c r="F2298" s="15"/>
      <c r="G2298" s="16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 s="12"/>
      <c r="AJ2298" s="12"/>
      <c r="AK2298" s="12"/>
      <c r="AL2298" s="12"/>
      <c r="AM2298" s="12"/>
      <c r="AN2298" s="12"/>
      <c r="AO2298" s="12"/>
      <c r="AP2298" s="12"/>
      <c r="AQ2298" s="12"/>
      <c r="AR2298" s="12"/>
      <c r="AS2298" s="12"/>
      <c r="AT2298" s="12"/>
      <c r="AU2298" s="12"/>
      <c r="AV2298" s="12"/>
      <c r="AW2298" s="12"/>
      <c r="AX2298" s="12"/>
      <c r="AY2298" s="12"/>
    </row>
    <row r="2299" spans="1:51" s="13" customFormat="1">
      <c r="A2299" s="34"/>
      <c r="B2299" s="11"/>
      <c r="C2299" s="43"/>
      <c r="E2299" s="31"/>
      <c r="F2299" s="15"/>
      <c r="G2299" s="16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 s="12"/>
      <c r="AJ2299" s="12"/>
      <c r="AK2299" s="12"/>
      <c r="AL2299" s="12"/>
      <c r="AM2299" s="12"/>
      <c r="AN2299" s="12"/>
      <c r="AO2299" s="12"/>
      <c r="AP2299" s="12"/>
      <c r="AQ2299" s="12"/>
      <c r="AR2299" s="12"/>
      <c r="AS2299" s="12"/>
      <c r="AT2299" s="12"/>
      <c r="AU2299" s="12"/>
      <c r="AV2299" s="12"/>
      <c r="AW2299" s="12"/>
      <c r="AX2299" s="12"/>
      <c r="AY2299" s="12"/>
    </row>
    <row r="2300" spans="1:51" s="13" customFormat="1">
      <c r="A2300" s="34"/>
      <c r="B2300" s="11"/>
      <c r="C2300" s="43"/>
      <c r="E2300" s="31"/>
      <c r="F2300" s="15"/>
      <c r="G2300" s="16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  <c r="AL2300" s="12"/>
      <c r="AM2300" s="12"/>
      <c r="AN2300" s="12"/>
      <c r="AO2300" s="12"/>
      <c r="AP2300" s="12"/>
      <c r="AQ2300" s="12"/>
      <c r="AR2300" s="12"/>
      <c r="AS2300" s="12"/>
      <c r="AT2300" s="12"/>
      <c r="AU2300" s="12"/>
      <c r="AV2300" s="12"/>
      <c r="AW2300" s="12"/>
      <c r="AX2300" s="12"/>
      <c r="AY2300" s="12"/>
    </row>
    <row r="2301" spans="1:51" s="13" customFormat="1">
      <c r="A2301" s="34"/>
      <c r="B2301" s="11"/>
      <c r="C2301" s="43"/>
      <c r="E2301" s="31"/>
      <c r="F2301" s="15"/>
      <c r="G2301" s="16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 s="12"/>
      <c r="AJ2301" s="12"/>
      <c r="AK2301" s="12"/>
      <c r="AL2301" s="12"/>
      <c r="AM2301" s="12"/>
      <c r="AN2301" s="12"/>
      <c r="AO2301" s="12"/>
      <c r="AP2301" s="12"/>
      <c r="AQ2301" s="12"/>
      <c r="AR2301" s="12"/>
      <c r="AS2301" s="12"/>
      <c r="AT2301" s="12"/>
      <c r="AU2301" s="12"/>
      <c r="AV2301" s="12"/>
      <c r="AW2301" s="12"/>
      <c r="AX2301" s="12"/>
      <c r="AY2301" s="12"/>
    </row>
    <row r="2302" spans="1:51" s="13" customFormat="1">
      <c r="A2302" s="34"/>
      <c r="B2302" s="11"/>
      <c r="C2302" s="43"/>
      <c r="E2302" s="31"/>
      <c r="F2302" s="15"/>
      <c r="G2302" s="16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 s="12"/>
      <c r="AJ2302" s="12"/>
      <c r="AK2302" s="12"/>
      <c r="AL2302" s="12"/>
      <c r="AM2302" s="12"/>
      <c r="AN2302" s="12"/>
      <c r="AO2302" s="12"/>
      <c r="AP2302" s="12"/>
      <c r="AQ2302" s="12"/>
      <c r="AR2302" s="12"/>
      <c r="AS2302" s="12"/>
      <c r="AT2302" s="12"/>
      <c r="AU2302" s="12"/>
      <c r="AV2302" s="12"/>
      <c r="AW2302" s="12"/>
      <c r="AX2302" s="12"/>
      <c r="AY2302" s="12"/>
    </row>
    <row r="2303" spans="1:51" s="13" customFormat="1">
      <c r="A2303" s="34"/>
      <c r="B2303" s="11"/>
      <c r="C2303" s="43"/>
      <c r="E2303" s="31"/>
      <c r="F2303" s="15"/>
      <c r="G2303" s="16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  <c r="AL2303" s="12"/>
      <c r="AM2303" s="12"/>
      <c r="AN2303" s="12"/>
      <c r="AO2303" s="12"/>
      <c r="AP2303" s="12"/>
      <c r="AQ2303" s="12"/>
      <c r="AR2303" s="12"/>
      <c r="AS2303" s="12"/>
      <c r="AT2303" s="12"/>
      <c r="AU2303" s="12"/>
      <c r="AV2303" s="12"/>
      <c r="AW2303" s="12"/>
      <c r="AX2303" s="12"/>
      <c r="AY2303" s="12"/>
    </row>
    <row r="2304" spans="1:51" s="13" customFormat="1">
      <c r="A2304" s="34"/>
      <c r="B2304" s="11"/>
      <c r="C2304" s="43"/>
      <c r="E2304" s="31"/>
      <c r="F2304" s="15"/>
      <c r="G2304" s="16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  <c r="AJ2304" s="12"/>
      <c r="AK2304" s="12"/>
      <c r="AL2304" s="12"/>
      <c r="AM2304" s="12"/>
      <c r="AN2304" s="12"/>
      <c r="AO2304" s="12"/>
      <c r="AP2304" s="12"/>
      <c r="AQ2304" s="12"/>
      <c r="AR2304" s="12"/>
      <c r="AS2304" s="12"/>
      <c r="AT2304" s="12"/>
      <c r="AU2304" s="12"/>
      <c r="AV2304" s="12"/>
      <c r="AW2304" s="12"/>
      <c r="AX2304" s="12"/>
      <c r="AY2304" s="12"/>
    </row>
    <row r="2305" spans="1:51" s="13" customFormat="1">
      <c r="A2305" s="34"/>
      <c r="B2305" s="11"/>
      <c r="C2305" s="43"/>
      <c r="E2305" s="31"/>
      <c r="F2305" s="15"/>
      <c r="G2305" s="16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  <c r="AJ2305" s="12"/>
      <c r="AK2305" s="12"/>
      <c r="AL2305" s="12"/>
      <c r="AM2305" s="12"/>
      <c r="AN2305" s="12"/>
      <c r="AO2305" s="12"/>
      <c r="AP2305" s="12"/>
      <c r="AQ2305" s="12"/>
      <c r="AR2305" s="12"/>
      <c r="AS2305" s="12"/>
      <c r="AT2305" s="12"/>
      <c r="AU2305" s="12"/>
      <c r="AV2305" s="12"/>
      <c r="AW2305" s="12"/>
      <c r="AX2305" s="12"/>
      <c r="AY2305" s="12"/>
    </row>
    <row r="2306" spans="1:51" s="13" customFormat="1">
      <c r="A2306" s="34"/>
      <c r="B2306" s="11"/>
      <c r="C2306" s="43"/>
      <c r="E2306" s="31"/>
      <c r="F2306" s="15"/>
      <c r="G2306" s="16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 s="12"/>
      <c r="AN2306" s="12"/>
      <c r="AO2306" s="12"/>
      <c r="AP2306" s="12"/>
      <c r="AQ2306" s="12"/>
      <c r="AR2306" s="12"/>
      <c r="AS2306" s="12"/>
      <c r="AT2306" s="12"/>
      <c r="AU2306" s="12"/>
      <c r="AV2306" s="12"/>
      <c r="AW2306" s="12"/>
      <c r="AX2306" s="12"/>
      <c r="AY2306" s="12"/>
    </row>
    <row r="2307" spans="1:51" s="13" customFormat="1">
      <c r="A2307" s="34"/>
      <c r="B2307" s="11"/>
      <c r="C2307" s="43"/>
      <c r="E2307" s="31"/>
      <c r="F2307" s="15"/>
      <c r="G2307" s="16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  <c r="AJ2307" s="12"/>
      <c r="AK2307" s="12"/>
      <c r="AL2307" s="12"/>
      <c r="AM2307" s="12"/>
      <c r="AN2307" s="12"/>
      <c r="AO2307" s="12"/>
      <c r="AP2307" s="12"/>
      <c r="AQ2307" s="12"/>
      <c r="AR2307" s="12"/>
      <c r="AS2307" s="12"/>
      <c r="AT2307" s="12"/>
      <c r="AU2307" s="12"/>
      <c r="AV2307" s="12"/>
      <c r="AW2307" s="12"/>
      <c r="AX2307" s="12"/>
      <c r="AY2307" s="12"/>
    </row>
    <row r="2308" spans="1:51" s="13" customFormat="1">
      <c r="A2308" s="34"/>
      <c r="B2308" s="11"/>
      <c r="C2308" s="43"/>
      <c r="E2308" s="31"/>
      <c r="F2308" s="15"/>
      <c r="G2308" s="16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  <c r="AJ2308" s="12"/>
      <c r="AK2308" s="12"/>
      <c r="AL2308" s="12"/>
      <c r="AM2308" s="12"/>
      <c r="AN2308" s="12"/>
      <c r="AO2308" s="12"/>
      <c r="AP2308" s="12"/>
      <c r="AQ2308" s="12"/>
      <c r="AR2308" s="12"/>
      <c r="AS2308" s="12"/>
      <c r="AT2308" s="12"/>
      <c r="AU2308" s="12"/>
      <c r="AV2308" s="12"/>
      <c r="AW2308" s="12"/>
      <c r="AX2308" s="12"/>
      <c r="AY2308" s="12"/>
    </row>
    <row r="2309" spans="1:51" s="13" customFormat="1">
      <c r="A2309" s="34"/>
      <c r="B2309" s="11"/>
      <c r="C2309" s="43"/>
      <c r="E2309" s="31"/>
      <c r="F2309" s="15"/>
      <c r="G2309" s="16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 s="12"/>
      <c r="AN2309" s="12"/>
      <c r="AO2309" s="12"/>
      <c r="AP2309" s="12"/>
      <c r="AQ2309" s="12"/>
      <c r="AR2309" s="12"/>
      <c r="AS2309" s="12"/>
      <c r="AT2309" s="12"/>
      <c r="AU2309" s="12"/>
      <c r="AV2309" s="12"/>
      <c r="AW2309" s="12"/>
      <c r="AX2309" s="12"/>
      <c r="AY2309" s="12"/>
    </row>
    <row r="2310" spans="1:51" s="13" customFormat="1">
      <c r="A2310" s="34"/>
      <c r="B2310" s="11"/>
      <c r="C2310" s="43"/>
      <c r="E2310" s="31"/>
      <c r="F2310" s="15"/>
      <c r="G2310" s="16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  <c r="AJ2310" s="12"/>
      <c r="AK2310" s="12"/>
      <c r="AL2310" s="12"/>
      <c r="AM2310" s="12"/>
      <c r="AN2310" s="12"/>
      <c r="AO2310" s="12"/>
      <c r="AP2310" s="12"/>
      <c r="AQ2310" s="12"/>
      <c r="AR2310" s="12"/>
      <c r="AS2310" s="12"/>
      <c r="AT2310" s="12"/>
      <c r="AU2310" s="12"/>
      <c r="AV2310" s="12"/>
      <c r="AW2310" s="12"/>
      <c r="AX2310" s="12"/>
      <c r="AY2310" s="12"/>
    </row>
    <row r="2311" spans="1:51" s="13" customFormat="1">
      <c r="A2311" s="34"/>
      <c r="B2311" s="11"/>
      <c r="C2311" s="43"/>
      <c r="E2311" s="31"/>
      <c r="F2311" s="15"/>
      <c r="G2311" s="16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  <c r="AJ2311" s="12"/>
      <c r="AK2311" s="12"/>
      <c r="AL2311" s="12"/>
      <c r="AM2311" s="12"/>
      <c r="AN2311" s="12"/>
      <c r="AO2311" s="12"/>
      <c r="AP2311" s="12"/>
      <c r="AQ2311" s="12"/>
      <c r="AR2311" s="12"/>
      <c r="AS2311" s="12"/>
      <c r="AT2311" s="12"/>
      <c r="AU2311" s="12"/>
      <c r="AV2311" s="12"/>
      <c r="AW2311" s="12"/>
      <c r="AX2311" s="12"/>
      <c r="AY2311" s="12"/>
    </row>
    <row r="2312" spans="1:51" s="13" customFormat="1">
      <c r="A2312" s="34"/>
      <c r="B2312" s="11"/>
      <c r="C2312" s="43"/>
      <c r="E2312" s="31"/>
      <c r="F2312" s="15"/>
      <c r="G2312" s="16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 s="12"/>
      <c r="AN2312" s="12"/>
      <c r="AO2312" s="12"/>
      <c r="AP2312" s="12"/>
      <c r="AQ2312" s="12"/>
      <c r="AR2312" s="12"/>
      <c r="AS2312" s="12"/>
      <c r="AT2312" s="12"/>
      <c r="AU2312" s="12"/>
      <c r="AV2312" s="12"/>
      <c r="AW2312" s="12"/>
      <c r="AX2312" s="12"/>
      <c r="AY2312" s="12"/>
    </row>
    <row r="2313" spans="1:51" s="13" customFormat="1">
      <c r="A2313" s="34"/>
      <c r="B2313" s="11"/>
      <c r="C2313" s="43"/>
      <c r="E2313" s="31"/>
      <c r="F2313" s="15"/>
      <c r="G2313" s="16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  <c r="AJ2313" s="12"/>
      <c r="AK2313" s="12"/>
      <c r="AL2313" s="12"/>
      <c r="AM2313" s="12"/>
      <c r="AN2313" s="12"/>
      <c r="AO2313" s="12"/>
      <c r="AP2313" s="12"/>
      <c r="AQ2313" s="12"/>
      <c r="AR2313" s="12"/>
      <c r="AS2313" s="12"/>
      <c r="AT2313" s="12"/>
      <c r="AU2313" s="12"/>
      <c r="AV2313" s="12"/>
      <c r="AW2313" s="12"/>
      <c r="AX2313" s="12"/>
      <c r="AY2313" s="12"/>
    </row>
    <row r="2314" spans="1:51" s="13" customFormat="1">
      <c r="A2314" s="34"/>
      <c r="B2314" s="11"/>
      <c r="C2314" s="43"/>
      <c r="E2314" s="31"/>
      <c r="F2314" s="15"/>
      <c r="G2314" s="16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  <c r="AJ2314" s="12"/>
      <c r="AK2314" s="12"/>
      <c r="AL2314" s="12"/>
      <c r="AM2314" s="12"/>
      <c r="AN2314" s="12"/>
      <c r="AO2314" s="12"/>
      <c r="AP2314" s="12"/>
      <c r="AQ2314" s="12"/>
      <c r="AR2314" s="12"/>
      <c r="AS2314" s="12"/>
      <c r="AT2314" s="12"/>
      <c r="AU2314" s="12"/>
      <c r="AV2314" s="12"/>
      <c r="AW2314" s="12"/>
      <c r="AX2314" s="12"/>
      <c r="AY2314" s="12"/>
    </row>
    <row r="2315" spans="1:51" s="13" customFormat="1">
      <c r="A2315" s="34"/>
      <c r="B2315" s="11"/>
      <c r="C2315" s="43"/>
      <c r="E2315" s="31"/>
      <c r="F2315" s="15"/>
      <c r="G2315" s="16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 s="12"/>
      <c r="AN2315" s="12"/>
      <c r="AO2315" s="12"/>
      <c r="AP2315" s="12"/>
      <c r="AQ2315" s="12"/>
      <c r="AR2315" s="12"/>
      <c r="AS2315" s="12"/>
      <c r="AT2315" s="12"/>
      <c r="AU2315" s="12"/>
      <c r="AV2315" s="12"/>
      <c r="AW2315" s="12"/>
      <c r="AX2315" s="12"/>
      <c r="AY2315" s="12"/>
    </row>
    <row r="2316" spans="1:51" s="13" customFormat="1">
      <c r="A2316" s="34"/>
      <c r="B2316" s="11"/>
      <c r="C2316" s="43"/>
      <c r="E2316" s="31"/>
      <c r="F2316" s="15"/>
      <c r="G2316" s="16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 s="12"/>
      <c r="AJ2316" s="12"/>
      <c r="AK2316" s="12"/>
      <c r="AL2316" s="12"/>
      <c r="AM2316" s="12"/>
      <c r="AN2316" s="12"/>
      <c r="AO2316" s="12"/>
      <c r="AP2316" s="12"/>
      <c r="AQ2316" s="12"/>
      <c r="AR2316" s="12"/>
      <c r="AS2316" s="12"/>
      <c r="AT2316" s="12"/>
      <c r="AU2316" s="12"/>
      <c r="AV2316" s="12"/>
      <c r="AW2316" s="12"/>
      <c r="AX2316" s="12"/>
      <c r="AY2316" s="12"/>
    </row>
    <row r="2317" spans="1:51" s="13" customFormat="1">
      <c r="A2317" s="34"/>
      <c r="B2317" s="11"/>
      <c r="C2317" s="43"/>
      <c r="E2317" s="31"/>
      <c r="F2317" s="15"/>
      <c r="G2317" s="16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 s="12"/>
      <c r="AJ2317" s="12"/>
      <c r="AK2317" s="12"/>
      <c r="AL2317" s="12"/>
      <c r="AM2317" s="12"/>
      <c r="AN2317" s="12"/>
      <c r="AO2317" s="12"/>
      <c r="AP2317" s="12"/>
      <c r="AQ2317" s="12"/>
      <c r="AR2317" s="12"/>
      <c r="AS2317" s="12"/>
      <c r="AT2317" s="12"/>
      <c r="AU2317" s="12"/>
      <c r="AV2317" s="12"/>
      <c r="AW2317" s="12"/>
      <c r="AX2317" s="12"/>
      <c r="AY2317" s="12"/>
    </row>
    <row r="2318" spans="1:51" s="13" customFormat="1">
      <c r="A2318" s="34"/>
      <c r="B2318" s="11"/>
      <c r="C2318" s="43"/>
      <c r="E2318" s="31"/>
      <c r="F2318" s="15"/>
      <c r="G2318" s="16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  <c r="AL2318" s="12"/>
      <c r="AM2318" s="12"/>
      <c r="AN2318" s="12"/>
      <c r="AO2318" s="12"/>
      <c r="AP2318" s="12"/>
      <c r="AQ2318" s="12"/>
      <c r="AR2318" s="12"/>
      <c r="AS2318" s="12"/>
      <c r="AT2318" s="12"/>
      <c r="AU2318" s="12"/>
      <c r="AV2318" s="12"/>
      <c r="AW2318" s="12"/>
      <c r="AX2318" s="12"/>
      <c r="AY2318" s="12"/>
    </row>
    <row r="2319" spans="1:51" s="13" customFormat="1">
      <c r="A2319" s="34"/>
      <c r="B2319" s="11"/>
      <c r="C2319" s="43"/>
      <c r="E2319" s="31"/>
      <c r="F2319" s="15"/>
      <c r="G2319" s="16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 s="12"/>
      <c r="AJ2319" s="12"/>
      <c r="AK2319" s="12"/>
      <c r="AL2319" s="12"/>
      <c r="AM2319" s="12"/>
      <c r="AN2319" s="12"/>
      <c r="AO2319" s="12"/>
      <c r="AP2319" s="12"/>
      <c r="AQ2319" s="12"/>
      <c r="AR2319" s="12"/>
      <c r="AS2319" s="12"/>
      <c r="AT2319" s="12"/>
      <c r="AU2319" s="12"/>
      <c r="AV2319" s="12"/>
      <c r="AW2319" s="12"/>
      <c r="AX2319" s="12"/>
      <c r="AY2319" s="12"/>
    </row>
    <row r="2320" spans="1:51" s="13" customFormat="1">
      <c r="A2320" s="34"/>
      <c r="B2320" s="11"/>
      <c r="C2320" s="43"/>
      <c r="E2320" s="31"/>
      <c r="F2320" s="15"/>
      <c r="G2320" s="16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 s="12"/>
      <c r="AJ2320" s="12"/>
      <c r="AK2320" s="12"/>
      <c r="AL2320" s="12"/>
      <c r="AM2320" s="12"/>
      <c r="AN2320" s="12"/>
      <c r="AO2320" s="12"/>
      <c r="AP2320" s="12"/>
      <c r="AQ2320" s="12"/>
      <c r="AR2320" s="12"/>
      <c r="AS2320" s="12"/>
      <c r="AT2320" s="12"/>
      <c r="AU2320" s="12"/>
      <c r="AV2320" s="12"/>
      <c r="AW2320" s="12"/>
      <c r="AX2320" s="12"/>
      <c r="AY2320" s="12"/>
    </row>
    <row r="2321" spans="1:51" s="13" customFormat="1">
      <c r="A2321" s="34"/>
      <c r="B2321" s="11"/>
      <c r="C2321" s="43"/>
      <c r="E2321" s="31"/>
      <c r="F2321" s="15"/>
      <c r="G2321" s="16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  <c r="AL2321" s="12"/>
      <c r="AM2321" s="12"/>
      <c r="AN2321" s="12"/>
      <c r="AO2321" s="12"/>
      <c r="AP2321" s="12"/>
      <c r="AQ2321" s="12"/>
      <c r="AR2321" s="12"/>
      <c r="AS2321" s="12"/>
      <c r="AT2321" s="12"/>
      <c r="AU2321" s="12"/>
      <c r="AV2321" s="12"/>
      <c r="AW2321" s="12"/>
      <c r="AX2321" s="12"/>
      <c r="AY2321" s="12"/>
    </row>
    <row r="2322" spans="1:51" s="13" customFormat="1">
      <c r="A2322" s="34"/>
      <c r="B2322" s="11"/>
      <c r="C2322" s="43"/>
      <c r="E2322" s="31"/>
      <c r="F2322" s="15"/>
      <c r="G2322" s="16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 s="12"/>
      <c r="AJ2322" s="12"/>
      <c r="AK2322" s="12"/>
      <c r="AL2322" s="12"/>
      <c r="AM2322" s="12"/>
      <c r="AN2322" s="12"/>
      <c r="AO2322" s="12"/>
      <c r="AP2322" s="12"/>
      <c r="AQ2322" s="12"/>
      <c r="AR2322" s="12"/>
      <c r="AS2322" s="12"/>
      <c r="AT2322" s="12"/>
      <c r="AU2322" s="12"/>
      <c r="AV2322" s="12"/>
      <c r="AW2322" s="12"/>
      <c r="AX2322" s="12"/>
      <c r="AY2322" s="12"/>
    </row>
    <row r="2323" spans="1:51" s="13" customFormat="1">
      <c r="A2323" s="34"/>
      <c r="B2323" s="11"/>
      <c r="C2323" s="43"/>
      <c r="E2323" s="31"/>
      <c r="F2323" s="15"/>
      <c r="G2323" s="16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 s="12"/>
      <c r="AJ2323" s="12"/>
      <c r="AK2323" s="12"/>
      <c r="AL2323" s="12"/>
      <c r="AM2323" s="12"/>
      <c r="AN2323" s="12"/>
      <c r="AO2323" s="12"/>
      <c r="AP2323" s="12"/>
      <c r="AQ2323" s="12"/>
      <c r="AR2323" s="12"/>
      <c r="AS2323" s="12"/>
      <c r="AT2323" s="12"/>
      <c r="AU2323" s="12"/>
      <c r="AV2323" s="12"/>
      <c r="AW2323" s="12"/>
      <c r="AX2323" s="12"/>
      <c r="AY2323" s="12"/>
    </row>
    <row r="2324" spans="1:51" s="13" customFormat="1">
      <c r="A2324" s="34"/>
      <c r="B2324" s="11"/>
      <c r="C2324" s="43"/>
      <c r="E2324" s="31"/>
      <c r="F2324" s="15"/>
      <c r="G2324" s="16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  <c r="AL2324" s="12"/>
      <c r="AM2324" s="12"/>
      <c r="AN2324" s="12"/>
      <c r="AO2324" s="12"/>
      <c r="AP2324" s="12"/>
      <c r="AQ2324" s="12"/>
      <c r="AR2324" s="12"/>
      <c r="AS2324" s="12"/>
      <c r="AT2324" s="12"/>
      <c r="AU2324" s="12"/>
      <c r="AV2324" s="12"/>
      <c r="AW2324" s="12"/>
      <c r="AX2324" s="12"/>
      <c r="AY2324" s="12"/>
    </row>
    <row r="2325" spans="1:51" s="13" customFormat="1">
      <c r="A2325" s="34"/>
      <c r="B2325" s="11"/>
      <c r="C2325" s="43"/>
      <c r="E2325" s="31"/>
      <c r="F2325" s="15"/>
      <c r="G2325" s="16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 s="12"/>
      <c r="AJ2325" s="12"/>
      <c r="AK2325" s="12"/>
      <c r="AL2325" s="12"/>
      <c r="AM2325" s="12"/>
      <c r="AN2325" s="12"/>
      <c r="AO2325" s="12"/>
      <c r="AP2325" s="12"/>
      <c r="AQ2325" s="12"/>
      <c r="AR2325" s="12"/>
      <c r="AS2325" s="12"/>
      <c r="AT2325" s="12"/>
      <c r="AU2325" s="12"/>
      <c r="AV2325" s="12"/>
      <c r="AW2325" s="12"/>
      <c r="AX2325" s="12"/>
      <c r="AY2325" s="12"/>
    </row>
    <row r="2326" spans="1:51" s="13" customFormat="1">
      <c r="A2326" s="34"/>
      <c r="B2326" s="11"/>
      <c r="C2326" s="43"/>
      <c r="E2326" s="31"/>
      <c r="F2326" s="15"/>
      <c r="G2326" s="16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 s="12"/>
      <c r="AJ2326" s="12"/>
      <c r="AK2326" s="12"/>
      <c r="AL2326" s="12"/>
      <c r="AM2326" s="12"/>
      <c r="AN2326" s="12"/>
      <c r="AO2326" s="12"/>
      <c r="AP2326" s="12"/>
      <c r="AQ2326" s="12"/>
      <c r="AR2326" s="12"/>
      <c r="AS2326" s="12"/>
      <c r="AT2326" s="12"/>
      <c r="AU2326" s="12"/>
      <c r="AV2326" s="12"/>
      <c r="AW2326" s="12"/>
      <c r="AX2326" s="12"/>
      <c r="AY2326" s="12"/>
    </row>
    <row r="2327" spans="1:51" s="13" customFormat="1">
      <c r="A2327" s="34"/>
      <c r="B2327" s="11"/>
      <c r="C2327" s="43"/>
      <c r="E2327" s="31"/>
      <c r="F2327" s="15"/>
      <c r="G2327" s="16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  <c r="AL2327" s="12"/>
      <c r="AM2327" s="12"/>
      <c r="AN2327" s="12"/>
      <c r="AO2327" s="12"/>
      <c r="AP2327" s="12"/>
      <c r="AQ2327" s="12"/>
      <c r="AR2327" s="12"/>
      <c r="AS2327" s="12"/>
      <c r="AT2327" s="12"/>
      <c r="AU2327" s="12"/>
      <c r="AV2327" s="12"/>
      <c r="AW2327" s="12"/>
      <c r="AX2327" s="12"/>
      <c r="AY2327" s="12"/>
    </row>
    <row r="2328" spans="1:51" s="13" customFormat="1">
      <c r="A2328" s="34"/>
      <c r="B2328" s="11"/>
      <c r="C2328" s="43"/>
      <c r="E2328" s="31"/>
      <c r="F2328" s="15"/>
      <c r="G2328" s="16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 s="12"/>
      <c r="AJ2328" s="12"/>
      <c r="AK2328" s="12"/>
      <c r="AL2328" s="12"/>
      <c r="AM2328" s="12"/>
      <c r="AN2328" s="12"/>
      <c r="AO2328" s="12"/>
      <c r="AP2328" s="12"/>
      <c r="AQ2328" s="12"/>
      <c r="AR2328" s="12"/>
      <c r="AS2328" s="12"/>
      <c r="AT2328" s="12"/>
      <c r="AU2328" s="12"/>
      <c r="AV2328" s="12"/>
      <c r="AW2328" s="12"/>
      <c r="AX2328" s="12"/>
      <c r="AY2328" s="12"/>
    </row>
    <row r="2329" spans="1:51" s="13" customFormat="1">
      <c r="A2329" s="34"/>
      <c r="B2329" s="11"/>
      <c r="C2329" s="43"/>
      <c r="E2329" s="31"/>
      <c r="F2329" s="15"/>
      <c r="G2329" s="16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  <c r="AJ2329" s="12"/>
      <c r="AK2329" s="12"/>
      <c r="AL2329" s="12"/>
      <c r="AM2329" s="12"/>
      <c r="AN2329" s="12"/>
      <c r="AO2329" s="12"/>
      <c r="AP2329" s="12"/>
      <c r="AQ2329" s="12"/>
      <c r="AR2329" s="12"/>
      <c r="AS2329" s="12"/>
      <c r="AT2329" s="12"/>
      <c r="AU2329" s="12"/>
      <c r="AV2329" s="12"/>
      <c r="AW2329" s="12"/>
      <c r="AX2329" s="12"/>
      <c r="AY2329" s="12"/>
    </row>
    <row r="2330" spans="1:51" s="13" customFormat="1">
      <c r="A2330" s="34"/>
      <c r="B2330" s="11"/>
      <c r="C2330" s="43"/>
      <c r="E2330" s="31"/>
      <c r="F2330" s="15"/>
      <c r="G2330" s="16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  <c r="AL2330" s="12"/>
      <c r="AM2330" s="12"/>
      <c r="AN2330" s="12"/>
      <c r="AO2330" s="12"/>
      <c r="AP2330" s="12"/>
      <c r="AQ2330" s="12"/>
      <c r="AR2330" s="12"/>
      <c r="AS2330" s="12"/>
      <c r="AT2330" s="12"/>
      <c r="AU2330" s="12"/>
      <c r="AV2330" s="12"/>
      <c r="AW2330" s="12"/>
      <c r="AX2330" s="12"/>
      <c r="AY2330" s="12"/>
    </row>
    <row r="2331" spans="1:51" s="13" customFormat="1">
      <c r="A2331" s="34"/>
      <c r="B2331" s="11"/>
      <c r="C2331" s="43"/>
      <c r="E2331" s="31"/>
      <c r="F2331" s="15"/>
      <c r="G2331" s="16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 s="12"/>
      <c r="AJ2331" s="12"/>
      <c r="AK2331" s="12"/>
      <c r="AL2331" s="12"/>
      <c r="AM2331" s="12"/>
      <c r="AN2331" s="12"/>
      <c r="AO2331" s="12"/>
      <c r="AP2331" s="12"/>
      <c r="AQ2331" s="12"/>
      <c r="AR2331" s="12"/>
      <c r="AS2331" s="12"/>
      <c r="AT2331" s="12"/>
      <c r="AU2331" s="12"/>
      <c r="AV2331" s="12"/>
      <c r="AW2331" s="12"/>
      <c r="AX2331" s="12"/>
      <c r="AY2331" s="12"/>
    </row>
    <row r="2332" spans="1:51" s="13" customFormat="1">
      <c r="A2332" s="34"/>
      <c r="B2332" s="11"/>
      <c r="C2332" s="43"/>
      <c r="E2332" s="31"/>
      <c r="F2332" s="15"/>
      <c r="G2332" s="16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 s="12"/>
      <c r="AJ2332" s="12"/>
      <c r="AK2332" s="12"/>
      <c r="AL2332" s="12"/>
      <c r="AM2332" s="12"/>
      <c r="AN2332" s="12"/>
      <c r="AO2332" s="12"/>
      <c r="AP2332" s="12"/>
      <c r="AQ2332" s="12"/>
      <c r="AR2332" s="12"/>
      <c r="AS2332" s="12"/>
      <c r="AT2332" s="12"/>
      <c r="AU2332" s="12"/>
      <c r="AV2332" s="12"/>
      <c r="AW2332" s="12"/>
      <c r="AX2332" s="12"/>
      <c r="AY2332" s="12"/>
    </row>
    <row r="2333" spans="1:51" s="13" customFormat="1">
      <c r="A2333" s="34"/>
      <c r="B2333" s="11"/>
      <c r="C2333" s="43"/>
      <c r="E2333" s="31"/>
      <c r="F2333" s="15"/>
      <c r="G2333" s="16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  <c r="AL2333" s="12"/>
      <c r="AM2333" s="12"/>
      <c r="AN2333" s="12"/>
      <c r="AO2333" s="12"/>
      <c r="AP2333" s="12"/>
      <c r="AQ2333" s="12"/>
      <c r="AR2333" s="12"/>
      <c r="AS2333" s="12"/>
      <c r="AT2333" s="12"/>
      <c r="AU2333" s="12"/>
      <c r="AV2333" s="12"/>
      <c r="AW2333" s="12"/>
      <c r="AX2333" s="12"/>
      <c r="AY2333" s="12"/>
    </row>
    <row r="2334" spans="1:51" s="13" customFormat="1">
      <c r="A2334" s="34"/>
      <c r="B2334" s="11"/>
      <c r="C2334" s="43"/>
      <c r="E2334" s="31"/>
      <c r="F2334" s="15"/>
      <c r="G2334" s="16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 s="12"/>
      <c r="AJ2334" s="12"/>
      <c r="AK2334" s="12"/>
      <c r="AL2334" s="12"/>
      <c r="AM2334" s="12"/>
      <c r="AN2334" s="12"/>
      <c r="AO2334" s="12"/>
      <c r="AP2334" s="12"/>
      <c r="AQ2334" s="12"/>
      <c r="AR2334" s="12"/>
      <c r="AS2334" s="12"/>
      <c r="AT2334" s="12"/>
      <c r="AU2334" s="12"/>
      <c r="AV2334" s="12"/>
      <c r="AW2334" s="12"/>
      <c r="AX2334" s="12"/>
      <c r="AY2334" s="12"/>
    </row>
    <row r="2335" spans="1:51" s="13" customFormat="1">
      <c r="A2335" s="34"/>
      <c r="B2335" s="11"/>
      <c r="C2335" s="43"/>
      <c r="E2335" s="31"/>
      <c r="F2335" s="15"/>
      <c r="G2335" s="16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 s="12"/>
      <c r="AJ2335" s="12"/>
      <c r="AK2335" s="12"/>
      <c r="AL2335" s="12"/>
      <c r="AM2335" s="12"/>
      <c r="AN2335" s="12"/>
      <c r="AO2335" s="12"/>
      <c r="AP2335" s="12"/>
      <c r="AQ2335" s="12"/>
      <c r="AR2335" s="12"/>
      <c r="AS2335" s="12"/>
      <c r="AT2335" s="12"/>
      <c r="AU2335" s="12"/>
      <c r="AV2335" s="12"/>
      <c r="AW2335" s="12"/>
      <c r="AX2335" s="12"/>
      <c r="AY2335" s="12"/>
    </row>
    <row r="2336" spans="1:51" s="13" customFormat="1">
      <c r="A2336" s="34"/>
      <c r="B2336" s="11"/>
      <c r="C2336" s="43"/>
      <c r="E2336" s="31"/>
      <c r="F2336" s="15"/>
      <c r="G2336" s="16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  <c r="AL2336" s="12"/>
      <c r="AM2336" s="12"/>
      <c r="AN2336" s="12"/>
      <c r="AO2336" s="12"/>
      <c r="AP2336" s="12"/>
      <c r="AQ2336" s="12"/>
      <c r="AR2336" s="12"/>
      <c r="AS2336" s="12"/>
      <c r="AT2336" s="12"/>
      <c r="AU2336" s="12"/>
      <c r="AV2336" s="12"/>
      <c r="AW2336" s="12"/>
      <c r="AX2336" s="12"/>
      <c r="AY2336" s="12"/>
    </row>
    <row r="2337" spans="1:51" s="13" customFormat="1">
      <c r="A2337" s="34"/>
      <c r="B2337" s="11"/>
      <c r="C2337" s="43"/>
      <c r="E2337" s="31"/>
      <c r="F2337" s="15"/>
      <c r="G2337" s="16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 s="12"/>
      <c r="AJ2337" s="12"/>
      <c r="AK2337" s="12"/>
      <c r="AL2337" s="12"/>
      <c r="AM2337" s="12"/>
      <c r="AN2337" s="12"/>
      <c r="AO2337" s="12"/>
      <c r="AP2337" s="12"/>
      <c r="AQ2337" s="12"/>
      <c r="AR2337" s="12"/>
      <c r="AS2337" s="12"/>
      <c r="AT2337" s="12"/>
      <c r="AU2337" s="12"/>
      <c r="AV2337" s="12"/>
      <c r="AW2337" s="12"/>
      <c r="AX2337" s="12"/>
      <c r="AY2337" s="12"/>
    </row>
    <row r="2338" spans="1:51" s="13" customFormat="1">
      <c r="A2338" s="34"/>
      <c r="B2338" s="11"/>
      <c r="C2338" s="43"/>
      <c r="E2338" s="31"/>
      <c r="F2338" s="15"/>
      <c r="G2338" s="16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 s="12"/>
      <c r="AJ2338" s="12"/>
      <c r="AK2338" s="12"/>
      <c r="AL2338" s="12"/>
      <c r="AM2338" s="12"/>
      <c r="AN2338" s="12"/>
      <c r="AO2338" s="12"/>
      <c r="AP2338" s="12"/>
      <c r="AQ2338" s="12"/>
      <c r="AR2338" s="12"/>
      <c r="AS2338" s="12"/>
      <c r="AT2338" s="12"/>
      <c r="AU2338" s="12"/>
      <c r="AV2338" s="12"/>
      <c r="AW2338" s="12"/>
      <c r="AX2338" s="12"/>
      <c r="AY2338" s="12"/>
    </row>
    <row r="2339" spans="1:51" s="13" customFormat="1">
      <c r="A2339" s="34"/>
      <c r="B2339" s="11"/>
      <c r="C2339" s="43"/>
      <c r="E2339" s="31"/>
      <c r="F2339" s="15"/>
      <c r="G2339" s="16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  <c r="AL2339" s="12"/>
      <c r="AM2339" s="12"/>
      <c r="AN2339" s="12"/>
      <c r="AO2339" s="12"/>
      <c r="AP2339" s="12"/>
      <c r="AQ2339" s="12"/>
      <c r="AR2339" s="12"/>
      <c r="AS2339" s="12"/>
      <c r="AT2339" s="12"/>
      <c r="AU2339" s="12"/>
      <c r="AV2339" s="12"/>
      <c r="AW2339" s="12"/>
      <c r="AX2339" s="12"/>
      <c r="AY2339" s="12"/>
    </row>
    <row r="2340" spans="1:51" s="13" customFormat="1">
      <c r="A2340" s="34"/>
      <c r="B2340" s="11"/>
      <c r="C2340" s="43"/>
      <c r="E2340" s="31"/>
      <c r="F2340" s="15"/>
      <c r="G2340" s="16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 s="12"/>
      <c r="AJ2340" s="12"/>
      <c r="AK2340" s="12"/>
      <c r="AL2340" s="12"/>
      <c r="AM2340" s="12"/>
      <c r="AN2340" s="12"/>
      <c r="AO2340" s="12"/>
      <c r="AP2340" s="12"/>
      <c r="AQ2340" s="12"/>
      <c r="AR2340" s="12"/>
      <c r="AS2340" s="12"/>
      <c r="AT2340" s="12"/>
      <c r="AU2340" s="12"/>
      <c r="AV2340" s="12"/>
      <c r="AW2340" s="12"/>
      <c r="AX2340" s="12"/>
      <c r="AY2340" s="12"/>
    </row>
    <row r="2341" spans="1:51" s="13" customFormat="1">
      <c r="A2341" s="34"/>
      <c r="B2341" s="11"/>
      <c r="C2341" s="43"/>
      <c r="E2341" s="31"/>
      <c r="F2341" s="15"/>
      <c r="G2341" s="16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 s="12"/>
      <c r="AJ2341" s="12"/>
      <c r="AK2341" s="12"/>
      <c r="AL2341" s="12"/>
      <c r="AM2341" s="12"/>
      <c r="AN2341" s="12"/>
      <c r="AO2341" s="12"/>
      <c r="AP2341" s="12"/>
      <c r="AQ2341" s="12"/>
      <c r="AR2341" s="12"/>
      <c r="AS2341" s="12"/>
      <c r="AT2341" s="12"/>
      <c r="AU2341" s="12"/>
      <c r="AV2341" s="12"/>
      <c r="AW2341" s="12"/>
      <c r="AX2341" s="12"/>
      <c r="AY2341" s="12"/>
    </row>
    <row r="2342" spans="1:51" s="13" customFormat="1">
      <c r="A2342" s="34"/>
      <c r="B2342" s="11"/>
      <c r="C2342" s="43"/>
      <c r="E2342" s="31"/>
      <c r="F2342" s="15"/>
      <c r="G2342" s="16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  <c r="AL2342" s="12"/>
      <c r="AM2342" s="12"/>
      <c r="AN2342" s="12"/>
      <c r="AO2342" s="12"/>
      <c r="AP2342" s="12"/>
      <c r="AQ2342" s="12"/>
      <c r="AR2342" s="12"/>
      <c r="AS2342" s="12"/>
      <c r="AT2342" s="12"/>
      <c r="AU2342" s="12"/>
      <c r="AV2342" s="12"/>
      <c r="AW2342" s="12"/>
      <c r="AX2342" s="12"/>
      <c r="AY2342" s="12"/>
    </row>
    <row r="2343" spans="1:51" s="13" customFormat="1">
      <c r="A2343" s="34"/>
      <c r="B2343" s="11"/>
      <c r="C2343" s="43"/>
      <c r="E2343" s="31"/>
      <c r="F2343" s="15"/>
      <c r="G2343" s="16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 s="12"/>
      <c r="AJ2343" s="12"/>
      <c r="AK2343" s="12"/>
      <c r="AL2343" s="12"/>
      <c r="AM2343" s="12"/>
      <c r="AN2343" s="12"/>
      <c r="AO2343" s="12"/>
      <c r="AP2343" s="12"/>
      <c r="AQ2343" s="12"/>
      <c r="AR2343" s="12"/>
      <c r="AS2343" s="12"/>
      <c r="AT2343" s="12"/>
      <c r="AU2343" s="12"/>
      <c r="AV2343" s="12"/>
      <c r="AW2343" s="12"/>
      <c r="AX2343" s="12"/>
      <c r="AY2343" s="12"/>
    </row>
    <row r="2344" spans="1:51" s="13" customFormat="1">
      <c r="A2344" s="34"/>
      <c r="B2344" s="11"/>
      <c r="C2344" s="43"/>
      <c r="E2344" s="31"/>
      <c r="F2344" s="15"/>
      <c r="G2344" s="16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 s="12"/>
      <c r="AJ2344" s="12"/>
      <c r="AK2344" s="12"/>
      <c r="AL2344" s="12"/>
      <c r="AM2344" s="12"/>
      <c r="AN2344" s="12"/>
      <c r="AO2344" s="12"/>
      <c r="AP2344" s="12"/>
      <c r="AQ2344" s="12"/>
      <c r="AR2344" s="12"/>
      <c r="AS2344" s="12"/>
      <c r="AT2344" s="12"/>
      <c r="AU2344" s="12"/>
      <c r="AV2344" s="12"/>
      <c r="AW2344" s="12"/>
      <c r="AX2344" s="12"/>
      <c r="AY2344" s="12"/>
    </row>
    <row r="2345" spans="1:51" s="13" customFormat="1">
      <c r="A2345" s="34"/>
      <c r="B2345" s="11"/>
      <c r="C2345" s="43"/>
      <c r="E2345" s="31"/>
      <c r="F2345" s="15"/>
      <c r="G2345" s="16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  <c r="AL2345" s="12"/>
      <c r="AM2345" s="12"/>
      <c r="AN2345" s="12"/>
      <c r="AO2345" s="12"/>
      <c r="AP2345" s="12"/>
      <c r="AQ2345" s="12"/>
      <c r="AR2345" s="12"/>
      <c r="AS2345" s="12"/>
      <c r="AT2345" s="12"/>
      <c r="AU2345" s="12"/>
      <c r="AV2345" s="12"/>
      <c r="AW2345" s="12"/>
      <c r="AX2345" s="12"/>
      <c r="AY2345" s="12"/>
    </row>
    <row r="2346" spans="1:51" s="13" customFormat="1">
      <c r="A2346" s="34"/>
      <c r="B2346" s="11"/>
      <c r="C2346" s="43"/>
      <c r="E2346" s="31"/>
      <c r="F2346" s="15"/>
      <c r="G2346" s="16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 s="12"/>
      <c r="AJ2346" s="12"/>
      <c r="AK2346" s="12"/>
      <c r="AL2346" s="12"/>
      <c r="AM2346" s="12"/>
      <c r="AN2346" s="12"/>
      <c r="AO2346" s="12"/>
      <c r="AP2346" s="12"/>
      <c r="AQ2346" s="12"/>
      <c r="AR2346" s="12"/>
      <c r="AS2346" s="12"/>
      <c r="AT2346" s="12"/>
      <c r="AU2346" s="12"/>
      <c r="AV2346" s="12"/>
      <c r="AW2346" s="12"/>
      <c r="AX2346" s="12"/>
      <c r="AY2346" s="12"/>
    </row>
    <row r="2347" spans="1:51" s="13" customFormat="1">
      <c r="A2347" s="34"/>
      <c r="B2347" s="11"/>
      <c r="C2347" s="43"/>
      <c r="E2347" s="31"/>
      <c r="F2347" s="15"/>
      <c r="G2347" s="16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 s="12"/>
      <c r="AJ2347" s="12"/>
      <c r="AK2347" s="12"/>
      <c r="AL2347" s="12"/>
      <c r="AM2347" s="12"/>
      <c r="AN2347" s="12"/>
      <c r="AO2347" s="12"/>
      <c r="AP2347" s="12"/>
      <c r="AQ2347" s="12"/>
      <c r="AR2347" s="12"/>
      <c r="AS2347" s="12"/>
      <c r="AT2347" s="12"/>
      <c r="AU2347" s="12"/>
      <c r="AV2347" s="12"/>
      <c r="AW2347" s="12"/>
      <c r="AX2347" s="12"/>
      <c r="AY2347" s="12"/>
    </row>
    <row r="2348" spans="1:51" s="13" customFormat="1">
      <c r="A2348" s="34"/>
      <c r="B2348" s="11"/>
      <c r="C2348" s="43"/>
      <c r="E2348" s="31"/>
      <c r="F2348" s="15"/>
      <c r="G2348" s="16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  <c r="AL2348" s="12"/>
      <c r="AM2348" s="12"/>
      <c r="AN2348" s="12"/>
      <c r="AO2348" s="12"/>
      <c r="AP2348" s="12"/>
      <c r="AQ2348" s="12"/>
      <c r="AR2348" s="12"/>
      <c r="AS2348" s="12"/>
      <c r="AT2348" s="12"/>
      <c r="AU2348" s="12"/>
      <c r="AV2348" s="12"/>
      <c r="AW2348" s="12"/>
      <c r="AX2348" s="12"/>
      <c r="AY2348" s="12"/>
    </row>
    <row r="2349" spans="1:51" s="13" customFormat="1">
      <c r="A2349" s="34"/>
      <c r="B2349" s="11"/>
      <c r="C2349" s="43"/>
      <c r="E2349" s="31"/>
      <c r="F2349" s="15"/>
      <c r="G2349" s="16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 s="12"/>
      <c r="AJ2349" s="12"/>
      <c r="AK2349" s="12"/>
      <c r="AL2349" s="12"/>
      <c r="AM2349" s="12"/>
      <c r="AN2349" s="12"/>
      <c r="AO2349" s="12"/>
      <c r="AP2349" s="12"/>
      <c r="AQ2349" s="12"/>
      <c r="AR2349" s="12"/>
      <c r="AS2349" s="12"/>
      <c r="AT2349" s="12"/>
      <c r="AU2349" s="12"/>
      <c r="AV2349" s="12"/>
      <c r="AW2349" s="12"/>
      <c r="AX2349" s="12"/>
      <c r="AY2349" s="12"/>
    </row>
    <row r="2350" spans="1:51" s="13" customFormat="1">
      <c r="A2350" s="34"/>
      <c r="B2350" s="11"/>
      <c r="C2350" s="43"/>
      <c r="E2350" s="31"/>
      <c r="F2350" s="15"/>
      <c r="G2350" s="16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 s="12"/>
      <c r="AJ2350" s="12"/>
      <c r="AK2350" s="12"/>
      <c r="AL2350" s="12"/>
      <c r="AM2350" s="12"/>
      <c r="AN2350" s="12"/>
      <c r="AO2350" s="12"/>
      <c r="AP2350" s="12"/>
      <c r="AQ2350" s="12"/>
      <c r="AR2350" s="12"/>
      <c r="AS2350" s="12"/>
      <c r="AT2350" s="12"/>
      <c r="AU2350" s="12"/>
      <c r="AV2350" s="12"/>
      <c r="AW2350" s="12"/>
      <c r="AX2350" s="12"/>
      <c r="AY2350" s="12"/>
    </row>
    <row r="2351" spans="1:51" s="13" customFormat="1">
      <c r="A2351" s="34"/>
      <c r="B2351" s="11"/>
      <c r="C2351" s="43"/>
      <c r="E2351" s="31"/>
      <c r="F2351" s="15"/>
      <c r="G2351" s="16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  <c r="AL2351" s="12"/>
      <c r="AM2351" s="12"/>
      <c r="AN2351" s="12"/>
      <c r="AO2351" s="12"/>
      <c r="AP2351" s="12"/>
      <c r="AQ2351" s="12"/>
      <c r="AR2351" s="12"/>
      <c r="AS2351" s="12"/>
      <c r="AT2351" s="12"/>
      <c r="AU2351" s="12"/>
      <c r="AV2351" s="12"/>
      <c r="AW2351" s="12"/>
      <c r="AX2351" s="12"/>
      <c r="AY2351" s="12"/>
    </row>
    <row r="2352" spans="1:51" s="13" customFormat="1">
      <c r="A2352" s="34"/>
      <c r="B2352" s="11"/>
      <c r="C2352" s="43"/>
      <c r="E2352" s="31"/>
      <c r="F2352" s="15"/>
      <c r="G2352" s="16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 s="12"/>
      <c r="AJ2352" s="12"/>
      <c r="AK2352" s="12"/>
      <c r="AL2352" s="12"/>
      <c r="AM2352" s="12"/>
      <c r="AN2352" s="12"/>
      <c r="AO2352" s="12"/>
      <c r="AP2352" s="12"/>
      <c r="AQ2352" s="12"/>
      <c r="AR2352" s="12"/>
      <c r="AS2352" s="12"/>
      <c r="AT2352" s="12"/>
      <c r="AU2352" s="12"/>
      <c r="AV2352" s="12"/>
      <c r="AW2352" s="12"/>
      <c r="AX2352" s="12"/>
      <c r="AY2352" s="12"/>
    </row>
    <row r="2353" spans="1:51" s="13" customFormat="1">
      <c r="A2353" s="34"/>
      <c r="B2353" s="11"/>
      <c r="C2353" s="43"/>
      <c r="E2353" s="31"/>
      <c r="F2353" s="15"/>
      <c r="G2353" s="16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 s="12"/>
      <c r="AJ2353" s="12"/>
      <c r="AK2353" s="12"/>
      <c r="AL2353" s="12"/>
      <c r="AM2353" s="12"/>
      <c r="AN2353" s="12"/>
      <c r="AO2353" s="12"/>
      <c r="AP2353" s="12"/>
      <c r="AQ2353" s="12"/>
      <c r="AR2353" s="12"/>
      <c r="AS2353" s="12"/>
      <c r="AT2353" s="12"/>
      <c r="AU2353" s="12"/>
      <c r="AV2353" s="12"/>
      <c r="AW2353" s="12"/>
      <c r="AX2353" s="12"/>
      <c r="AY2353" s="12"/>
    </row>
    <row r="2354" spans="1:51" s="13" customFormat="1">
      <c r="A2354" s="34"/>
      <c r="B2354" s="11"/>
      <c r="C2354" s="43"/>
      <c r="E2354" s="31"/>
      <c r="F2354" s="15"/>
      <c r="G2354" s="16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  <c r="AL2354" s="12"/>
      <c r="AM2354" s="12"/>
      <c r="AN2354" s="12"/>
      <c r="AO2354" s="12"/>
      <c r="AP2354" s="12"/>
      <c r="AQ2354" s="12"/>
      <c r="AR2354" s="12"/>
      <c r="AS2354" s="12"/>
      <c r="AT2354" s="12"/>
      <c r="AU2354" s="12"/>
      <c r="AV2354" s="12"/>
      <c r="AW2354" s="12"/>
      <c r="AX2354" s="12"/>
      <c r="AY2354" s="12"/>
    </row>
    <row r="2355" spans="1:51" s="13" customFormat="1">
      <c r="A2355" s="34"/>
      <c r="B2355" s="11"/>
      <c r="C2355" s="43"/>
      <c r="E2355" s="31"/>
      <c r="F2355" s="15"/>
      <c r="G2355" s="16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 s="12"/>
      <c r="AJ2355" s="12"/>
      <c r="AK2355" s="12"/>
      <c r="AL2355" s="12"/>
      <c r="AM2355" s="12"/>
      <c r="AN2355" s="12"/>
      <c r="AO2355" s="12"/>
      <c r="AP2355" s="12"/>
      <c r="AQ2355" s="12"/>
      <c r="AR2355" s="12"/>
      <c r="AS2355" s="12"/>
      <c r="AT2355" s="12"/>
      <c r="AU2355" s="12"/>
      <c r="AV2355" s="12"/>
      <c r="AW2355" s="12"/>
      <c r="AX2355" s="12"/>
      <c r="AY2355" s="12"/>
    </row>
    <row r="2356" spans="1:51" s="13" customFormat="1">
      <c r="A2356" s="34"/>
      <c r="B2356" s="11"/>
      <c r="C2356" s="43"/>
      <c r="E2356" s="31"/>
      <c r="F2356" s="15"/>
      <c r="G2356" s="16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 s="12"/>
      <c r="AJ2356" s="12"/>
      <c r="AK2356" s="12"/>
      <c r="AL2356" s="12"/>
      <c r="AM2356" s="12"/>
      <c r="AN2356" s="12"/>
      <c r="AO2356" s="12"/>
      <c r="AP2356" s="12"/>
      <c r="AQ2356" s="12"/>
      <c r="AR2356" s="12"/>
      <c r="AS2356" s="12"/>
      <c r="AT2356" s="12"/>
      <c r="AU2356" s="12"/>
      <c r="AV2356" s="12"/>
      <c r="AW2356" s="12"/>
      <c r="AX2356" s="12"/>
      <c r="AY2356" s="12"/>
    </row>
    <row r="2357" spans="1:51" s="13" customFormat="1">
      <c r="A2357" s="34"/>
      <c r="B2357" s="11"/>
      <c r="C2357" s="43"/>
      <c r="E2357" s="31"/>
      <c r="F2357" s="15"/>
      <c r="G2357" s="16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  <c r="AL2357" s="12"/>
      <c r="AM2357" s="12"/>
      <c r="AN2357" s="12"/>
      <c r="AO2357" s="12"/>
      <c r="AP2357" s="12"/>
      <c r="AQ2357" s="12"/>
      <c r="AR2357" s="12"/>
      <c r="AS2357" s="12"/>
      <c r="AT2357" s="12"/>
      <c r="AU2357" s="12"/>
      <c r="AV2357" s="12"/>
      <c r="AW2357" s="12"/>
      <c r="AX2357" s="12"/>
      <c r="AY2357" s="12"/>
    </row>
    <row r="2358" spans="1:51" s="13" customFormat="1">
      <c r="A2358" s="34"/>
      <c r="B2358" s="11"/>
      <c r="C2358" s="43"/>
      <c r="E2358" s="31"/>
      <c r="F2358" s="15"/>
      <c r="G2358" s="16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  <c r="AJ2358" s="12"/>
      <c r="AK2358" s="12"/>
      <c r="AL2358" s="12"/>
      <c r="AM2358" s="12"/>
      <c r="AN2358" s="12"/>
      <c r="AO2358" s="12"/>
      <c r="AP2358" s="12"/>
      <c r="AQ2358" s="12"/>
      <c r="AR2358" s="12"/>
      <c r="AS2358" s="12"/>
      <c r="AT2358" s="12"/>
      <c r="AU2358" s="12"/>
      <c r="AV2358" s="12"/>
      <c r="AW2358" s="12"/>
      <c r="AX2358" s="12"/>
      <c r="AY2358" s="12"/>
    </row>
    <row r="2359" spans="1:51" s="13" customFormat="1">
      <c r="A2359" s="34"/>
      <c r="B2359" s="11"/>
      <c r="C2359" s="43"/>
      <c r="E2359" s="31"/>
      <c r="F2359" s="15"/>
      <c r="G2359" s="16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 s="12"/>
      <c r="AJ2359" s="12"/>
      <c r="AK2359" s="12"/>
      <c r="AL2359" s="12"/>
      <c r="AM2359" s="12"/>
      <c r="AN2359" s="12"/>
      <c r="AO2359" s="12"/>
      <c r="AP2359" s="12"/>
      <c r="AQ2359" s="12"/>
      <c r="AR2359" s="12"/>
      <c r="AS2359" s="12"/>
      <c r="AT2359" s="12"/>
      <c r="AU2359" s="12"/>
      <c r="AV2359" s="12"/>
      <c r="AW2359" s="12"/>
      <c r="AX2359" s="12"/>
      <c r="AY2359" s="12"/>
    </row>
    <row r="2360" spans="1:51" s="13" customFormat="1">
      <c r="A2360" s="34"/>
      <c r="B2360" s="11"/>
      <c r="C2360" s="43"/>
      <c r="E2360" s="31"/>
      <c r="F2360" s="15"/>
      <c r="G2360" s="16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  <c r="AL2360" s="12"/>
      <c r="AM2360" s="12"/>
      <c r="AN2360" s="12"/>
      <c r="AO2360" s="12"/>
      <c r="AP2360" s="12"/>
      <c r="AQ2360" s="12"/>
      <c r="AR2360" s="12"/>
      <c r="AS2360" s="12"/>
      <c r="AT2360" s="12"/>
      <c r="AU2360" s="12"/>
      <c r="AV2360" s="12"/>
      <c r="AW2360" s="12"/>
      <c r="AX2360" s="12"/>
      <c r="AY2360" s="12"/>
    </row>
    <row r="2361" spans="1:51" s="13" customFormat="1">
      <c r="A2361" s="34"/>
      <c r="B2361" s="11"/>
      <c r="C2361" s="43"/>
      <c r="E2361" s="31"/>
      <c r="F2361" s="15"/>
      <c r="G2361" s="16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 s="12"/>
      <c r="AJ2361" s="12"/>
      <c r="AK2361" s="12"/>
      <c r="AL2361" s="12"/>
      <c r="AM2361" s="12"/>
      <c r="AN2361" s="12"/>
      <c r="AO2361" s="12"/>
      <c r="AP2361" s="12"/>
      <c r="AQ2361" s="12"/>
      <c r="AR2361" s="12"/>
      <c r="AS2361" s="12"/>
      <c r="AT2361" s="12"/>
      <c r="AU2361" s="12"/>
      <c r="AV2361" s="12"/>
      <c r="AW2361" s="12"/>
      <c r="AX2361" s="12"/>
      <c r="AY2361" s="12"/>
    </row>
    <row r="2362" spans="1:51" s="13" customFormat="1">
      <c r="A2362" s="34"/>
      <c r="B2362" s="11"/>
      <c r="C2362" s="43"/>
      <c r="E2362" s="31"/>
      <c r="F2362" s="15"/>
      <c r="G2362" s="16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  <c r="AJ2362" s="12"/>
      <c r="AK2362" s="12"/>
      <c r="AL2362" s="12"/>
      <c r="AM2362" s="12"/>
      <c r="AN2362" s="12"/>
      <c r="AO2362" s="12"/>
      <c r="AP2362" s="12"/>
      <c r="AQ2362" s="12"/>
      <c r="AR2362" s="12"/>
      <c r="AS2362" s="12"/>
      <c r="AT2362" s="12"/>
      <c r="AU2362" s="12"/>
      <c r="AV2362" s="12"/>
      <c r="AW2362" s="12"/>
      <c r="AX2362" s="12"/>
      <c r="AY2362" s="12"/>
    </row>
    <row r="2363" spans="1:51" s="13" customFormat="1">
      <c r="A2363" s="34"/>
      <c r="B2363" s="11"/>
      <c r="C2363" s="43"/>
      <c r="E2363" s="31"/>
      <c r="F2363" s="15"/>
      <c r="G2363" s="16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  <c r="AL2363" s="12"/>
      <c r="AM2363" s="12"/>
      <c r="AN2363" s="12"/>
      <c r="AO2363" s="12"/>
      <c r="AP2363" s="12"/>
      <c r="AQ2363" s="12"/>
      <c r="AR2363" s="12"/>
      <c r="AS2363" s="12"/>
      <c r="AT2363" s="12"/>
      <c r="AU2363" s="12"/>
      <c r="AV2363" s="12"/>
      <c r="AW2363" s="12"/>
      <c r="AX2363" s="12"/>
      <c r="AY2363" s="12"/>
    </row>
    <row r="2364" spans="1:51" s="13" customFormat="1">
      <c r="A2364" s="34"/>
      <c r="B2364" s="11"/>
      <c r="C2364" s="43"/>
      <c r="E2364" s="31"/>
      <c r="F2364" s="15"/>
      <c r="G2364" s="16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 s="12"/>
      <c r="AJ2364" s="12"/>
      <c r="AK2364" s="12"/>
      <c r="AL2364" s="12"/>
      <c r="AM2364" s="12"/>
      <c r="AN2364" s="12"/>
      <c r="AO2364" s="12"/>
      <c r="AP2364" s="12"/>
      <c r="AQ2364" s="12"/>
      <c r="AR2364" s="12"/>
      <c r="AS2364" s="12"/>
      <c r="AT2364" s="12"/>
      <c r="AU2364" s="12"/>
      <c r="AV2364" s="12"/>
      <c r="AW2364" s="12"/>
      <c r="AX2364" s="12"/>
      <c r="AY2364" s="12"/>
    </row>
    <row r="2365" spans="1:51" s="13" customFormat="1">
      <c r="A2365" s="34"/>
      <c r="B2365" s="11"/>
      <c r="C2365" s="43"/>
      <c r="E2365" s="31"/>
      <c r="F2365" s="15"/>
      <c r="G2365" s="16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 s="12"/>
      <c r="AJ2365" s="12"/>
      <c r="AK2365" s="12"/>
      <c r="AL2365" s="12"/>
      <c r="AM2365" s="12"/>
      <c r="AN2365" s="12"/>
      <c r="AO2365" s="12"/>
      <c r="AP2365" s="12"/>
      <c r="AQ2365" s="12"/>
      <c r="AR2365" s="12"/>
      <c r="AS2365" s="12"/>
      <c r="AT2365" s="12"/>
      <c r="AU2365" s="12"/>
      <c r="AV2365" s="12"/>
      <c r="AW2365" s="12"/>
      <c r="AX2365" s="12"/>
      <c r="AY2365" s="12"/>
    </row>
    <row r="2366" spans="1:51" s="13" customFormat="1">
      <c r="A2366" s="34"/>
      <c r="B2366" s="11"/>
      <c r="C2366" s="43"/>
      <c r="E2366" s="31"/>
      <c r="F2366" s="15"/>
      <c r="G2366" s="16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  <c r="AJ2366" s="12"/>
      <c r="AK2366" s="12"/>
      <c r="AL2366" s="12"/>
      <c r="AM2366" s="12"/>
      <c r="AN2366" s="12"/>
      <c r="AO2366" s="12"/>
      <c r="AP2366" s="12"/>
      <c r="AQ2366" s="12"/>
      <c r="AR2366" s="12"/>
      <c r="AS2366" s="12"/>
      <c r="AT2366" s="12"/>
      <c r="AU2366" s="12"/>
      <c r="AV2366" s="12"/>
      <c r="AW2366" s="12"/>
      <c r="AX2366" s="12"/>
      <c r="AY2366" s="12"/>
    </row>
    <row r="2367" spans="1:51" s="13" customFormat="1">
      <c r="A2367" s="34"/>
      <c r="B2367" s="11"/>
      <c r="C2367" s="43"/>
      <c r="E2367" s="31"/>
      <c r="F2367" s="15"/>
      <c r="G2367" s="16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 s="12"/>
      <c r="AJ2367" s="12"/>
      <c r="AK2367" s="12"/>
      <c r="AL2367" s="12"/>
      <c r="AM2367" s="12"/>
      <c r="AN2367" s="12"/>
      <c r="AO2367" s="12"/>
      <c r="AP2367" s="12"/>
      <c r="AQ2367" s="12"/>
      <c r="AR2367" s="12"/>
      <c r="AS2367" s="12"/>
      <c r="AT2367" s="12"/>
      <c r="AU2367" s="12"/>
      <c r="AV2367" s="12"/>
      <c r="AW2367" s="12"/>
      <c r="AX2367" s="12"/>
      <c r="AY2367" s="12"/>
    </row>
    <row r="2368" spans="1:51" s="13" customFormat="1">
      <c r="A2368" s="34"/>
      <c r="B2368" s="11"/>
      <c r="C2368" s="43"/>
      <c r="E2368" s="31"/>
      <c r="F2368" s="15"/>
      <c r="G2368" s="16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 s="12"/>
      <c r="AJ2368" s="12"/>
      <c r="AK2368" s="12"/>
      <c r="AL2368" s="12"/>
      <c r="AM2368" s="12"/>
      <c r="AN2368" s="12"/>
      <c r="AO2368" s="12"/>
      <c r="AP2368" s="12"/>
      <c r="AQ2368" s="12"/>
      <c r="AR2368" s="12"/>
      <c r="AS2368" s="12"/>
      <c r="AT2368" s="12"/>
      <c r="AU2368" s="12"/>
      <c r="AV2368" s="12"/>
      <c r="AW2368" s="12"/>
      <c r="AX2368" s="12"/>
      <c r="AY2368" s="12"/>
    </row>
    <row r="2369" spans="1:51" s="13" customFormat="1">
      <c r="A2369" s="34"/>
      <c r="B2369" s="11"/>
      <c r="C2369" s="43"/>
      <c r="E2369" s="31"/>
      <c r="F2369" s="15"/>
      <c r="G2369" s="16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  <c r="AJ2369" s="12"/>
      <c r="AK2369" s="12"/>
      <c r="AL2369" s="12"/>
      <c r="AM2369" s="12"/>
      <c r="AN2369" s="12"/>
      <c r="AO2369" s="12"/>
      <c r="AP2369" s="12"/>
      <c r="AQ2369" s="12"/>
      <c r="AR2369" s="12"/>
      <c r="AS2369" s="12"/>
      <c r="AT2369" s="12"/>
      <c r="AU2369" s="12"/>
      <c r="AV2369" s="12"/>
      <c r="AW2369" s="12"/>
      <c r="AX2369" s="12"/>
      <c r="AY2369" s="12"/>
    </row>
    <row r="2370" spans="1:51" s="13" customFormat="1">
      <c r="A2370" s="34"/>
      <c r="B2370" s="11"/>
      <c r="C2370" s="43"/>
      <c r="E2370" s="31"/>
      <c r="F2370" s="15"/>
      <c r="G2370" s="16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 s="12"/>
      <c r="AJ2370" s="12"/>
      <c r="AK2370" s="12"/>
      <c r="AL2370" s="12"/>
      <c r="AM2370" s="12"/>
      <c r="AN2370" s="12"/>
      <c r="AO2370" s="12"/>
      <c r="AP2370" s="12"/>
      <c r="AQ2370" s="12"/>
      <c r="AR2370" s="12"/>
      <c r="AS2370" s="12"/>
      <c r="AT2370" s="12"/>
      <c r="AU2370" s="12"/>
      <c r="AV2370" s="12"/>
      <c r="AW2370" s="12"/>
      <c r="AX2370" s="12"/>
      <c r="AY2370" s="12"/>
    </row>
    <row r="2371" spans="1:51" s="13" customFormat="1">
      <c r="A2371" s="34"/>
      <c r="B2371" s="11"/>
      <c r="C2371" s="43"/>
      <c r="E2371" s="31"/>
      <c r="F2371" s="15"/>
      <c r="G2371" s="16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 s="12"/>
      <c r="AJ2371" s="12"/>
      <c r="AK2371" s="12"/>
      <c r="AL2371" s="12"/>
      <c r="AM2371" s="12"/>
      <c r="AN2371" s="12"/>
      <c r="AO2371" s="12"/>
      <c r="AP2371" s="12"/>
      <c r="AQ2371" s="12"/>
      <c r="AR2371" s="12"/>
      <c r="AS2371" s="12"/>
      <c r="AT2371" s="12"/>
      <c r="AU2371" s="12"/>
      <c r="AV2371" s="12"/>
      <c r="AW2371" s="12"/>
      <c r="AX2371" s="12"/>
      <c r="AY2371" s="12"/>
    </row>
    <row r="2372" spans="1:51" s="13" customFormat="1">
      <c r="A2372" s="34"/>
      <c r="B2372" s="11"/>
      <c r="C2372" s="43"/>
      <c r="E2372" s="31"/>
      <c r="F2372" s="15"/>
      <c r="G2372" s="16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  <c r="AJ2372" s="12"/>
      <c r="AK2372" s="12"/>
      <c r="AL2372" s="12"/>
      <c r="AM2372" s="12"/>
      <c r="AN2372" s="12"/>
      <c r="AO2372" s="12"/>
      <c r="AP2372" s="12"/>
      <c r="AQ2372" s="12"/>
      <c r="AR2372" s="12"/>
      <c r="AS2372" s="12"/>
      <c r="AT2372" s="12"/>
      <c r="AU2372" s="12"/>
      <c r="AV2372" s="12"/>
      <c r="AW2372" s="12"/>
      <c r="AX2372" s="12"/>
      <c r="AY2372" s="12"/>
    </row>
    <row r="2373" spans="1:51" s="13" customFormat="1">
      <c r="A2373" s="34"/>
      <c r="B2373" s="11"/>
      <c r="C2373" s="43"/>
      <c r="E2373" s="31"/>
      <c r="F2373" s="15"/>
      <c r="G2373" s="16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 s="12"/>
      <c r="AJ2373" s="12"/>
      <c r="AK2373" s="12"/>
      <c r="AL2373" s="12"/>
      <c r="AM2373" s="12"/>
      <c r="AN2373" s="12"/>
      <c r="AO2373" s="12"/>
      <c r="AP2373" s="12"/>
      <c r="AQ2373" s="12"/>
      <c r="AR2373" s="12"/>
      <c r="AS2373" s="12"/>
      <c r="AT2373" s="12"/>
      <c r="AU2373" s="12"/>
      <c r="AV2373" s="12"/>
      <c r="AW2373" s="12"/>
      <c r="AX2373" s="12"/>
      <c r="AY2373" s="12"/>
    </row>
    <row r="2374" spans="1:51" s="13" customFormat="1">
      <c r="A2374" s="34"/>
      <c r="B2374" s="11"/>
      <c r="C2374" s="43"/>
      <c r="E2374" s="31"/>
      <c r="F2374" s="15"/>
      <c r="G2374" s="16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 s="12"/>
      <c r="AJ2374" s="12"/>
      <c r="AK2374" s="12"/>
      <c r="AL2374" s="12"/>
      <c r="AM2374" s="12"/>
      <c r="AN2374" s="12"/>
      <c r="AO2374" s="12"/>
      <c r="AP2374" s="12"/>
      <c r="AQ2374" s="12"/>
      <c r="AR2374" s="12"/>
      <c r="AS2374" s="12"/>
      <c r="AT2374" s="12"/>
      <c r="AU2374" s="12"/>
      <c r="AV2374" s="12"/>
      <c r="AW2374" s="12"/>
      <c r="AX2374" s="12"/>
      <c r="AY2374" s="12"/>
    </row>
    <row r="2375" spans="1:51" s="13" customFormat="1">
      <c r="A2375" s="34"/>
      <c r="B2375" s="11"/>
      <c r="C2375" s="43"/>
      <c r="E2375" s="31"/>
      <c r="F2375" s="15"/>
      <c r="G2375" s="16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  <c r="AJ2375" s="12"/>
      <c r="AK2375" s="12"/>
      <c r="AL2375" s="12"/>
      <c r="AM2375" s="12"/>
      <c r="AN2375" s="12"/>
      <c r="AO2375" s="12"/>
      <c r="AP2375" s="12"/>
      <c r="AQ2375" s="12"/>
      <c r="AR2375" s="12"/>
      <c r="AS2375" s="12"/>
      <c r="AT2375" s="12"/>
      <c r="AU2375" s="12"/>
      <c r="AV2375" s="12"/>
      <c r="AW2375" s="12"/>
      <c r="AX2375" s="12"/>
      <c r="AY2375" s="12"/>
    </row>
    <row r="2376" spans="1:51" s="13" customFormat="1">
      <c r="A2376" s="34"/>
      <c r="B2376" s="11"/>
      <c r="C2376" s="43"/>
      <c r="E2376" s="31"/>
      <c r="F2376" s="15"/>
      <c r="G2376" s="16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 s="12"/>
      <c r="AJ2376" s="12"/>
      <c r="AK2376" s="12"/>
      <c r="AL2376" s="12"/>
      <c r="AM2376" s="12"/>
      <c r="AN2376" s="12"/>
      <c r="AO2376" s="12"/>
      <c r="AP2376" s="12"/>
      <c r="AQ2376" s="12"/>
      <c r="AR2376" s="12"/>
      <c r="AS2376" s="12"/>
      <c r="AT2376" s="12"/>
      <c r="AU2376" s="12"/>
      <c r="AV2376" s="12"/>
      <c r="AW2376" s="12"/>
      <c r="AX2376" s="12"/>
      <c r="AY2376" s="12"/>
    </row>
    <row r="2377" spans="1:51" s="13" customFormat="1">
      <c r="A2377" s="34"/>
      <c r="B2377" s="11"/>
      <c r="C2377" s="43"/>
      <c r="E2377" s="31"/>
      <c r="F2377" s="15"/>
      <c r="G2377" s="16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 s="12"/>
      <c r="AJ2377" s="12"/>
      <c r="AK2377" s="12"/>
      <c r="AL2377" s="12"/>
      <c r="AM2377" s="12"/>
      <c r="AN2377" s="12"/>
      <c r="AO2377" s="12"/>
      <c r="AP2377" s="12"/>
      <c r="AQ2377" s="12"/>
      <c r="AR2377" s="12"/>
      <c r="AS2377" s="12"/>
      <c r="AT2377" s="12"/>
      <c r="AU2377" s="12"/>
      <c r="AV2377" s="12"/>
      <c r="AW2377" s="12"/>
      <c r="AX2377" s="12"/>
      <c r="AY2377" s="12"/>
    </row>
    <row r="2378" spans="1:51" s="13" customFormat="1">
      <c r="A2378" s="34"/>
      <c r="B2378" s="11"/>
      <c r="C2378" s="43"/>
      <c r="E2378" s="31"/>
      <c r="F2378" s="15"/>
      <c r="G2378" s="16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  <c r="AJ2378" s="12"/>
      <c r="AK2378" s="12"/>
      <c r="AL2378" s="12"/>
      <c r="AM2378" s="12"/>
      <c r="AN2378" s="12"/>
      <c r="AO2378" s="12"/>
      <c r="AP2378" s="12"/>
      <c r="AQ2378" s="12"/>
      <c r="AR2378" s="12"/>
      <c r="AS2378" s="12"/>
      <c r="AT2378" s="12"/>
      <c r="AU2378" s="12"/>
      <c r="AV2378" s="12"/>
      <c r="AW2378" s="12"/>
      <c r="AX2378" s="12"/>
      <c r="AY2378" s="12"/>
    </row>
    <row r="2379" spans="1:51" s="13" customFormat="1">
      <c r="A2379" s="34"/>
      <c r="B2379" s="11"/>
      <c r="C2379" s="43"/>
      <c r="E2379" s="31"/>
      <c r="F2379" s="15"/>
      <c r="G2379" s="16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 s="12"/>
      <c r="AJ2379" s="12"/>
      <c r="AK2379" s="12"/>
      <c r="AL2379" s="12"/>
      <c r="AM2379" s="12"/>
      <c r="AN2379" s="12"/>
      <c r="AO2379" s="12"/>
      <c r="AP2379" s="12"/>
      <c r="AQ2379" s="12"/>
      <c r="AR2379" s="12"/>
      <c r="AS2379" s="12"/>
      <c r="AT2379" s="12"/>
      <c r="AU2379" s="12"/>
      <c r="AV2379" s="12"/>
      <c r="AW2379" s="12"/>
      <c r="AX2379" s="12"/>
      <c r="AY2379" s="12"/>
    </row>
    <row r="2380" spans="1:51" s="13" customFormat="1">
      <c r="A2380" s="34"/>
      <c r="B2380" s="11"/>
      <c r="C2380" s="43"/>
      <c r="E2380" s="31"/>
      <c r="F2380" s="15"/>
      <c r="G2380" s="16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 s="12"/>
      <c r="AJ2380" s="12"/>
      <c r="AK2380" s="12"/>
      <c r="AL2380" s="12"/>
      <c r="AM2380" s="12"/>
      <c r="AN2380" s="12"/>
      <c r="AO2380" s="12"/>
      <c r="AP2380" s="12"/>
      <c r="AQ2380" s="12"/>
      <c r="AR2380" s="12"/>
      <c r="AS2380" s="12"/>
      <c r="AT2380" s="12"/>
      <c r="AU2380" s="12"/>
      <c r="AV2380" s="12"/>
      <c r="AW2380" s="12"/>
      <c r="AX2380" s="12"/>
      <c r="AY2380" s="12"/>
    </row>
    <row r="2381" spans="1:51" s="13" customFormat="1">
      <c r="A2381" s="34"/>
      <c r="B2381" s="11"/>
      <c r="C2381" s="43"/>
      <c r="E2381" s="31"/>
      <c r="F2381" s="15"/>
      <c r="G2381" s="16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  <c r="AJ2381" s="12"/>
      <c r="AK2381" s="12"/>
      <c r="AL2381" s="12"/>
      <c r="AM2381" s="12"/>
      <c r="AN2381" s="12"/>
      <c r="AO2381" s="12"/>
      <c r="AP2381" s="12"/>
      <c r="AQ2381" s="12"/>
      <c r="AR2381" s="12"/>
      <c r="AS2381" s="12"/>
      <c r="AT2381" s="12"/>
      <c r="AU2381" s="12"/>
      <c r="AV2381" s="12"/>
      <c r="AW2381" s="12"/>
      <c r="AX2381" s="12"/>
      <c r="AY2381" s="12"/>
    </row>
    <row r="2382" spans="1:51" s="13" customFormat="1">
      <c r="A2382" s="34"/>
      <c r="B2382" s="11"/>
      <c r="C2382" s="43"/>
      <c r="E2382" s="31"/>
      <c r="F2382" s="15"/>
      <c r="G2382" s="16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 s="12"/>
      <c r="AJ2382" s="12"/>
      <c r="AK2382" s="12"/>
      <c r="AL2382" s="12"/>
      <c r="AM2382" s="12"/>
      <c r="AN2382" s="12"/>
      <c r="AO2382" s="12"/>
      <c r="AP2382" s="12"/>
      <c r="AQ2382" s="12"/>
      <c r="AR2382" s="12"/>
      <c r="AS2382" s="12"/>
      <c r="AT2382" s="12"/>
      <c r="AU2382" s="12"/>
      <c r="AV2382" s="12"/>
      <c r="AW2382" s="12"/>
      <c r="AX2382" s="12"/>
      <c r="AY2382" s="12"/>
    </row>
    <row r="2383" spans="1:51" s="13" customFormat="1">
      <c r="A2383" s="34"/>
      <c r="B2383" s="11"/>
      <c r="C2383" s="43"/>
      <c r="E2383" s="31"/>
      <c r="F2383" s="15"/>
      <c r="G2383" s="16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 s="12"/>
      <c r="AJ2383" s="12"/>
      <c r="AK2383" s="12"/>
      <c r="AL2383" s="12"/>
      <c r="AM2383" s="12"/>
      <c r="AN2383" s="12"/>
      <c r="AO2383" s="12"/>
      <c r="AP2383" s="12"/>
      <c r="AQ2383" s="12"/>
      <c r="AR2383" s="12"/>
      <c r="AS2383" s="12"/>
      <c r="AT2383" s="12"/>
      <c r="AU2383" s="12"/>
      <c r="AV2383" s="12"/>
      <c r="AW2383" s="12"/>
      <c r="AX2383" s="12"/>
      <c r="AY2383" s="12"/>
    </row>
    <row r="2384" spans="1:51" s="13" customFormat="1">
      <c r="A2384" s="34"/>
      <c r="B2384" s="11"/>
      <c r="C2384" s="43"/>
      <c r="E2384" s="31"/>
      <c r="F2384" s="15"/>
      <c r="G2384" s="16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  <c r="AJ2384" s="12"/>
      <c r="AK2384" s="12"/>
      <c r="AL2384" s="12"/>
      <c r="AM2384" s="12"/>
      <c r="AN2384" s="12"/>
      <c r="AO2384" s="12"/>
      <c r="AP2384" s="12"/>
      <c r="AQ2384" s="12"/>
      <c r="AR2384" s="12"/>
      <c r="AS2384" s="12"/>
      <c r="AT2384" s="12"/>
      <c r="AU2384" s="12"/>
      <c r="AV2384" s="12"/>
      <c r="AW2384" s="12"/>
      <c r="AX2384" s="12"/>
      <c r="AY2384" s="12"/>
    </row>
    <row r="2385" spans="1:51" s="13" customFormat="1">
      <c r="A2385" s="34"/>
      <c r="B2385" s="11"/>
      <c r="C2385" s="43"/>
      <c r="E2385" s="31"/>
      <c r="F2385" s="15"/>
      <c r="G2385" s="16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 s="12"/>
      <c r="AJ2385" s="12"/>
      <c r="AK2385" s="12"/>
      <c r="AL2385" s="12"/>
      <c r="AM2385" s="12"/>
      <c r="AN2385" s="12"/>
      <c r="AO2385" s="12"/>
      <c r="AP2385" s="12"/>
      <c r="AQ2385" s="12"/>
      <c r="AR2385" s="12"/>
      <c r="AS2385" s="12"/>
      <c r="AT2385" s="12"/>
      <c r="AU2385" s="12"/>
      <c r="AV2385" s="12"/>
      <c r="AW2385" s="12"/>
      <c r="AX2385" s="12"/>
      <c r="AY2385" s="12"/>
    </row>
    <row r="2386" spans="1:51" s="13" customFormat="1">
      <c r="A2386" s="34"/>
      <c r="B2386" s="11"/>
      <c r="C2386" s="43"/>
      <c r="E2386" s="31"/>
      <c r="F2386" s="15"/>
      <c r="G2386" s="16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 s="12"/>
      <c r="AJ2386" s="12"/>
      <c r="AK2386" s="12"/>
      <c r="AL2386" s="12"/>
      <c r="AM2386" s="12"/>
      <c r="AN2386" s="12"/>
      <c r="AO2386" s="12"/>
      <c r="AP2386" s="12"/>
      <c r="AQ2386" s="12"/>
      <c r="AR2386" s="12"/>
      <c r="AS2386" s="12"/>
      <c r="AT2386" s="12"/>
      <c r="AU2386" s="12"/>
      <c r="AV2386" s="12"/>
      <c r="AW2386" s="12"/>
      <c r="AX2386" s="12"/>
      <c r="AY2386" s="12"/>
    </row>
    <row r="2387" spans="1:51" s="13" customFormat="1">
      <c r="A2387" s="34"/>
      <c r="B2387" s="11"/>
      <c r="C2387" s="43"/>
      <c r="E2387" s="31"/>
      <c r="F2387" s="15"/>
      <c r="G2387" s="16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  <c r="AJ2387" s="12"/>
      <c r="AK2387" s="12"/>
      <c r="AL2387" s="12"/>
      <c r="AM2387" s="12"/>
      <c r="AN2387" s="12"/>
      <c r="AO2387" s="12"/>
      <c r="AP2387" s="12"/>
      <c r="AQ2387" s="12"/>
      <c r="AR2387" s="12"/>
      <c r="AS2387" s="12"/>
      <c r="AT2387" s="12"/>
      <c r="AU2387" s="12"/>
      <c r="AV2387" s="12"/>
      <c r="AW2387" s="12"/>
      <c r="AX2387" s="12"/>
      <c r="AY2387" s="12"/>
    </row>
    <row r="2388" spans="1:51" s="13" customFormat="1">
      <c r="A2388" s="34"/>
      <c r="B2388" s="11"/>
      <c r="C2388" s="43"/>
      <c r="E2388" s="31"/>
      <c r="F2388" s="15"/>
      <c r="G2388" s="16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 s="12"/>
      <c r="AJ2388" s="12"/>
      <c r="AK2388" s="12"/>
      <c r="AL2388" s="12"/>
      <c r="AM2388" s="12"/>
      <c r="AN2388" s="12"/>
      <c r="AO2388" s="12"/>
      <c r="AP2388" s="12"/>
      <c r="AQ2388" s="12"/>
      <c r="AR2388" s="12"/>
      <c r="AS2388" s="12"/>
      <c r="AT2388" s="12"/>
      <c r="AU2388" s="12"/>
      <c r="AV2388" s="12"/>
      <c r="AW2388" s="12"/>
      <c r="AX2388" s="12"/>
      <c r="AY2388" s="12"/>
    </row>
    <row r="2389" spans="1:51" s="13" customFormat="1">
      <c r="A2389" s="34"/>
      <c r="B2389" s="11"/>
      <c r="C2389" s="43"/>
      <c r="E2389" s="31"/>
      <c r="F2389" s="15"/>
      <c r="G2389" s="16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 s="12"/>
      <c r="AJ2389" s="12"/>
      <c r="AK2389" s="12"/>
      <c r="AL2389" s="12"/>
      <c r="AM2389" s="12"/>
      <c r="AN2389" s="12"/>
      <c r="AO2389" s="12"/>
      <c r="AP2389" s="12"/>
      <c r="AQ2389" s="12"/>
      <c r="AR2389" s="12"/>
      <c r="AS2389" s="12"/>
      <c r="AT2389" s="12"/>
      <c r="AU2389" s="12"/>
      <c r="AV2389" s="12"/>
      <c r="AW2389" s="12"/>
      <c r="AX2389" s="12"/>
      <c r="AY2389" s="12"/>
    </row>
    <row r="2390" spans="1:51" s="13" customFormat="1">
      <c r="A2390" s="34"/>
      <c r="B2390" s="11"/>
      <c r="C2390" s="43"/>
      <c r="E2390" s="31"/>
      <c r="F2390" s="15"/>
      <c r="G2390" s="16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  <c r="AJ2390" s="12"/>
      <c r="AK2390" s="12"/>
      <c r="AL2390" s="12"/>
      <c r="AM2390" s="12"/>
      <c r="AN2390" s="12"/>
      <c r="AO2390" s="12"/>
      <c r="AP2390" s="12"/>
      <c r="AQ2390" s="12"/>
      <c r="AR2390" s="12"/>
      <c r="AS2390" s="12"/>
      <c r="AT2390" s="12"/>
      <c r="AU2390" s="12"/>
      <c r="AV2390" s="12"/>
      <c r="AW2390" s="12"/>
      <c r="AX2390" s="12"/>
      <c r="AY2390" s="12"/>
    </row>
    <row r="2391" spans="1:51" s="13" customFormat="1">
      <c r="A2391" s="34"/>
      <c r="B2391" s="11"/>
      <c r="C2391" s="43"/>
      <c r="E2391" s="31"/>
      <c r="F2391" s="15"/>
      <c r="G2391" s="16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 s="12"/>
      <c r="AJ2391" s="12"/>
      <c r="AK2391" s="12"/>
      <c r="AL2391" s="12"/>
      <c r="AM2391" s="12"/>
      <c r="AN2391" s="12"/>
      <c r="AO2391" s="12"/>
      <c r="AP2391" s="12"/>
      <c r="AQ2391" s="12"/>
      <c r="AR2391" s="12"/>
      <c r="AS2391" s="12"/>
      <c r="AT2391" s="12"/>
      <c r="AU2391" s="12"/>
      <c r="AV2391" s="12"/>
      <c r="AW2391" s="12"/>
      <c r="AX2391" s="12"/>
      <c r="AY2391" s="12"/>
    </row>
    <row r="2392" spans="1:51" s="13" customFormat="1">
      <c r="A2392" s="34"/>
      <c r="B2392" s="11"/>
      <c r="C2392" s="43"/>
      <c r="E2392" s="31"/>
      <c r="F2392" s="15"/>
      <c r="G2392" s="16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 s="12"/>
      <c r="AJ2392" s="12"/>
      <c r="AK2392" s="12"/>
      <c r="AL2392" s="12"/>
      <c r="AM2392" s="12"/>
      <c r="AN2392" s="12"/>
      <c r="AO2392" s="12"/>
      <c r="AP2392" s="12"/>
      <c r="AQ2392" s="12"/>
      <c r="AR2392" s="12"/>
      <c r="AS2392" s="12"/>
      <c r="AT2392" s="12"/>
      <c r="AU2392" s="12"/>
      <c r="AV2392" s="12"/>
      <c r="AW2392" s="12"/>
      <c r="AX2392" s="12"/>
      <c r="AY2392" s="12"/>
    </row>
    <row r="2393" spans="1:51" s="13" customFormat="1">
      <c r="A2393" s="34"/>
      <c r="B2393" s="11"/>
      <c r="C2393" s="43"/>
      <c r="E2393" s="31"/>
      <c r="F2393" s="15"/>
      <c r="G2393" s="16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  <c r="AJ2393" s="12"/>
      <c r="AK2393" s="12"/>
      <c r="AL2393" s="12"/>
      <c r="AM2393" s="12"/>
      <c r="AN2393" s="12"/>
      <c r="AO2393" s="12"/>
      <c r="AP2393" s="12"/>
      <c r="AQ2393" s="12"/>
      <c r="AR2393" s="12"/>
      <c r="AS2393" s="12"/>
      <c r="AT2393" s="12"/>
      <c r="AU2393" s="12"/>
      <c r="AV2393" s="12"/>
      <c r="AW2393" s="12"/>
      <c r="AX2393" s="12"/>
      <c r="AY2393" s="12"/>
    </row>
    <row r="2394" spans="1:51" s="13" customFormat="1">
      <c r="A2394" s="34"/>
      <c r="B2394" s="11"/>
      <c r="C2394" s="43"/>
      <c r="E2394" s="31"/>
      <c r="F2394" s="15"/>
      <c r="G2394" s="16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 s="12"/>
      <c r="AJ2394" s="12"/>
      <c r="AK2394" s="12"/>
      <c r="AL2394" s="12"/>
      <c r="AM2394" s="12"/>
      <c r="AN2394" s="12"/>
      <c r="AO2394" s="12"/>
      <c r="AP2394" s="12"/>
      <c r="AQ2394" s="12"/>
      <c r="AR2394" s="12"/>
      <c r="AS2394" s="12"/>
      <c r="AT2394" s="12"/>
      <c r="AU2394" s="12"/>
      <c r="AV2394" s="12"/>
      <c r="AW2394" s="12"/>
      <c r="AX2394" s="12"/>
      <c r="AY2394" s="12"/>
    </row>
    <row r="2395" spans="1:51" s="13" customFormat="1">
      <c r="A2395" s="34"/>
      <c r="B2395" s="11"/>
      <c r="C2395" s="43"/>
      <c r="E2395" s="31"/>
      <c r="F2395" s="15"/>
      <c r="G2395" s="16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 s="12"/>
      <c r="AJ2395" s="12"/>
      <c r="AK2395" s="12"/>
      <c r="AL2395" s="12"/>
      <c r="AM2395" s="12"/>
      <c r="AN2395" s="12"/>
      <c r="AO2395" s="12"/>
      <c r="AP2395" s="12"/>
      <c r="AQ2395" s="12"/>
      <c r="AR2395" s="12"/>
      <c r="AS2395" s="12"/>
      <c r="AT2395" s="12"/>
      <c r="AU2395" s="12"/>
      <c r="AV2395" s="12"/>
      <c r="AW2395" s="12"/>
      <c r="AX2395" s="12"/>
      <c r="AY2395" s="12"/>
    </row>
    <row r="2396" spans="1:51" s="13" customFormat="1">
      <c r="A2396" s="34"/>
      <c r="B2396" s="11"/>
      <c r="C2396" s="43"/>
      <c r="E2396" s="31"/>
      <c r="F2396" s="15"/>
      <c r="G2396" s="16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  <c r="AJ2396" s="12"/>
      <c r="AK2396" s="12"/>
      <c r="AL2396" s="12"/>
      <c r="AM2396" s="12"/>
      <c r="AN2396" s="12"/>
      <c r="AO2396" s="12"/>
      <c r="AP2396" s="12"/>
      <c r="AQ2396" s="12"/>
      <c r="AR2396" s="12"/>
      <c r="AS2396" s="12"/>
      <c r="AT2396" s="12"/>
      <c r="AU2396" s="12"/>
      <c r="AV2396" s="12"/>
      <c r="AW2396" s="12"/>
      <c r="AX2396" s="12"/>
      <c r="AY2396" s="12"/>
    </row>
    <row r="2397" spans="1:51" s="13" customFormat="1">
      <c r="A2397" s="34"/>
      <c r="B2397" s="11"/>
      <c r="C2397" s="43"/>
      <c r="E2397" s="31"/>
      <c r="F2397" s="15"/>
      <c r="G2397" s="16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 s="12"/>
      <c r="AJ2397" s="12"/>
      <c r="AK2397" s="12"/>
      <c r="AL2397" s="12"/>
      <c r="AM2397" s="12"/>
      <c r="AN2397" s="12"/>
      <c r="AO2397" s="12"/>
      <c r="AP2397" s="12"/>
      <c r="AQ2397" s="12"/>
      <c r="AR2397" s="12"/>
      <c r="AS2397" s="12"/>
      <c r="AT2397" s="12"/>
      <c r="AU2397" s="12"/>
      <c r="AV2397" s="12"/>
      <c r="AW2397" s="12"/>
      <c r="AX2397" s="12"/>
      <c r="AY2397" s="12"/>
    </row>
    <row r="2398" spans="1:51" s="13" customFormat="1">
      <c r="A2398" s="34"/>
      <c r="B2398" s="11"/>
      <c r="C2398" s="43"/>
      <c r="E2398" s="31"/>
      <c r="F2398" s="15"/>
      <c r="G2398" s="16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 s="12"/>
      <c r="AJ2398" s="12"/>
      <c r="AK2398" s="12"/>
      <c r="AL2398" s="12"/>
      <c r="AM2398" s="12"/>
      <c r="AN2398" s="12"/>
      <c r="AO2398" s="12"/>
      <c r="AP2398" s="12"/>
      <c r="AQ2398" s="12"/>
      <c r="AR2398" s="12"/>
      <c r="AS2398" s="12"/>
      <c r="AT2398" s="12"/>
      <c r="AU2398" s="12"/>
      <c r="AV2398" s="12"/>
      <c r="AW2398" s="12"/>
      <c r="AX2398" s="12"/>
      <c r="AY2398" s="12"/>
    </row>
    <row r="2399" spans="1:51" s="13" customFormat="1">
      <c r="A2399" s="34"/>
      <c r="B2399" s="11"/>
      <c r="C2399" s="43"/>
      <c r="E2399" s="31"/>
      <c r="F2399" s="15"/>
      <c r="G2399" s="16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  <c r="AL2399" s="12"/>
      <c r="AM2399" s="12"/>
      <c r="AN2399" s="12"/>
      <c r="AO2399" s="12"/>
      <c r="AP2399" s="12"/>
      <c r="AQ2399" s="12"/>
      <c r="AR2399" s="12"/>
      <c r="AS2399" s="12"/>
      <c r="AT2399" s="12"/>
      <c r="AU2399" s="12"/>
      <c r="AV2399" s="12"/>
      <c r="AW2399" s="12"/>
      <c r="AX2399" s="12"/>
      <c r="AY2399" s="12"/>
    </row>
    <row r="2400" spans="1:51" s="13" customFormat="1">
      <c r="A2400" s="34"/>
      <c r="B2400" s="11"/>
      <c r="C2400" s="43"/>
      <c r="E2400" s="31"/>
      <c r="F2400" s="15"/>
      <c r="G2400" s="16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 s="12"/>
      <c r="AJ2400" s="12"/>
      <c r="AK2400" s="12"/>
      <c r="AL2400" s="12"/>
      <c r="AM2400" s="12"/>
      <c r="AN2400" s="12"/>
      <c r="AO2400" s="12"/>
      <c r="AP2400" s="12"/>
      <c r="AQ2400" s="12"/>
      <c r="AR2400" s="12"/>
      <c r="AS2400" s="12"/>
      <c r="AT2400" s="12"/>
      <c r="AU2400" s="12"/>
      <c r="AV2400" s="12"/>
      <c r="AW2400" s="12"/>
      <c r="AX2400" s="12"/>
      <c r="AY2400" s="12"/>
    </row>
    <row r="2401" spans="1:51" s="13" customFormat="1">
      <c r="A2401" s="34"/>
      <c r="B2401" s="11"/>
      <c r="C2401" s="43"/>
      <c r="E2401" s="31"/>
      <c r="F2401" s="15"/>
      <c r="G2401" s="16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 s="12"/>
      <c r="AJ2401" s="12"/>
      <c r="AK2401" s="12"/>
      <c r="AL2401" s="12"/>
      <c r="AM2401" s="12"/>
      <c r="AN2401" s="12"/>
      <c r="AO2401" s="12"/>
      <c r="AP2401" s="12"/>
      <c r="AQ2401" s="12"/>
      <c r="AR2401" s="12"/>
      <c r="AS2401" s="12"/>
      <c r="AT2401" s="12"/>
      <c r="AU2401" s="12"/>
      <c r="AV2401" s="12"/>
      <c r="AW2401" s="12"/>
      <c r="AX2401" s="12"/>
      <c r="AY2401" s="12"/>
    </row>
    <row r="2402" spans="1:51" s="13" customFormat="1">
      <c r="A2402" s="34"/>
      <c r="B2402" s="11"/>
      <c r="C2402" s="43"/>
      <c r="E2402" s="31"/>
      <c r="F2402" s="15"/>
      <c r="G2402" s="16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  <c r="AJ2402" s="12"/>
      <c r="AK2402" s="12"/>
      <c r="AL2402" s="12"/>
      <c r="AM2402" s="12"/>
      <c r="AN2402" s="12"/>
      <c r="AO2402" s="12"/>
      <c r="AP2402" s="12"/>
      <c r="AQ2402" s="12"/>
      <c r="AR2402" s="12"/>
      <c r="AS2402" s="12"/>
      <c r="AT2402" s="12"/>
      <c r="AU2402" s="12"/>
      <c r="AV2402" s="12"/>
      <c r="AW2402" s="12"/>
      <c r="AX2402" s="12"/>
      <c r="AY2402" s="12"/>
    </row>
    <row r="2403" spans="1:51" s="13" customFormat="1">
      <c r="A2403" s="34"/>
      <c r="B2403" s="11"/>
      <c r="C2403" s="43"/>
      <c r="E2403" s="31"/>
      <c r="F2403" s="15"/>
      <c r="G2403" s="16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 s="12"/>
      <c r="AJ2403" s="12"/>
      <c r="AK2403" s="12"/>
      <c r="AL2403" s="12"/>
      <c r="AM2403" s="12"/>
      <c r="AN2403" s="12"/>
      <c r="AO2403" s="12"/>
      <c r="AP2403" s="12"/>
      <c r="AQ2403" s="12"/>
      <c r="AR2403" s="12"/>
      <c r="AS2403" s="12"/>
      <c r="AT2403" s="12"/>
      <c r="AU2403" s="12"/>
      <c r="AV2403" s="12"/>
      <c r="AW2403" s="12"/>
      <c r="AX2403" s="12"/>
      <c r="AY2403" s="12"/>
    </row>
    <row r="2404" spans="1:51" s="13" customFormat="1">
      <c r="A2404" s="34"/>
      <c r="B2404" s="11"/>
      <c r="C2404" s="43"/>
      <c r="E2404" s="31"/>
      <c r="F2404" s="15"/>
      <c r="G2404" s="16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 s="12"/>
      <c r="AJ2404" s="12"/>
      <c r="AK2404" s="12"/>
      <c r="AL2404" s="12"/>
      <c r="AM2404" s="12"/>
      <c r="AN2404" s="12"/>
      <c r="AO2404" s="12"/>
      <c r="AP2404" s="12"/>
      <c r="AQ2404" s="12"/>
      <c r="AR2404" s="12"/>
      <c r="AS2404" s="12"/>
      <c r="AT2404" s="12"/>
      <c r="AU2404" s="12"/>
      <c r="AV2404" s="12"/>
      <c r="AW2404" s="12"/>
      <c r="AX2404" s="12"/>
      <c r="AY2404" s="12"/>
    </row>
    <row r="2405" spans="1:51" s="13" customFormat="1">
      <c r="A2405" s="34"/>
      <c r="B2405" s="11"/>
      <c r="C2405" s="43"/>
      <c r="E2405" s="31"/>
      <c r="F2405" s="15"/>
      <c r="G2405" s="16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  <c r="AL2405" s="12"/>
      <c r="AM2405" s="12"/>
      <c r="AN2405" s="12"/>
      <c r="AO2405" s="12"/>
      <c r="AP2405" s="12"/>
      <c r="AQ2405" s="12"/>
      <c r="AR2405" s="12"/>
      <c r="AS2405" s="12"/>
      <c r="AT2405" s="12"/>
      <c r="AU2405" s="12"/>
      <c r="AV2405" s="12"/>
      <c r="AW2405" s="12"/>
      <c r="AX2405" s="12"/>
      <c r="AY2405" s="12"/>
    </row>
    <row r="2406" spans="1:51" s="13" customFormat="1">
      <c r="A2406" s="34"/>
      <c r="B2406" s="11"/>
      <c r="C2406" s="43"/>
      <c r="E2406" s="31"/>
      <c r="F2406" s="15"/>
      <c r="G2406" s="16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 s="12"/>
      <c r="AJ2406" s="12"/>
      <c r="AK2406" s="12"/>
      <c r="AL2406" s="12"/>
      <c r="AM2406" s="12"/>
      <c r="AN2406" s="12"/>
      <c r="AO2406" s="12"/>
      <c r="AP2406" s="12"/>
      <c r="AQ2406" s="12"/>
      <c r="AR2406" s="12"/>
      <c r="AS2406" s="12"/>
      <c r="AT2406" s="12"/>
      <c r="AU2406" s="12"/>
      <c r="AV2406" s="12"/>
      <c r="AW2406" s="12"/>
      <c r="AX2406" s="12"/>
      <c r="AY2406" s="12"/>
    </row>
    <row r="2407" spans="1:51" s="13" customFormat="1">
      <c r="A2407" s="34"/>
      <c r="B2407" s="11"/>
      <c r="C2407" s="43"/>
      <c r="E2407" s="31"/>
      <c r="F2407" s="15"/>
      <c r="G2407" s="16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 s="12"/>
      <c r="AJ2407" s="12"/>
      <c r="AK2407" s="12"/>
      <c r="AL2407" s="12"/>
      <c r="AM2407" s="12"/>
      <c r="AN2407" s="12"/>
      <c r="AO2407" s="12"/>
      <c r="AP2407" s="12"/>
      <c r="AQ2407" s="12"/>
      <c r="AR2407" s="12"/>
      <c r="AS2407" s="12"/>
      <c r="AT2407" s="12"/>
      <c r="AU2407" s="12"/>
      <c r="AV2407" s="12"/>
      <c r="AW2407" s="12"/>
      <c r="AX2407" s="12"/>
      <c r="AY2407" s="12"/>
    </row>
    <row r="2408" spans="1:51" s="13" customFormat="1">
      <c r="A2408" s="34"/>
      <c r="B2408" s="11"/>
      <c r="C2408" s="43"/>
      <c r="E2408" s="31"/>
      <c r="F2408" s="15"/>
      <c r="G2408" s="16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  <c r="AL2408" s="12"/>
      <c r="AM2408" s="12"/>
      <c r="AN2408" s="12"/>
      <c r="AO2408" s="12"/>
      <c r="AP2408" s="12"/>
      <c r="AQ2408" s="12"/>
      <c r="AR2408" s="12"/>
      <c r="AS2408" s="12"/>
      <c r="AT2408" s="12"/>
      <c r="AU2408" s="12"/>
      <c r="AV2408" s="12"/>
      <c r="AW2408" s="12"/>
      <c r="AX2408" s="12"/>
      <c r="AY2408" s="12"/>
    </row>
    <row r="2409" spans="1:51" s="13" customFormat="1">
      <c r="A2409" s="34"/>
      <c r="B2409" s="11"/>
      <c r="C2409" s="43"/>
      <c r="E2409" s="31"/>
      <c r="F2409" s="15"/>
      <c r="G2409" s="16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 s="12"/>
      <c r="AJ2409" s="12"/>
      <c r="AK2409" s="12"/>
      <c r="AL2409" s="12"/>
      <c r="AM2409" s="12"/>
      <c r="AN2409" s="12"/>
      <c r="AO2409" s="12"/>
      <c r="AP2409" s="12"/>
      <c r="AQ2409" s="12"/>
      <c r="AR2409" s="12"/>
      <c r="AS2409" s="12"/>
      <c r="AT2409" s="12"/>
      <c r="AU2409" s="12"/>
      <c r="AV2409" s="12"/>
      <c r="AW2409" s="12"/>
      <c r="AX2409" s="12"/>
      <c r="AY2409" s="12"/>
    </row>
    <row r="2410" spans="1:51" s="13" customFormat="1">
      <c r="A2410" s="34"/>
      <c r="B2410" s="11"/>
      <c r="C2410" s="43"/>
      <c r="E2410" s="31"/>
      <c r="F2410" s="15"/>
      <c r="G2410" s="16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 s="12"/>
      <c r="AJ2410" s="12"/>
      <c r="AK2410" s="12"/>
      <c r="AL2410" s="12"/>
      <c r="AM2410" s="12"/>
      <c r="AN2410" s="12"/>
      <c r="AO2410" s="12"/>
      <c r="AP2410" s="12"/>
      <c r="AQ2410" s="12"/>
      <c r="AR2410" s="12"/>
      <c r="AS2410" s="12"/>
      <c r="AT2410" s="12"/>
      <c r="AU2410" s="12"/>
      <c r="AV2410" s="12"/>
      <c r="AW2410" s="12"/>
      <c r="AX2410" s="12"/>
      <c r="AY2410" s="12"/>
    </row>
    <row r="2411" spans="1:51" s="13" customFormat="1">
      <c r="A2411" s="34"/>
      <c r="B2411" s="11"/>
      <c r="C2411" s="43"/>
      <c r="E2411" s="31"/>
      <c r="F2411" s="15"/>
      <c r="G2411" s="16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  <c r="AJ2411" s="12"/>
      <c r="AK2411" s="12"/>
      <c r="AL2411" s="12"/>
      <c r="AM2411" s="12"/>
      <c r="AN2411" s="12"/>
      <c r="AO2411" s="12"/>
      <c r="AP2411" s="12"/>
      <c r="AQ2411" s="12"/>
      <c r="AR2411" s="12"/>
      <c r="AS2411" s="12"/>
      <c r="AT2411" s="12"/>
      <c r="AU2411" s="12"/>
      <c r="AV2411" s="12"/>
      <c r="AW2411" s="12"/>
      <c r="AX2411" s="12"/>
      <c r="AY2411" s="12"/>
    </row>
    <row r="2412" spans="1:51" s="13" customFormat="1">
      <c r="A2412" s="34"/>
      <c r="B2412" s="11"/>
      <c r="C2412" s="43"/>
      <c r="E2412" s="31"/>
      <c r="F2412" s="15"/>
      <c r="G2412" s="16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 s="12"/>
      <c r="AJ2412" s="12"/>
      <c r="AK2412" s="12"/>
      <c r="AL2412" s="12"/>
      <c r="AM2412" s="12"/>
      <c r="AN2412" s="12"/>
      <c r="AO2412" s="12"/>
      <c r="AP2412" s="12"/>
      <c r="AQ2412" s="12"/>
      <c r="AR2412" s="12"/>
      <c r="AS2412" s="12"/>
      <c r="AT2412" s="12"/>
      <c r="AU2412" s="12"/>
      <c r="AV2412" s="12"/>
      <c r="AW2412" s="12"/>
      <c r="AX2412" s="12"/>
      <c r="AY2412" s="12"/>
    </row>
    <row r="2413" spans="1:51" s="13" customFormat="1">
      <c r="A2413" s="34"/>
      <c r="B2413" s="11"/>
      <c r="C2413" s="43"/>
      <c r="E2413" s="31"/>
      <c r="F2413" s="15"/>
      <c r="G2413" s="16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 s="12"/>
      <c r="AJ2413" s="12"/>
      <c r="AK2413" s="12"/>
      <c r="AL2413" s="12"/>
      <c r="AM2413" s="12"/>
      <c r="AN2413" s="12"/>
      <c r="AO2413" s="12"/>
      <c r="AP2413" s="12"/>
      <c r="AQ2413" s="12"/>
      <c r="AR2413" s="12"/>
      <c r="AS2413" s="12"/>
      <c r="AT2413" s="12"/>
      <c r="AU2413" s="12"/>
      <c r="AV2413" s="12"/>
      <c r="AW2413" s="12"/>
      <c r="AX2413" s="12"/>
      <c r="AY2413" s="12"/>
    </row>
    <row r="2414" spans="1:51" s="13" customFormat="1">
      <c r="A2414" s="34"/>
      <c r="B2414" s="11"/>
      <c r="C2414" s="43"/>
      <c r="E2414" s="31"/>
      <c r="F2414" s="15"/>
      <c r="G2414" s="16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  <c r="AJ2414" s="12"/>
      <c r="AK2414" s="12"/>
      <c r="AL2414" s="12"/>
      <c r="AM2414" s="12"/>
      <c r="AN2414" s="12"/>
      <c r="AO2414" s="12"/>
      <c r="AP2414" s="12"/>
      <c r="AQ2414" s="12"/>
      <c r="AR2414" s="12"/>
      <c r="AS2414" s="12"/>
      <c r="AT2414" s="12"/>
      <c r="AU2414" s="12"/>
      <c r="AV2414" s="12"/>
      <c r="AW2414" s="12"/>
      <c r="AX2414" s="12"/>
      <c r="AY2414" s="12"/>
    </row>
    <row r="2415" spans="1:51" s="13" customFormat="1">
      <c r="A2415" s="34"/>
      <c r="B2415" s="11"/>
      <c r="C2415" s="43"/>
      <c r="E2415" s="31"/>
      <c r="F2415" s="15"/>
      <c r="G2415" s="16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 s="12"/>
      <c r="AJ2415" s="12"/>
      <c r="AK2415" s="12"/>
      <c r="AL2415" s="12"/>
      <c r="AM2415" s="12"/>
      <c r="AN2415" s="12"/>
      <c r="AO2415" s="12"/>
      <c r="AP2415" s="12"/>
      <c r="AQ2415" s="12"/>
      <c r="AR2415" s="12"/>
      <c r="AS2415" s="12"/>
      <c r="AT2415" s="12"/>
      <c r="AU2415" s="12"/>
      <c r="AV2415" s="12"/>
      <c r="AW2415" s="12"/>
      <c r="AX2415" s="12"/>
      <c r="AY2415" s="12"/>
    </row>
    <row r="2416" spans="1:51" s="13" customFormat="1">
      <c r="A2416" s="34"/>
      <c r="B2416" s="11"/>
      <c r="C2416" s="43"/>
      <c r="E2416" s="31"/>
      <c r="F2416" s="15"/>
      <c r="G2416" s="16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 s="12"/>
      <c r="AJ2416" s="12"/>
      <c r="AK2416" s="12"/>
      <c r="AL2416" s="12"/>
      <c r="AM2416" s="12"/>
      <c r="AN2416" s="12"/>
      <c r="AO2416" s="12"/>
      <c r="AP2416" s="12"/>
      <c r="AQ2416" s="12"/>
      <c r="AR2416" s="12"/>
      <c r="AS2416" s="12"/>
      <c r="AT2416" s="12"/>
      <c r="AU2416" s="12"/>
      <c r="AV2416" s="12"/>
      <c r="AW2416" s="12"/>
      <c r="AX2416" s="12"/>
      <c r="AY2416" s="12"/>
    </row>
    <row r="2417" spans="1:51" s="13" customFormat="1">
      <c r="A2417" s="34"/>
      <c r="B2417" s="11"/>
      <c r="C2417" s="43"/>
      <c r="E2417" s="31"/>
      <c r="F2417" s="15"/>
      <c r="G2417" s="16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  <c r="AJ2417" s="12"/>
      <c r="AK2417" s="12"/>
      <c r="AL2417" s="12"/>
      <c r="AM2417" s="12"/>
      <c r="AN2417" s="12"/>
      <c r="AO2417" s="12"/>
      <c r="AP2417" s="12"/>
      <c r="AQ2417" s="12"/>
      <c r="AR2417" s="12"/>
      <c r="AS2417" s="12"/>
      <c r="AT2417" s="12"/>
      <c r="AU2417" s="12"/>
      <c r="AV2417" s="12"/>
      <c r="AW2417" s="12"/>
      <c r="AX2417" s="12"/>
      <c r="AY2417" s="12"/>
    </row>
    <row r="2418" spans="1:51" s="13" customFormat="1">
      <c r="A2418" s="34"/>
      <c r="B2418" s="11"/>
      <c r="C2418" s="43"/>
      <c r="E2418" s="31"/>
      <c r="F2418" s="15"/>
      <c r="G2418" s="16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 s="12"/>
      <c r="AJ2418" s="12"/>
      <c r="AK2418" s="12"/>
      <c r="AL2418" s="12"/>
      <c r="AM2418" s="12"/>
      <c r="AN2418" s="12"/>
      <c r="AO2418" s="12"/>
      <c r="AP2418" s="12"/>
      <c r="AQ2418" s="12"/>
      <c r="AR2418" s="12"/>
      <c r="AS2418" s="12"/>
      <c r="AT2418" s="12"/>
      <c r="AU2418" s="12"/>
      <c r="AV2418" s="12"/>
      <c r="AW2418" s="12"/>
      <c r="AX2418" s="12"/>
      <c r="AY2418" s="12"/>
    </row>
    <row r="2419" spans="1:51" s="13" customFormat="1">
      <c r="A2419" s="34"/>
      <c r="B2419" s="11"/>
      <c r="C2419" s="43"/>
      <c r="E2419" s="31"/>
      <c r="F2419" s="15"/>
      <c r="G2419" s="16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 s="12"/>
      <c r="AJ2419" s="12"/>
      <c r="AK2419" s="12"/>
      <c r="AL2419" s="12"/>
      <c r="AM2419" s="12"/>
      <c r="AN2419" s="12"/>
      <c r="AO2419" s="12"/>
      <c r="AP2419" s="12"/>
      <c r="AQ2419" s="12"/>
      <c r="AR2419" s="12"/>
      <c r="AS2419" s="12"/>
      <c r="AT2419" s="12"/>
      <c r="AU2419" s="12"/>
      <c r="AV2419" s="12"/>
      <c r="AW2419" s="12"/>
      <c r="AX2419" s="12"/>
      <c r="AY2419" s="12"/>
    </row>
    <row r="2420" spans="1:51" s="13" customFormat="1">
      <c r="A2420" s="34"/>
      <c r="B2420" s="11"/>
      <c r="C2420" s="43"/>
      <c r="E2420" s="31"/>
      <c r="F2420" s="15"/>
      <c r="G2420" s="16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  <c r="AL2420" s="12"/>
      <c r="AM2420" s="12"/>
      <c r="AN2420" s="12"/>
      <c r="AO2420" s="12"/>
      <c r="AP2420" s="12"/>
      <c r="AQ2420" s="12"/>
      <c r="AR2420" s="12"/>
      <c r="AS2420" s="12"/>
      <c r="AT2420" s="12"/>
      <c r="AU2420" s="12"/>
      <c r="AV2420" s="12"/>
      <c r="AW2420" s="12"/>
      <c r="AX2420" s="12"/>
      <c r="AY2420" s="12"/>
    </row>
    <row r="2421" spans="1:51" s="13" customFormat="1">
      <c r="A2421" s="34"/>
      <c r="B2421" s="11"/>
      <c r="C2421" s="43"/>
      <c r="E2421" s="31"/>
      <c r="F2421" s="15"/>
      <c r="G2421" s="16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 s="12"/>
      <c r="AJ2421" s="12"/>
      <c r="AK2421" s="12"/>
      <c r="AL2421" s="12"/>
      <c r="AM2421" s="12"/>
      <c r="AN2421" s="12"/>
      <c r="AO2421" s="12"/>
      <c r="AP2421" s="12"/>
      <c r="AQ2421" s="12"/>
      <c r="AR2421" s="12"/>
      <c r="AS2421" s="12"/>
      <c r="AT2421" s="12"/>
      <c r="AU2421" s="12"/>
      <c r="AV2421" s="12"/>
      <c r="AW2421" s="12"/>
      <c r="AX2421" s="12"/>
      <c r="AY2421" s="12"/>
    </row>
    <row r="2422" spans="1:51" s="13" customFormat="1">
      <c r="A2422" s="34"/>
      <c r="B2422" s="11"/>
      <c r="C2422" s="43"/>
      <c r="E2422" s="31"/>
      <c r="F2422" s="15"/>
      <c r="G2422" s="16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 s="12"/>
      <c r="AJ2422" s="12"/>
      <c r="AK2422" s="12"/>
      <c r="AL2422" s="12"/>
      <c r="AM2422" s="12"/>
      <c r="AN2422" s="12"/>
      <c r="AO2422" s="12"/>
      <c r="AP2422" s="12"/>
      <c r="AQ2422" s="12"/>
      <c r="AR2422" s="12"/>
      <c r="AS2422" s="12"/>
      <c r="AT2422" s="12"/>
      <c r="AU2422" s="12"/>
      <c r="AV2422" s="12"/>
      <c r="AW2422" s="12"/>
      <c r="AX2422" s="12"/>
      <c r="AY2422" s="12"/>
    </row>
    <row r="2423" spans="1:51" s="13" customFormat="1">
      <c r="A2423" s="34"/>
      <c r="B2423" s="11"/>
      <c r="C2423" s="43"/>
      <c r="E2423" s="31"/>
      <c r="F2423" s="15"/>
      <c r="G2423" s="16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  <c r="AJ2423" s="12"/>
      <c r="AK2423" s="12"/>
      <c r="AL2423" s="12"/>
      <c r="AM2423" s="12"/>
      <c r="AN2423" s="12"/>
      <c r="AO2423" s="12"/>
      <c r="AP2423" s="12"/>
      <c r="AQ2423" s="12"/>
      <c r="AR2423" s="12"/>
      <c r="AS2423" s="12"/>
      <c r="AT2423" s="12"/>
      <c r="AU2423" s="12"/>
      <c r="AV2423" s="12"/>
      <c r="AW2423" s="12"/>
      <c r="AX2423" s="12"/>
      <c r="AY2423" s="12"/>
    </row>
    <row r="2424" spans="1:51" s="13" customFormat="1">
      <c r="A2424" s="34"/>
      <c r="B2424" s="11"/>
      <c r="C2424" s="43"/>
      <c r="E2424" s="31"/>
      <c r="F2424" s="15"/>
      <c r="G2424" s="16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 s="12"/>
      <c r="AJ2424" s="12"/>
      <c r="AK2424" s="12"/>
      <c r="AL2424" s="12"/>
      <c r="AM2424" s="12"/>
      <c r="AN2424" s="12"/>
      <c r="AO2424" s="12"/>
      <c r="AP2424" s="12"/>
      <c r="AQ2424" s="12"/>
      <c r="AR2424" s="12"/>
      <c r="AS2424" s="12"/>
      <c r="AT2424" s="12"/>
      <c r="AU2424" s="12"/>
      <c r="AV2424" s="12"/>
      <c r="AW2424" s="12"/>
      <c r="AX2424" s="12"/>
      <c r="AY2424" s="12"/>
    </row>
    <row r="2425" spans="1:51" s="13" customFormat="1">
      <c r="A2425" s="34"/>
      <c r="B2425" s="11"/>
      <c r="C2425" s="43"/>
      <c r="E2425" s="31"/>
      <c r="F2425" s="15"/>
      <c r="G2425" s="16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 s="12"/>
      <c r="AJ2425" s="12"/>
      <c r="AK2425" s="12"/>
      <c r="AL2425" s="12"/>
      <c r="AM2425" s="12"/>
      <c r="AN2425" s="12"/>
      <c r="AO2425" s="12"/>
      <c r="AP2425" s="12"/>
      <c r="AQ2425" s="12"/>
      <c r="AR2425" s="12"/>
      <c r="AS2425" s="12"/>
      <c r="AT2425" s="12"/>
      <c r="AU2425" s="12"/>
      <c r="AV2425" s="12"/>
      <c r="AW2425" s="12"/>
      <c r="AX2425" s="12"/>
      <c r="AY2425" s="12"/>
    </row>
    <row r="2426" spans="1:51" s="13" customFormat="1">
      <c r="A2426" s="34"/>
      <c r="B2426" s="11"/>
      <c r="C2426" s="43"/>
      <c r="E2426" s="31"/>
      <c r="F2426" s="15"/>
      <c r="G2426" s="16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  <c r="AJ2426" s="12"/>
      <c r="AK2426" s="12"/>
      <c r="AL2426" s="12"/>
      <c r="AM2426" s="12"/>
      <c r="AN2426" s="12"/>
      <c r="AO2426" s="12"/>
      <c r="AP2426" s="12"/>
      <c r="AQ2426" s="12"/>
      <c r="AR2426" s="12"/>
      <c r="AS2426" s="12"/>
      <c r="AT2426" s="12"/>
      <c r="AU2426" s="12"/>
      <c r="AV2426" s="12"/>
      <c r="AW2426" s="12"/>
      <c r="AX2426" s="12"/>
      <c r="AY2426" s="12"/>
    </row>
    <row r="2427" spans="1:51" s="13" customFormat="1">
      <c r="A2427" s="34"/>
      <c r="B2427" s="11"/>
      <c r="C2427" s="43"/>
      <c r="E2427" s="31"/>
      <c r="F2427" s="15"/>
      <c r="G2427" s="16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 s="12"/>
      <c r="AJ2427" s="12"/>
      <c r="AK2427" s="12"/>
      <c r="AL2427" s="12"/>
      <c r="AM2427" s="12"/>
      <c r="AN2427" s="12"/>
      <c r="AO2427" s="12"/>
      <c r="AP2427" s="12"/>
      <c r="AQ2427" s="12"/>
      <c r="AR2427" s="12"/>
      <c r="AS2427" s="12"/>
      <c r="AT2427" s="12"/>
      <c r="AU2427" s="12"/>
      <c r="AV2427" s="12"/>
      <c r="AW2427" s="12"/>
      <c r="AX2427" s="12"/>
      <c r="AY2427" s="12"/>
    </row>
    <row r="2428" spans="1:51" s="13" customFormat="1">
      <c r="A2428" s="34"/>
      <c r="B2428" s="11"/>
      <c r="C2428" s="43"/>
      <c r="E2428" s="31"/>
      <c r="F2428" s="15"/>
      <c r="G2428" s="16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 s="12"/>
      <c r="AJ2428" s="12"/>
      <c r="AK2428" s="12"/>
      <c r="AL2428" s="12"/>
      <c r="AM2428" s="12"/>
      <c r="AN2428" s="12"/>
      <c r="AO2428" s="12"/>
      <c r="AP2428" s="12"/>
      <c r="AQ2428" s="12"/>
      <c r="AR2428" s="12"/>
      <c r="AS2428" s="12"/>
      <c r="AT2428" s="12"/>
      <c r="AU2428" s="12"/>
      <c r="AV2428" s="12"/>
      <c r="AW2428" s="12"/>
      <c r="AX2428" s="12"/>
      <c r="AY2428" s="12"/>
    </row>
    <row r="2429" spans="1:51" s="13" customFormat="1">
      <c r="A2429" s="34"/>
      <c r="B2429" s="11"/>
      <c r="C2429" s="43"/>
      <c r="E2429" s="31"/>
      <c r="F2429" s="15"/>
      <c r="G2429" s="16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  <c r="AL2429" s="12"/>
      <c r="AM2429" s="12"/>
      <c r="AN2429" s="12"/>
      <c r="AO2429" s="12"/>
      <c r="AP2429" s="12"/>
      <c r="AQ2429" s="12"/>
      <c r="AR2429" s="12"/>
      <c r="AS2429" s="12"/>
      <c r="AT2429" s="12"/>
      <c r="AU2429" s="12"/>
      <c r="AV2429" s="12"/>
      <c r="AW2429" s="12"/>
      <c r="AX2429" s="12"/>
      <c r="AY2429" s="12"/>
    </row>
    <row r="2430" spans="1:51" s="13" customFormat="1">
      <c r="A2430" s="34"/>
      <c r="B2430" s="11"/>
      <c r="C2430" s="43"/>
      <c r="E2430" s="31"/>
      <c r="F2430" s="15"/>
      <c r="G2430" s="16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 s="12"/>
      <c r="AJ2430" s="12"/>
      <c r="AK2430" s="12"/>
      <c r="AL2430" s="12"/>
      <c r="AM2430" s="12"/>
      <c r="AN2430" s="12"/>
      <c r="AO2430" s="12"/>
      <c r="AP2430" s="12"/>
      <c r="AQ2430" s="12"/>
      <c r="AR2430" s="12"/>
      <c r="AS2430" s="12"/>
      <c r="AT2430" s="12"/>
      <c r="AU2430" s="12"/>
      <c r="AV2430" s="12"/>
      <c r="AW2430" s="12"/>
      <c r="AX2430" s="12"/>
      <c r="AY2430" s="12"/>
    </row>
    <row r="2431" spans="1:51" s="13" customFormat="1">
      <c r="A2431" s="34"/>
      <c r="B2431" s="11"/>
      <c r="C2431" s="43"/>
      <c r="E2431" s="31"/>
      <c r="F2431" s="15"/>
      <c r="G2431" s="16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 s="12"/>
      <c r="AJ2431" s="12"/>
      <c r="AK2431" s="12"/>
      <c r="AL2431" s="12"/>
      <c r="AM2431" s="12"/>
      <c r="AN2431" s="12"/>
      <c r="AO2431" s="12"/>
      <c r="AP2431" s="12"/>
      <c r="AQ2431" s="12"/>
      <c r="AR2431" s="12"/>
      <c r="AS2431" s="12"/>
      <c r="AT2431" s="12"/>
      <c r="AU2431" s="12"/>
      <c r="AV2431" s="12"/>
      <c r="AW2431" s="12"/>
      <c r="AX2431" s="12"/>
      <c r="AY2431" s="12"/>
    </row>
    <row r="2432" spans="1:51" s="13" customFormat="1">
      <c r="A2432" s="34"/>
      <c r="B2432" s="11"/>
      <c r="C2432" s="43"/>
      <c r="E2432" s="31"/>
      <c r="F2432" s="15"/>
      <c r="G2432" s="16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  <c r="AL2432" s="12"/>
      <c r="AM2432" s="12"/>
      <c r="AN2432" s="12"/>
      <c r="AO2432" s="12"/>
      <c r="AP2432" s="12"/>
      <c r="AQ2432" s="12"/>
      <c r="AR2432" s="12"/>
      <c r="AS2432" s="12"/>
      <c r="AT2432" s="12"/>
      <c r="AU2432" s="12"/>
      <c r="AV2432" s="12"/>
      <c r="AW2432" s="12"/>
      <c r="AX2432" s="12"/>
      <c r="AY2432" s="12"/>
    </row>
    <row r="2433" spans="1:51" s="13" customFormat="1">
      <c r="A2433" s="34"/>
      <c r="B2433" s="11"/>
      <c r="C2433" s="43"/>
      <c r="E2433" s="31"/>
      <c r="F2433" s="15"/>
      <c r="G2433" s="16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 s="12"/>
      <c r="AJ2433" s="12"/>
      <c r="AK2433" s="12"/>
      <c r="AL2433" s="12"/>
      <c r="AM2433" s="12"/>
      <c r="AN2433" s="12"/>
      <c r="AO2433" s="12"/>
      <c r="AP2433" s="12"/>
      <c r="AQ2433" s="12"/>
      <c r="AR2433" s="12"/>
      <c r="AS2433" s="12"/>
      <c r="AT2433" s="12"/>
      <c r="AU2433" s="12"/>
      <c r="AV2433" s="12"/>
      <c r="AW2433" s="12"/>
      <c r="AX2433" s="12"/>
      <c r="AY2433" s="12"/>
    </row>
    <row r="2434" spans="1:51" s="13" customFormat="1">
      <c r="A2434" s="34"/>
      <c r="B2434" s="11"/>
      <c r="C2434" s="43"/>
      <c r="E2434" s="31"/>
      <c r="F2434" s="15"/>
      <c r="G2434" s="16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 s="12"/>
      <c r="AJ2434" s="12"/>
      <c r="AK2434" s="12"/>
      <c r="AL2434" s="12"/>
      <c r="AM2434" s="12"/>
      <c r="AN2434" s="12"/>
      <c r="AO2434" s="12"/>
      <c r="AP2434" s="12"/>
      <c r="AQ2434" s="12"/>
      <c r="AR2434" s="12"/>
      <c r="AS2434" s="12"/>
      <c r="AT2434" s="12"/>
      <c r="AU2434" s="12"/>
      <c r="AV2434" s="12"/>
      <c r="AW2434" s="12"/>
      <c r="AX2434" s="12"/>
      <c r="AY2434" s="12"/>
    </row>
    <row r="2435" spans="1:51" s="13" customFormat="1">
      <c r="A2435" s="34"/>
      <c r="B2435" s="11"/>
      <c r="C2435" s="43"/>
      <c r="E2435" s="31"/>
      <c r="F2435" s="15"/>
      <c r="G2435" s="16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  <c r="AL2435" s="12"/>
      <c r="AM2435" s="12"/>
      <c r="AN2435" s="12"/>
      <c r="AO2435" s="12"/>
      <c r="AP2435" s="12"/>
      <c r="AQ2435" s="12"/>
      <c r="AR2435" s="12"/>
      <c r="AS2435" s="12"/>
      <c r="AT2435" s="12"/>
      <c r="AU2435" s="12"/>
      <c r="AV2435" s="12"/>
      <c r="AW2435" s="12"/>
      <c r="AX2435" s="12"/>
      <c r="AY2435" s="12"/>
    </row>
    <row r="2436" spans="1:51" s="13" customFormat="1">
      <c r="A2436" s="34"/>
      <c r="B2436" s="11"/>
      <c r="C2436" s="43"/>
      <c r="E2436" s="31"/>
      <c r="F2436" s="15"/>
      <c r="G2436" s="16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 s="12"/>
      <c r="AJ2436" s="12"/>
      <c r="AK2436" s="12"/>
      <c r="AL2436" s="12"/>
      <c r="AM2436" s="12"/>
      <c r="AN2436" s="12"/>
      <c r="AO2436" s="12"/>
      <c r="AP2436" s="12"/>
      <c r="AQ2436" s="12"/>
      <c r="AR2436" s="12"/>
      <c r="AS2436" s="12"/>
      <c r="AT2436" s="12"/>
      <c r="AU2436" s="12"/>
      <c r="AV2436" s="12"/>
      <c r="AW2436" s="12"/>
      <c r="AX2436" s="12"/>
      <c r="AY2436" s="12"/>
    </row>
    <row r="2437" spans="1:51" s="13" customFormat="1">
      <c r="A2437" s="34"/>
      <c r="B2437" s="11"/>
      <c r="C2437" s="43"/>
      <c r="E2437" s="31"/>
      <c r="F2437" s="15"/>
      <c r="G2437" s="16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 s="12"/>
      <c r="AJ2437" s="12"/>
      <c r="AK2437" s="12"/>
      <c r="AL2437" s="12"/>
      <c r="AM2437" s="12"/>
      <c r="AN2437" s="12"/>
      <c r="AO2437" s="12"/>
      <c r="AP2437" s="12"/>
      <c r="AQ2437" s="12"/>
      <c r="AR2437" s="12"/>
      <c r="AS2437" s="12"/>
      <c r="AT2437" s="12"/>
      <c r="AU2437" s="12"/>
      <c r="AV2437" s="12"/>
      <c r="AW2437" s="12"/>
      <c r="AX2437" s="12"/>
      <c r="AY2437" s="12"/>
    </row>
    <row r="2438" spans="1:51" s="13" customFormat="1">
      <c r="A2438" s="34"/>
      <c r="B2438" s="11"/>
      <c r="C2438" s="43"/>
      <c r="E2438" s="31"/>
      <c r="F2438" s="15"/>
      <c r="G2438" s="16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  <c r="AL2438" s="12"/>
      <c r="AM2438" s="12"/>
      <c r="AN2438" s="12"/>
      <c r="AO2438" s="12"/>
      <c r="AP2438" s="12"/>
      <c r="AQ2438" s="12"/>
      <c r="AR2438" s="12"/>
      <c r="AS2438" s="12"/>
      <c r="AT2438" s="12"/>
      <c r="AU2438" s="12"/>
      <c r="AV2438" s="12"/>
      <c r="AW2438" s="12"/>
      <c r="AX2438" s="12"/>
      <c r="AY2438" s="12"/>
    </row>
    <row r="2439" spans="1:51" s="13" customFormat="1">
      <c r="A2439" s="34"/>
      <c r="B2439" s="11"/>
      <c r="C2439" s="43"/>
      <c r="E2439" s="31"/>
      <c r="F2439" s="15"/>
      <c r="G2439" s="16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  <c r="AJ2439" s="12"/>
      <c r="AK2439" s="12"/>
      <c r="AL2439" s="12"/>
      <c r="AM2439" s="12"/>
      <c r="AN2439" s="12"/>
      <c r="AO2439" s="12"/>
      <c r="AP2439" s="12"/>
      <c r="AQ2439" s="12"/>
      <c r="AR2439" s="12"/>
      <c r="AS2439" s="12"/>
      <c r="AT2439" s="12"/>
      <c r="AU2439" s="12"/>
      <c r="AV2439" s="12"/>
      <c r="AW2439" s="12"/>
      <c r="AX2439" s="12"/>
      <c r="AY2439" s="12"/>
    </row>
    <row r="2440" spans="1:51" s="13" customFormat="1">
      <c r="A2440" s="34"/>
      <c r="B2440" s="11"/>
      <c r="C2440" s="43"/>
      <c r="E2440" s="31"/>
      <c r="F2440" s="15"/>
      <c r="G2440" s="16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 s="12"/>
      <c r="AJ2440" s="12"/>
      <c r="AK2440" s="12"/>
      <c r="AL2440" s="12"/>
      <c r="AM2440" s="12"/>
      <c r="AN2440" s="12"/>
      <c r="AO2440" s="12"/>
      <c r="AP2440" s="12"/>
      <c r="AQ2440" s="12"/>
      <c r="AR2440" s="12"/>
      <c r="AS2440" s="12"/>
      <c r="AT2440" s="12"/>
      <c r="AU2440" s="12"/>
      <c r="AV2440" s="12"/>
      <c r="AW2440" s="12"/>
      <c r="AX2440" s="12"/>
      <c r="AY2440" s="12"/>
    </row>
    <row r="2441" spans="1:51" s="13" customFormat="1">
      <c r="A2441" s="34"/>
      <c r="B2441" s="11"/>
      <c r="C2441" s="43"/>
      <c r="E2441" s="31"/>
      <c r="F2441" s="15"/>
      <c r="G2441" s="16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  <c r="AL2441" s="12"/>
      <c r="AM2441" s="12"/>
      <c r="AN2441" s="12"/>
      <c r="AO2441" s="12"/>
      <c r="AP2441" s="12"/>
      <c r="AQ2441" s="12"/>
      <c r="AR2441" s="12"/>
      <c r="AS2441" s="12"/>
      <c r="AT2441" s="12"/>
      <c r="AU2441" s="12"/>
      <c r="AV2441" s="12"/>
      <c r="AW2441" s="12"/>
      <c r="AX2441" s="12"/>
      <c r="AY2441" s="12"/>
    </row>
    <row r="2442" spans="1:51" s="13" customFormat="1">
      <c r="A2442" s="34"/>
      <c r="B2442" s="11"/>
      <c r="C2442" s="43"/>
      <c r="E2442" s="31"/>
      <c r="F2442" s="15"/>
      <c r="G2442" s="16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 s="12"/>
      <c r="AJ2442" s="12"/>
      <c r="AK2442" s="12"/>
      <c r="AL2442" s="12"/>
      <c r="AM2442" s="12"/>
      <c r="AN2442" s="12"/>
      <c r="AO2442" s="12"/>
      <c r="AP2442" s="12"/>
      <c r="AQ2442" s="12"/>
      <c r="AR2442" s="12"/>
      <c r="AS2442" s="12"/>
      <c r="AT2442" s="12"/>
      <c r="AU2442" s="12"/>
      <c r="AV2442" s="12"/>
      <c r="AW2442" s="12"/>
      <c r="AX2442" s="12"/>
      <c r="AY2442" s="12"/>
    </row>
    <row r="2443" spans="1:51" s="13" customFormat="1">
      <c r="A2443" s="34"/>
      <c r="B2443" s="11"/>
      <c r="C2443" s="43"/>
      <c r="E2443" s="31"/>
      <c r="F2443" s="15"/>
      <c r="G2443" s="16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 s="12"/>
      <c r="AJ2443" s="12"/>
      <c r="AK2443" s="12"/>
      <c r="AL2443" s="12"/>
      <c r="AM2443" s="12"/>
      <c r="AN2443" s="12"/>
      <c r="AO2443" s="12"/>
      <c r="AP2443" s="12"/>
      <c r="AQ2443" s="12"/>
      <c r="AR2443" s="12"/>
      <c r="AS2443" s="12"/>
      <c r="AT2443" s="12"/>
      <c r="AU2443" s="12"/>
      <c r="AV2443" s="12"/>
      <c r="AW2443" s="12"/>
      <c r="AX2443" s="12"/>
      <c r="AY2443" s="12"/>
    </row>
    <row r="2444" spans="1:51" s="13" customFormat="1">
      <c r="A2444" s="34"/>
      <c r="B2444" s="11"/>
      <c r="C2444" s="43"/>
      <c r="E2444" s="31"/>
      <c r="F2444" s="15"/>
      <c r="G2444" s="16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</row>
    <row r="2445" spans="1:51" s="13" customFormat="1">
      <c r="A2445" s="34"/>
      <c r="B2445" s="11"/>
      <c r="C2445" s="43"/>
      <c r="E2445" s="31"/>
      <c r="F2445" s="15"/>
      <c r="G2445" s="16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</row>
    <row r="2446" spans="1:51" s="13" customFormat="1">
      <c r="A2446" s="34"/>
      <c r="B2446" s="11"/>
      <c r="C2446" s="43"/>
      <c r="E2446" s="31"/>
      <c r="F2446" s="15"/>
      <c r="G2446" s="16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</row>
    <row r="2447" spans="1:51" s="13" customFormat="1">
      <c r="A2447" s="34"/>
      <c r="B2447" s="11"/>
      <c r="C2447" s="43"/>
      <c r="E2447" s="31"/>
      <c r="F2447" s="15"/>
      <c r="G2447" s="16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</row>
    <row r="2448" spans="1:51" s="13" customFormat="1">
      <c r="A2448" s="34"/>
      <c r="B2448" s="11"/>
      <c r="C2448" s="43"/>
      <c r="E2448" s="31"/>
      <c r="F2448" s="15"/>
      <c r="G2448" s="16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</row>
    <row r="2449" spans="1:51" s="13" customFormat="1">
      <c r="A2449" s="34"/>
      <c r="B2449" s="11"/>
      <c r="C2449" s="43"/>
      <c r="E2449" s="31"/>
      <c r="F2449" s="15"/>
      <c r="G2449" s="16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</row>
    <row r="2450" spans="1:51" s="13" customFormat="1">
      <c r="A2450" s="34"/>
      <c r="B2450" s="11"/>
      <c r="C2450" s="43"/>
      <c r="E2450" s="31"/>
      <c r="F2450" s="15"/>
      <c r="G2450" s="16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</row>
    <row r="2451" spans="1:51" s="13" customFormat="1">
      <c r="A2451" s="34"/>
      <c r="B2451" s="11"/>
      <c r="C2451" s="43"/>
      <c r="E2451" s="31"/>
      <c r="F2451" s="15"/>
      <c r="G2451" s="16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</row>
    <row r="2452" spans="1:51" s="13" customFormat="1">
      <c r="A2452" s="34"/>
      <c r="B2452" s="11"/>
      <c r="C2452" s="43"/>
      <c r="E2452" s="31"/>
      <c r="F2452" s="15"/>
      <c r="G2452" s="16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</row>
    <row r="2453" spans="1:51" s="13" customFormat="1">
      <c r="A2453" s="34"/>
      <c r="B2453" s="11"/>
      <c r="C2453" s="43"/>
      <c r="E2453" s="31"/>
      <c r="F2453" s="15"/>
      <c r="G2453" s="16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</row>
    <row r="2454" spans="1:51" s="13" customFormat="1">
      <c r="A2454" s="34"/>
      <c r="B2454" s="11"/>
      <c r="C2454" s="43"/>
      <c r="E2454" s="31"/>
      <c r="F2454" s="15"/>
      <c r="G2454" s="16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</row>
    <row r="2455" spans="1:51" s="13" customFormat="1">
      <c r="A2455" s="34"/>
      <c r="B2455" s="11"/>
      <c r="C2455" s="43"/>
      <c r="E2455" s="31"/>
      <c r="F2455" s="15"/>
      <c r="G2455" s="16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</row>
    <row r="2456" spans="1:51" s="13" customFormat="1">
      <c r="A2456" s="34"/>
      <c r="B2456" s="11"/>
      <c r="C2456" s="43"/>
      <c r="E2456" s="31"/>
      <c r="F2456" s="15"/>
      <c r="G2456" s="16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</row>
    <row r="2457" spans="1:51" s="13" customFormat="1">
      <c r="A2457" s="34"/>
      <c r="B2457" s="11"/>
      <c r="C2457" s="43"/>
      <c r="E2457" s="31"/>
      <c r="F2457" s="15"/>
      <c r="G2457" s="16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</row>
    <row r="2458" spans="1:51" s="13" customFormat="1">
      <c r="A2458" s="34"/>
      <c r="B2458" s="11"/>
      <c r="C2458" s="43"/>
      <c r="E2458" s="31"/>
      <c r="F2458" s="15"/>
      <c r="G2458" s="16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</row>
    <row r="2459" spans="1:51" s="13" customFormat="1">
      <c r="A2459" s="34"/>
      <c r="B2459" s="11"/>
      <c r="C2459" s="43"/>
      <c r="E2459" s="31"/>
      <c r="F2459" s="15"/>
      <c r="G2459" s="16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</row>
    <row r="2460" spans="1:51" s="13" customFormat="1">
      <c r="A2460" s="34"/>
      <c r="B2460" s="11"/>
      <c r="C2460" s="43"/>
      <c r="E2460" s="31"/>
      <c r="F2460" s="15"/>
      <c r="G2460" s="16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</row>
    <row r="2461" spans="1:51" s="13" customFormat="1">
      <c r="A2461" s="34"/>
      <c r="B2461" s="11"/>
      <c r="C2461" s="43"/>
      <c r="E2461" s="31"/>
      <c r="F2461" s="15"/>
      <c r="G2461" s="16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</row>
    <row r="2462" spans="1:51" s="13" customFormat="1">
      <c r="A2462" s="34"/>
      <c r="B2462" s="11"/>
      <c r="C2462" s="43"/>
      <c r="E2462" s="31"/>
      <c r="F2462" s="15"/>
      <c r="G2462" s="16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</row>
    <row r="2463" spans="1:51" s="13" customFormat="1">
      <c r="A2463" s="34"/>
      <c r="B2463" s="11"/>
      <c r="C2463" s="43"/>
      <c r="E2463" s="31"/>
      <c r="F2463" s="15"/>
      <c r="G2463" s="16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</row>
    <row r="2464" spans="1:51" s="13" customFormat="1">
      <c r="A2464" s="34"/>
      <c r="B2464" s="11"/>
      <c r="C2464" s="43"/>
      <c r="E2464" s="31"/>
      <c r="F2464" s="15"/>
      <c r="G2464" s="16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</row>
    <row r="2465" spans="1:51" s="13" customFormat="1">
      <c r="A2465" s="34"/>
      <c r="B2465" s="11"/>
      <c r="C2465" s="43"/>
      <c r="E2465" s="31"/>
      <c r="F2465" s="15"/>
      <c r="G2465" s="16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</row>
    <row r="2466" spans="1:51" s="13" customFormat="1">
      <c r="A2466" s="34"/>
      <c r="B2466" s="11"/>
      <c r="C2466" s="43"/>
      <c r="E2466" s="31"/>
      <c r="F2466" s="15"/>
      <c r="G2466" s="16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</row>
    <row r="2467" spans="1:51" s="13" customFormat="1">
      <c r="A2467" s="34"/>
      <c r="B2467" s="11"/>
      <c r="C2467" s="43"/>
      <c r="E2467" s="31"/>
      <c r="F2467" s="15"/>
      <c r="G2467" s="16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</row>
    <row r="2468" spans="1:51" s="13" customFormat="1">
      <c r="A2468" s="34"/>
      <c r="B2468" s="11"/>
      <c r="C2468" s="43"/>
      <c r="E2468" s="31"/>
      <c r="F2468" s="15"/>
      <c r="G2468" s="16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</row>
    <row r="2469" spans="1:51" s="13" customFormat="1">
      <c r="A2469" s="34"/>
      <c r="B2469" s="11"/>
      <c r="C2469" s="43"/>
      <c r="E2469" s="31"/>
      <c r="F2469" s="15"/>
      <c r="G2469" s="16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</row>
    <row r="2470" spans="1:51" s="13" customFormat="1">
      <c r="A2470" s="34"/>
      <c r="B2470" s="11"/>
      <c r="C2470" s="43"/>
      <c r="E2470" s="31"/>
      <c r="F2470" s="15"/>
      <c r="G2470" s="16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</row>
    <row r="2471" spans="1:51" s="13" customFormat="1">
      <c r="A2471" s="34"/>
      <c r="B2471" s="11"/>
      <c r="C2471" s="43"/>
      <c r="E2471" s="31"/>
      <c r="F2471" s="15"/>
      <c r="G2471" s="16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</row>
    <row r="2472" spans="1:51" s="13" customFormat="1">
      <c r="A2472" s="34"/>
      <c r="B2472" s="11"/>
      <c r="C2472" s="43"/>
      <c r="E2472" s="31"/>
      <c r="F2472" s="15"/>
      <c r="G2472" s="16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</row>
    <row r="2473" spans="1:51" s="13" customFormat="1">
      <c r="A2473" s="34"/>
      <c r="B2473" s="11"/>
      <c r="C2473" s="43"/>
      <c r="E2473" s="31"/>
      <c r="F2473" s="15"/>
      <c r="G2473" s="16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  <c r="AL2473" s="12"/>
      <c r="AM2473" s="12"/>
      <c r="AN2473" s="12"/>
      <c r="AO2473" s="12"/>
      <c r="AP2473" s="12"/>
      <c r="AQ2473" s="12"/>
      <c r="AR2473" s="12"/>
      <c r="AS2473" s="12"/>
      <c r="AT2473" s="12"/>
      <c r="AU2473" s="12"/>
      <c r="AV2473" s="12"/>
      <c r="AW2473" s="12"/>
      <c r="AX2473" s="12"/>
      <c r="AY2473" s="12"/>
    </row>
    <row r="2474" spans="1:51" s="13" customFormat="1">
      <c r="A2474" s="34"/>
      <c r="B2474" s="11"/>
      <c r="C2474" s="43"/>
      <c r="E2474" s="31"/>
      <c r="F2474" s="15"/>
      <c r="G2474" s="16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 s="12"/>
      <c r="AN2474" s="12"/>
      <c r="AO2474" s="12"/>
      <c r="AP2474" s="12"/>
      <c r="AQ2474" s="12"/>
      <c r="AR2474" s="12"/>
      <c r="AS2474" s="12"/>
      <c r="AT2474" s="12"/>
      <c r="AU2474" s="12"/>
      <c r="AV2474" s="12"/>
      <c r="AW2474" s="12"/>
      <c r="AX2474" s="12"/>
      <c r="AY2474" s="12"/>
    </row>
    <row r="2475" spans="1:51" s="13" customFormat="1">
      <c r="A2475" s="34"/>
      <c r="B2475" s="11"/>
      <c r="C2475" s="43"/>
      <c r="E2475" s="31"/>
      <c r="F2475" s="15"/>
      <c r="G2475" s="16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  <c r="AL2475" s="12"/>
      <c r="AM2475" s="12"/>
      <c r="AN2475" s="12"/>
      <c r="AO2475" s="12"/>
      <c r="AP2475" s="12"/>
      <c r="AQ2475" s="12"/>
      <c r="AR2475" s="12"/>
      <c r="AS2475" s="12"/>
      <c r="AT2475" s="12"/>
      <c r="AU2475" s="12"/>
      <c r="AV2475" s="12"/>
      <c r="AW2475" s="12"/>
      <c r="AX2475" s="12"/>
      <c r="AY2475" s="12"/>
    </row>
    <row r="2476" spans="1:51" s="13" customFormat="1">
      <c r="A2476" s="34"/>
      <c r="B2476" s="11"/>
      <c r="C2476" s="43"/>
      <c r="E2476" s="31"/>
      <c r="F2476" s="15"/>
      <c r="G2476" s="16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  <c r="AL2476" s="12"/>
      <c r="AM2476" s="12"/>
      <c r="AN2476" s="12"/>
      <c r="AO2476" s="12"/>
      <c r="AP2476" s="12"/>
      <c r="AQ2476" s="12"/>
      <c r="AR2476" s="12"/>
      <c r="AS2476" s="12"/>
      <c r="AT2476" s="12"/>
      <c r="AU2476" s="12"/>
      <c r="AV2476" s="12"/>
      <c r="AW2476" s="12"/>
      <c r="AX2476" s="12"/>
      <c r="AY2476" s="12"/>
    </row>
    <row r="2477" spans="1:51" s="13" customFormat="1">
      <c r="A2477" s="34"/>
      <c r="B2477" s="11"/>
      <c r="C2477" s="43"/>
      <c r="E2477" s="31"/>
      <c r="F2477" s="15"/>
      <c r="G2477" s="16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 s="12"/>
      <c r="AN2477" s="12"/>
      <c r="AO2477" s="12"/>
      <c r="AP2477" s="12"/>
      <c r="AQ2477" s="12"/>
      <c r="AR2477" s="12"/>
      <c r="AS2477" s="12"/>
      <c r="AT2477" s="12"/>
      <c r="AU2477" s="12"/>
      <c r="AV2477" s="12"/>
      <c r="AW2477" s="12"/>
      <c r="AX2477" s="12"/>
      <c r="AY2477" s="12"/>
    </row>
    <row r="2478" spans="1:51" s="13" customFormat="1">
      <c r="A2478" s="34"/>
      <c r="B2478" s="11"/>
      <c r="C2478" s="43"/>
      <c r="E2478" s="31"/>
      <c r="F2478" s="15"/>
      <c r="G2478" s="16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  <c r="AL2478" s="12"/>
      <c r="AM2478" s="12"/>
      <c r="AN2478" s="12"/>
      <c r="AO2478" s="12"/>
      <c r="AP2478" s="12"/>
      <c r="AQ2478" s="12"/>
      <c r="AR2478" s="12"/>
      <c r="AS2478" s="12"/>
      <c r="AT2478" s="12"/>
      <c r="AU2478" s="12"/>
      <c r="AV2478" s="12"/>
      <c r="AW2478" s="12"/>
      <c r="AX2478" s="12"/>
      <c r="AY2478" s="12"/>
    </row>
    <row r="2479" spans="1:51" s="13" customFormat="1">
      <c r="A2479" s="34"/>
      <c r="B2479" s="11"/>
      <c r="C2479" s="43"/>
      <c r="E2479" s="31"/>
      <c r="F2479" s="15"/>
      <c r="G2479" s="16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  <c r="AL2479" s="12"/>
      <c r="AM2479" s="12"/>
      <c r="AN2479" s="12"/>
      <c r="AO2479" s="12"/>
      <c r="AP2479" s="12"/>
      <c r="AQ2479" s="12"/>
      <c r="AR2479" s="12"/>
      <c r="AS2479" s="12"/>
      <c r="AT2479" s="12"/>
      <c r="AU2479" s="12"/>
      <c r="AV2479" s="12"/>
      <c r="AW2479" s="12"/>
      <c r="AX2479" s="12"/>
      <c r="AY2479" s="12"/>
    </row>
    <row r="2480" spans="1:51" s="13" customFormat="1">
      <c r="A2480" s="34"/>
      <c r="B2480" s="11"/>
      <c r="C2480" s="43"/>
      <c r="E2480" s="31"/>
      <c r="F2480" s="15"/>
      <c r="G2480" s="16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 s="12"/>
      <c r="AN2480" s="12"/>
      <c r="AO2480" s="12"/>
      <c r="AP2480" s="12"/>
      <c r="AQ2480" s="12"/>
      <c r="AR2480" s="12"/>
      <c r="AS2480" s="12"/>
      <c r="AT2480" s="12"/>
      <c r="AU2480" s="12"/>
      <c r="AV2480" s="12"/>
      <c r="AW2480" s="12"/>
      <c r="AX2480" s="12"/>
      <c r="AY2480" s="12"/>
    </row>
    <row r="2481" spans="1:51" s="13" customFormat="1">
      <c r="A2481" s="34"/>
      <c r="B2481" s="11"/>
      <c r="C2481" s="43"/>
      <c r="E2481" s="31"/>
      <c r="F2481" s="15"/>
      <c r="G2481" s="16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  <c r="AL2481" s="12"/>
      <c r="AM2481" s="12"/>
      <c r="AN2481" s="12"/>
      <c r="AO2481" s="12"/>
      <c r="AP2481" s="12"/>
      <c r="AQ2481" s="12"/>
      <c r="AR2481" s="12"/>
      <c r="AS2481" s="12"/>
      <c r="AT2481" s="12"/>
      <c r="AU2481" s="12"/>
      <c r="AV2481" s="12"/>
      <c r="AW2481" s="12"/>
      <c r="AX2481" s="12"/>
      <c r="AY2481" s="12"/>
    </row>
    <row r="2482" spans="1:51" s="13" customFormat="1">
      <c r="A2482" s="34"/>
      <c r="B2482" s="11"/>
      <c r="C2482" s="43"/>
      <c r="E2482" s="31"/>
      <c r="F2482" s="15"/>
      <c r="G2482" s="16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  <c r="AL2482" s="12"/>
      <c r="AM2482" s="12"/>
      <c r="AN2482" s="12"/>
      <c r="AO2482" s="12"/>
      <c r="AP2482" s="12"/>
      <c r="AQ2482" s="12"/>
      <c r="AR2482" s="12"/>
      <c r="AS2482" s="12"/>
      <c r="AT2482" s="12"/>
      <c r="AU2482" s="12"/>
      <c r="AV2482" s="12"/>
      <c r="AW2482" s="12"/>
      <c r="AX2482" s="12"/>
      <c r="AY2482" s="12"/>
    </row>
    <row r="2483" spans="1:51" s="13" customFormat="1">
      <c r="A2483" s="34"/>
      <c r="B2483" s="11"/>
      <c r="C2483" s="43"/>
      <c r="E2483" s="31"/>
      <c r="F2483" s="15"/>
      <c r="G2483" s="16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 s="12"/>
      <c r="AN2483" s="12"/>
      <c r="AO2483" s="12"/>
      <c r="AP2483" s="12"/>
      <c r="AQ2483" s="12"/>
      <c r="AR2483" s="12"/>
      <c r="AS2483" s="12"/>
      <c r="AT2483" s="12"/>
      <c r="AU2483" s="12"/>
      <c r="AV2483" s="12"/>
      <c r="AW2483" s="12"/>
      <c r="AX2483" s="12"/>
      <c r="AY2483" s="12"/>
    </row>
    <row r="2484" spans="1:51" s="13" customFormat="1">
      <c r="A2484" s="34"/>
      <c r="B2484" s="11"/>
      <c r="C2484" s="43"/>
      <c r="E2484" s="31"/>
      <c r="F2484" s="15"/>
      <c r="G2484" s="16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  <c r="AL2484" s="12"/>
      <c r="AM2484" s="12"/>
      <c r="AN2484" s="12"/>
      <c r="AO2484" s="12"/>
      <c r="AP2484" s="12"/>
      <c r="AQ2484" s="12"/>
      <c r="AR2484" s="12"/>
      <c r="AS2484" s="12"/>
      <c r="AT2484" s="12"/>
      <c r="AU2484" s="12"/>
      <c r="AV2484" s="12"/>
      <c r="AW2484" s="12"/>
      <c r="AX2484" s="12"/>
      <c r="AY2484" s="12"/>
    </row>
    <row r="2485" spans="1:51" s="13" customFormat="1">
      <c r="A2485" s="34"/>
      <c r="B2485" s="11"/>
      <c r="C2485" s="43"/>
      <c r="E2485" s="31"/>
      <c r="F2485" s="15"/>
      <c r="G2485" s="16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  <c r="AJ2485" s="12"/>
      <c r="AK2485" s="12"/>
      <c r="AL2485" s="12"/>
      <c r="AM2485" s="12"/>
      <c r="AN2485" s="12"/>
      <c r="AO2485" s="12"/>
      <c r="AP2485" s="12"/>
      <c r="AQ2485" s="12"/>
      <c r="AR2485" s="12"/>
      <c r="AS2485" s="12"/>
      <c r="AT2485" s="12"/>
      <c r="AU2485" s="12"/>
      <c r="AV2485" s="12"/>
      <c r="AW2485" s="12"/>
      <c r="AX2485" s="12"/>
      <c r="AY2485" s="12"/>
    </row>
    <row r="2486" spans="1:51" s="13" customFormat="1">
      <c r="A2486" s="34"/>
      <c r="B2486" s="11"/>
      <c r="C2486" s="43"/>
      <c r="E2486" s="31"/>
      <c r="F2486" s="15"/>
      <c r="G2486" s="16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 s="12"/>
      <c r="AN2486" s="12"/>
      <c r="AO2486" s="12"/>
      <c r="AP2486" s="12"/>
      <c r="AQ2486" s="12"/>
      <c r="AR2486" s="12"/>
      <c r="AS2486" s="12"/>
      <c r="AT2486" s="12"/>
      <c r="AU2486" s="12"/>
      <c r="AV2486" s="12"/>
      <c r="AW2486" s="12"/>
      <c r="AX2486" s="12"/>
      <c r="AY2486" s="12"/>
    </row>
    <row r="2487" spans="1:51" s="13" customFormat="1">
      <c r="A2487" s="34"/>
      <c r="B2487" s="11"/>
      <c r="C2487" s="43"/>
      <c r="E2487" s="31"/>
      <c r="F2487" s="15"/>
      <c r="G2487" s="16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  <c r="AJ2487" s="12"/>
      <c r="AK2487" s="12"/>
      <c r="AL2487" s="12"/>
      <c r="AM2487" s="12"/>
      <c r="AN2487" s="12"/>
      <c r="AO2487" s="12"/>
      <c r="AP2487" s="12"/>
      <c r="AQ2487" s="12"/>
      <c r="AR2487" s="12"/>
      <c r="AS2487" s="12"/>
      <c r="AT2487" s="12"/>
      <c r="AU2487" s="12"/>
      <c r="AV2487" s="12"/>
      <c r="AW2487" s="12"/>
      <c r="AX2487" s="12"/>
      <c r="AY2487" s="12"/>
    </row>
    <row r="2488" spans="1:51" s="13" customFormat="1">
      <c r="A2488" s="34"/>
      <c r="B2488" s="11"/>
      <c r="C2488" s="43"/>
      <c r="E2488" s="31"/>
      <c r="F2488" s="15"/>
      <c r="G2488" s="16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  <c r="AJ2488" s="12"/>
      <c r="AK2488" s="12"/>
      <c r="AL2488" s="12"/>
      <c r="AM2488" s="12"/>
      <c r="AN2488" s="12"/>
      <c r="AO2488" s="12"/>
      <c r="AP2488" s="12"/>
      <c r="AQ2488" s="12"/>
      <c r="AR2488" s="12"/>
      <c r="AS2488" s="12"/>
      <c r="AT2488" s="12"/>
      <c r="AU2488" s="12"/>
      <c r="AV2488" s="12"/>
      <c r="AW2488" s="12"/>
      <c r="AX2488" s="12"/>
      <c r="AY2488" s="12"/>
    </row>
    <row r="2489" spans="1:51" s="13" customFormat="1">
      <c r="A2489" s="34"/>
      <c r="B2489" s="11"/>
      <c r="C2489" s="43"/>
      <c r="E2489" s="31"/>
      <c r="F2489" s="15"/>
      <c r="G2489" s="16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  <c r="AM2489" s="12"/>
      <c r="AN2489" s="12"/>
      <c r="AO2489" s="12"/>
      <c r="AP2489" s="12"/>
      <c r="AQ2489" s="12"/>
      <c r="AR2489" s="12"/>
      <c r="AS2489" s="12"/>
      <c r="AT2489" s="12"/>
      <c r="AU2489" s="12"/>
      <c r="AV2489" s="12"/>
      <c r="AW2489" s="12"/>
      <c r="AX2489" s="12"/>
      <c r="AY2489" s="12"/>
    </row>
    <row r="2490" spans="1:51" s="13" customFormat="1">
      <c r="A2490" s="34"/>
      <c r="B2490" s="11"/>
      <c r="C2490" s="43"/>
      <c r="E2490" s="31"/>
      <c r="F2490" s="15"/>
      <c r="G2490" s="16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  <c r="AJ2490" s="12"/>
      <c r="AK2490" s="12"/>
      <c r="AL2490" s="12"/>
      <c r="AM2490" s="12"/>
      <c r="AN2490" s="12"/>
      <c r="AO2490" s="12"/>
      <c r="AP2490" s="12"/>
      <c r="AQ2490" s="12"/>
      <c r="AR2490" s="12"/>
      <c r="AS2490" s="12"/>
      <c r="AT2490" s="12"/>
      <c r="AU2490" s="12"/>
      <c r="AV2490" s="12"/>
      <c r="AW2490" s="12"/>
      <c r="AX2490" s="12"/>
      <c r="AY2490" s="12"/>
    </row>
    <row r="2491" spans="1:51" s="13" customFormat="1">
      <c r="A2491" s="34"/>
      <c r="B2491" s="11"/>
      <c r="C2491" s="43"/>
      <c r="E2491" s="31"/>
      <c r="F2491" s="15"/>
      <c r="G2491" s="16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 s="12"/>
      <c r="AJ2491" s="12"/>
      <c r="AK2491" s="12"/>
      <c r="AL2491" s="12"/>
      <c r="AM2491" s="12"/>
      <c r="AN2491" s="12"/>
      <c r="AO2491" s="12"/>
      <c r="AP2491" s="12"/>
      <c r="AQ2491" s="12"/>
      <c r="AR2491" s="12"/>
      <c r="AS2491" s="12"/>
      <c r="AT2491" s="12"/>
      <c r="AU2491" s="12"/>
      <c r="AV2491" s="12"/>
      <c r="AW2491" s="12"/>
      <c r="AX2491" s="12"/>
      <c r="AY2491" s="12"/>
    </row>
    <row r="2492" spans="1:51" s="13" customFormat="1">
      <c r="A2492" s="34"/>
      <c r="B2492" s="11"/>
      <c r="C2492" s="43"/>
      <c r="E2492" s="31"/>
      <c r="F2492" s="15"/>
      <c r="G2492" s="16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  <c r="AJ2492" s="12"/>
      <c r="AK2492" s="12"/>
      <c r="AL2492" s="12"/>
      <c r="AM2492" s="12"/>
      <c r="AN2492" s="12"/>
      <c r="AO2492" s="12"/>
      <c r="AP2492" s="12"/>
      <c r="AQ2492" s="12"/>
      <c r="AR2492" s="12"/>
      <c r="AS2492" s="12"/>
      <c r="AT2492" s="12"/>
      <c r="AU2492" s="12"/>
      <c r="AV2492" s="12"/>
      <c r="AW2492" s="12"/>
      <c r="AX2492" s="12"/>
      <c r="AY2492" s="12"/>
    </row>
    <row r="2493" spans="1:51" s="13" customFormat="1">
      <c r="A2493" s="34"/>
      <c r="B2493" s="11"/>
      <c r="C2493" s="43"/>
      <c r="E2493" s="31"/>
      <c r="F2493" s="15"/>
      <c r="G2493" s="16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 s="12"/>
      <c r="AJ2493" s="12"/>
      <c r="AK2493" s="12"/>
      <c r="AL2493" s="12"/>
      <c r="AM2493" s="12"/>
      <c r="AN2493" s="12"/>
      <c r="AO2493" s="12"/>
      <c r="AP2493" s="12"/>
      <c r="AQ2493" s="12"/>
      <c r="AR2493" s="12"/>
      <c r="AS2493" s="12"/>
      <c r="AT2493" s="12"/>
      <c r="AU2493" s="12"/>
      <c r="AV2493" s="12"/>
      <c r="AW2493" s="12"/>
      <c r="AX2493" s="12"/>
      <c r="AY2493" s="12"/>
    </row>
    <row r="2494" spans="1:51" s="13" customFormat="1">
      <c r="A2494" s="34"/>
      <c r="B2494" s="11"/>
      <c r="C2494" s="43"/>
      <c r="E2494" s="31"/>
      <c r="F2494" s="15"/>
      <c r="G2494" s="16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 s="12"/>
      <c r="AJ2494" s="12"/>
      <c r="AK2494" s="12"/>
      <c r="AL2494" s="12"/>
      <c r="AM2494" s="12"/>
      <c r="AN2494" s="12"/>
      <c r="AO2494" s="12"/>
      <c r="AP2494" s="12"/>
      <c r="AQ2494" s="12"/>
      <c r="AR2494" s="12"/>
      <c r="AS2494" s="12"/>
      <c r="AT2494" s="12"/>
      <c r="AU2494" s="12"/>
      <c r="AV2494" s="12"/>
      <c r="AW2494" s="12"/>
      <c r="AX2494" s="12"/>
      <c r="AY2494" s="12"/>
    </row>
    <row r="2495" spans="1:51" s="13" customFormat="1">
      <c r="A2495" s="34"/>
      <c r="B2495" s="11"/>
      <c r="C2495" s="43"/>
      <c r="E2495" s="31"/>
      <c r="F2495" s="15"/>
      <c r="G2495" s="16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  <c r="AJ2495" s="12"/>
      <c r="AK2495" s="12"/>
      <c r="AL2495" s="12"/>
      <c r="AM2495" s="12"/>
      <c r="AN2495" s="12"/>
      <c r="AO2495" s="12"/>
      <c r="AP2495" s="12"/>
      <c r="AQ2495" s="12"/>
      <c r="AR2495" s="12"/>
      <c r="AS2495" s="12"/>
      <c r="AT2495" s="12"/>
      <c r="AU2495" s="12"/>
      <c r="AV2495" s="12"/>
      <c r="AW2495" s="12"/>
      <c r="AX2495" s="12"/>
      <c r="AY2495" s="12"/>
    </row>
    <row r="2496" spans="1:51" s="13" customFormat="1">
      <c r="A2496" s="34"/>
      <c r="B2496" s="11"/>
      <c r="C2496" s="43"/>
      <c r="E2496" s="31"/>
      <c r="F2496" s="15"/>
      <c r="G2496" s="16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 s="12"/>
      <c r="AJ2496" s="12"/>
      <c r="AK2496" s="12"/>
      <c r="AL2496" s="12"/>
      <c r="AM2496" s="12"/>
      <c r="AN2496" s="12"/>
      <c r="AO2496" s="12"/>
      <c r="AP2496" s="12"/>
      <c r="AQ2496" s="12"/>
      <c r="AR2496" s="12"/>
      <c r="AS2496" s="12"/>
      <c r="AT2496" s="12"/>
      <c r="AU2496" s="12"/>
      <c r="AV2496" s="12"/>
      <c r="AW2496" s="12"/>
      <c r="AX2496" s="12"/>
      <c r="AY2496" s="12"/>
    </row>
    <row r="2497" spans="1:51" s="13" customFormat="1">
      <c r="A2497" s="34"/>
      <c r="B2497" s="11"/>
      <c r="C2497" s="43"/>
      <c r="E2497" s="31"/>
      <c r="F2497" s="15"/>
      <c r="G2497" s="16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 s="12"/>
      <c r="AJ2497" s="12"/>
      <c r="AK2497" s="12"/>
      <c r="AL2497" s="12"/>
      <c r="AM2497" s="12"/>
      <c r="AN2497" s="12"/>
      <c r="AO2497" s="12"/>
      <c r="AP2497" s="12"/>
      <c r="AQ2497" s="12"/>
      <c r="AR2497" s="12"/>
      <c r="AS2497" s="12"/>
      <c r="AT2497" s="12"/>
      <c r="AU2497" s="12"/>
      <c r="AV2497" s="12"/>
      <c r="AW2497" s="12"/>
      <c r="AX2497" s="12"/>
      <c r="AY2497" s="12"/>
    </row>
    <row r="2498" spans="1:51" s="13" customFormat="1">
      <c r="A2498" s="34"/>
      <c r="B2498" s="11"/>
      <c r="C2498" s="43"/>
      <c r="E2498" s="31"/>
      <c r="F2498" s="15"/>
      <c r="G2498" s="16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  <c r="AJ2498" s="12"/>
      <c r="AK2498" s="12"/>
      <c r="AL2498" s="12"/>
      <c r="AM2498" s="12"/>
      <c r="AN2498" s="12"/>
      <c r="AO2498" s="12"/>
      <c r="AP2498" s="12"/>
      <c r="AQ2498" s="12"/>
      <c r="AR2498" s="12"/>
      <c r="AS2498" s="12"/>
      <c r="AT2498" s="12"/>
      <c r="AU2498" s="12"/>
      <c r="AV2498" s="12"/>
      <c r="AW2498" s="12"/>
      <c r="AX2498" s="12"/>
      <c r="AY2498" s="12"/>
    </row>
    <row r="2499" spans="1:51" s="13" customFormat="1">
      <c r="A2499" s="34"/>
      <c r="B2499" s="11"/>
      <c r="C2499" s="43"/>
      <c r="E2499" s="31"/>
      <c r="F2499" s="15"/>
      <c r="G2499" s="16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 s="12"/>
      <c r="AJ2499" s="12"/>
      <c r="AK2499" s="12"/>
      <c r="AL2499" s="12"/>
      <c r="AM2499" s="12"/>
      <c r="AN2499" s="12"/>
      <c r="AO2499" s="12"/>
      <c r="AP2499" s="12"/>
      <c r="AQ2499" s="12"/>
      <c r="AR2499" s="12"/>
      <c r="AS2499" s="12"/>
      <c r="AT2499" s="12"/>
      <c r="AU2499" s="12"/>
      <c r="AV2499" s="12"/>
      <c r="AW2499" s="12"/>
      <c r="AX2499" s="12"/>
      <c r="AY2499" s="12"/>
    </row>
    <row r="2500" spans="1:51" s="13" customFormat="1">
      <c r="A2500" s="34"/>
      <c r="B2500" s="11"/>
      <c r="C2500" s="43"/>
      <c r="E2500" s="31"/>
      <c r="F2500" s="15"/>
      <c r="G2500" s="16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 s="12"/>
      <c r="AJ2500" s="12"/>
      <c r="AK2500" s="12"/>
      <c r="AL2500" s="12"/>
      <c r="AM2500" s="12"/>
      <c r="AN2500" s="12"/>
      <c r="AO2500" s="12"/>
      <c r="AP2500" s="12"/>
      <c r="AQ2500" s="12"/>
      <c r="AR2500" s="12"/>
      <c r="AS2500" s="12"/>
      <c r="AT2500" s="12"/>
      <c r="AU2500" s="12"/>
      <c r="AV2500" s="12"/>
      <c r="AW2500" s="12"/>
      <c r="AX2500" s="12"/>
      <c r="AY2500" s="12"/>
    </row>
    <row r="2501" spans="1:51" s="13" customFormat="1">
      <c r="A2501" s="34"/>
      <c r="B2501" s="11"/>
      <c r="C2501" s="43"/>
      <c r="E2501" s="31"/>
      <c r="F2501" s="15"/>
      <c r="G2501" s="16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  <c r="AJ2501" s="12"/>
      <c r="AK2501" s="12"/>
      <c r="AL2501" s="12"/>
      <c r="AM2501" s="12"/>
      <c r="AN2501" s="12"/>
      <c r="AO2501" s="12"/>
      <c r="AP2501" s="12"/>
      <c r="AQ2501" s="12"/>
      <c r="AR2501" s="12"/>
      <c r="AS2501" s="12"/>
      <c r="AT2501" s="12"/>
      <c r="AU2501" s="12"/>
      <c r="AV2501" s="12"/>
      <c r="AW2501" s="12"/>
      <c r="AX2501" s="12"/>
      <c r="AY2501" s="12"/>
    </row>
    <row r="2502" spans="1:51" s="13" customFormat="1">
      <c r="A2502" s="34"/>
      <c r="B2502" s="11"/>
      <c r="C2502" s="43"/>
      <c r="E2502" s="31"/>
      <c r="F2502" s="15"/>
      <c r="G2502" s="16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 s="12"/>
      <c r="AJ2502" s="12"/>
      <c r="AK2502" s="12"/>
      <c r="AL2502" s="12"/>
      <c r="AM2502" s="12"/>
      <c r="AN2502" s="12"/>
      <c r="AO2502" s="12"/>
      <c r="AP2502" s="12"/>
      <c r="AQ2502" s="12"/>
      <c r="AR2502" s="12"/>
      <c r="AS2502" s="12"/>
      <c r="AT2502" s="12"/>
      <c r="AU2502" s="12"/>
      <c r="AV2502" s="12"/>
      <c r="AW2502" s="12"/>
      <c r="AX2502" s="12"/>
      <c r="AY2502" s="12"/>
    </row>
    <row r="2503" spans="1:51" s="13" customFormat="1">
      <c r="A2503" s="34"/>
      <c r="B2503" s="11"/>
      <c r="C2503" s="43"/>
      <c r="E2503" s="31"/>
      <c r="F2503" s="15"/>
      <c r="G2503" s="16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 s="12"/>
      <c r="AJ2503" s="12"/>
      <c r="AK2503" s="12"/>
      <c r="AL2503" s="12"/>
      <c r="AM2503" s="12"/>
      <c r="AN2503" s="12"/>
      <c r="AO2503" s="12"/>
      <c r="AP2503" s="12"/>
      <c r="AQ2503" s="12"/>
      <c r="AR2503" s="12"/>
      <c r="AS2503" s="12"/>
      <c r="AT2503" s="12"/>
      <c r="AU2503" s="12"/>
      <c r="AV2503" s="12"/>
      <c r="AW2503" s="12"/>
      <c r="AX2503" s="12"/>
      <c r="AY2503" s="12"/>
    </row>
    <row r="2504" spans="1:51" s="13" customFormat="1">
      <c r="A2504" s="34"/>
      <c r="B2504" s="11"/>
      <c r="C2504" s="43"/>
      <c r="E2504" s="31"/>
      <c r="F2504" s="15"/>
      <c r="G2504" s="16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  <c r="AJ2504" s="12"/>
      <c r="AK2504" s="12"/>
      <c r="AL2504" s="12"/>
      <c r="AM2504" s="12"/>
      <c r="AN2504" s="12"/>
      <c r="AO2504" s="12"/>
      <c r="AP2504" s="12"/>
      <c r="AQ2504" s="12"/>
      <c r="AR2504" s="12"/>
      <c r="AS2504" s="12"/>
      <c r="AT2504" s="12"/>
      <c r="AU2504" s="12"/>
      <c r="AV2504" s="12"/>
      <c r="AW2504" s="12"/>
      <c r="AX2504" s="12"/>
      <c r="AY2504" s="12"/>
    </row>
    <row r="2505" spans="1:51" s="13" customFormat="1">
      <c r="A2505" s="34"/>
      <c r="B2505" s="11"/>
      <c r="C2505" s="43"/>
      <c r="E2505" s="31"/>
      <c r="F2505" s="15"/>
      <c r="G2505" s="16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 s="12"/>
      <c r="AJ2505" s="12"/>
      <c r="AK2505" s="12"/>
      <c r="AL2505" s="12"/>
      <c r="AM2505" s="12"/>
      <c r="AN2505" s="12"/>
      <c r="AO2505" s="12"/>
      <c r="AP2505" s="12"/>
      <c r="AQ2505" s="12"/>
      <c r="AR2505" s="12"/>
      <c r="AS2505" s="12"/>
      <c r="AT2505" s="12"/>
      <c r="AU2505" s="12"/>
      <c r="AV2505" s="12"/>
      <c r="AW2505" s="12"/>
      <c r="AX2505" s="12"/>
      <c r="AY2505" s="12"/>
    </row>
    <row r="2506" spans="1:51" s="13" customFormat="1">
      <c r="A2506" s="34"/>
      <c r="B2506" s="11"/>
      <c r="C2506" s="43"/>
      <c r="E2506" s="31"/>
      <c r="F2506" s="15"/>
      <c r="G2506" s="16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 s="12"/>
      <c r="AJ2506" s="12"/>
      <c r="AK2506" s="12"/>
      <c r="AL2506" s="12"/>
      <c r="AM2506" s="12"/>
      <c r="AN2506" s="12"/>
      <c r="AO2506" s="12"/>
      <c r="AP2506" s="12"/>
      <c r="AQ2506" s="12"/>
      <c r="AR2506" s="12"/>
      <c r="AS2506" s="12"/>
      <c r="AT2506" s="12"/>
      <c r="AU2506" s="12"/>
      <c r="AV2506" s="12"/>
      <c r="AW2506" s="12"/>
      <c r="AX2506" s="12"/>
      <c r="AY2506" s="12"/>
    </row>
    <row r="2507" spans="1:51" s="13" customFormat="1">
      <c r="A2507" s="34"/>
      <c r="B2507" s="11"/>
      <c r="C2507" s="43"/>
      <c r="E2507" s="31"/>
      <c r="F2507" s="15"/>
      <c r="G2507" s="16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  <c r="AJ2507" s="12"/>
      <c r="AK2507" s="12"/>
      <c r="AL2507" s="12"/>
      <c r="AM2507" s="12"/>
      <c r="AN2507" s="12"/>
      <c r="AO2507" s="12"/>
      <c r="AP2507" s="12"/>
      <c r="AQ2507" s="12"/>
      <c r="AR2507" s="12"/>
      <c r="AS2507" s="12"/>
      <c r="AT2507" s="12"/>
      <c r="AU2507" s="12"/>
      <c r="AV2507" s="12"/>
      <c r="AW2507" s="12"/>
      <c r="AX2507" s="12"/>
      <c r="AY2507" s="12"/>
    </row>
    <row r="2508" spans="1:51" s="13" customFormat="1">
      <c r="A2508" s="34"/>
      <c r="B2508" s="11"/>
      <c r="C2508" s="43"/>
      <c r="E2508" s="31"/>
      <c r="F2508" s="15"/>
      <c r="G2508" s="16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 s="12"/>
      <c r="AJ2508" s="12"/>
      <c r="AK2508" s="12"/>
      <c r="AL2508" s="12"/>
      <c r="AM2508" s="12"/>
      <c r="AN2508" s="12"/>
      <c r="AO2508" s="12"/>
      <c r="AP2508" s="12"/>
      <c r="AQ2508" s="12"/>
      <c r="AR2508" s="12"/>
      <c r="AS2508" s="12"/>
      <c r="AT2508" s="12"/>
      <c r="AU2508" s="12"/>
      <c r="AV2508" s="12"/>
      <c r="AW2508" s="12"/>
      <c r="AX2508" s="12"/>
      <c r="AY2508" s="12"/>
    </row>
    <row r="2509" spans="1:51" s="13" customFormat="1">
      <c r="A2509" s="34"/>
      <c r="B2509" s="11"/>
      <c r="C2509" s="43"/>
      <c r="E2509" s="31"/>
      <c r="F2509" s="15"/>
      <c r="G2509" s="16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 s="12"/>
      <c r="AJ2509" s="12"/>
      <c r="AK2509" s="12"/>
      <c r="AL2509" s="12"/>
      <c r="AM2509" s="12"/>
      <c r="AN2509" s="12"/>
      <c r="AO2509" s="12"/>
      <c r="AP2509" s="12"/>
      <c r="AQ2509" s="12"/>
      <c r="AR2509" s="12"/>
      <c r="AS2509" s="12"/>
      <c r="AT2509" s="12"/>
      <c r="AU2509" s="12"/>
      <c r="AV2509" s="12"/>
      <c r="AW2509" s="12"/>
      <c r="AX2509" s="12"/>
      <c r="AY2509" s="12"/>
    </row>
    <row r="2510" spans="1:51" s="13" customFormat="1">
      <c r="A2510" s="34"/>
      <c r="B2510" s="11"/>
      <c r="C2510" s="43"/>
      <c r="E2510" s="31"/>
      <c r="F2510" s="15"/>
      <c r="G2510" s="16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  <c r="AL2510" s="12"/>
      <c r="AM2510" s="12"/>
      <c r="AN2510" s="12"/>
      <c r="AO2510" s="12"/>
      <c r="AP2510" s="12"/>
      <c r="AQ2510" s="12"/>
      <c r="AR2510" s="12"/>
      <c r="AS2510" s="12"/>
      <c r="AT2510" s="12"/>
      <c r="AU2510" s="12"/>
      <c r="AV2510" s="12"/>
      <c r="AW2510" s="12"/>
      <c r="AX2510" s="12"/>
      <c r="AY2510" s="12"/>
    </row>
    <row r="2511" spans="1:51" s="13" customFormat="1">
      <c r="A2511" s="34"/>
      <c r="B2511" s="11"/>
      <c r="C2511" s="43"/>
      <c r="E2511" s="31"/>
      <c r="F2511" s="15"/>
      <c r="G2511" s="16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 s="12"/>
      <c r="AJ2511" s="12"/>
      <c r="AK2511" s="12"/>
      <c r="AL2511" s="12"/>
      <c r="AM2511" s="12"/>
      <c r="AN2511" s="12"/>
      <c r="AO2511" s="12"/>
      <c r="AP2511" s="12"/>
      <c r="AQ2511" s="12"/>
      <c r="AR2511" s="12"/>
      <c r="AS2511" s="12"/>
      <c r="AT2511" s="12"/>
      <c r="AU2511" s="12"/>
      <c r="AV2511" s="12"/>
      <c r="AW2511" s="12"/>
      <c r="AX2511" s="12"/>
      <c r="AY2511" s="12"/>
    </row>
    <row r="2512" spans="1:51" s="13" customFormat="1">
      <c r="A2512" s="34"/>
      <c r="B2512" s="11"/>
      <c r="C2512" s="43"/>
      <c r="E2512" s="31"/>
      <c r="F2512" s="15"/>
      <c r="G2512" s="16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 s="12"/>
      <c r="AJ2512" s="12"/>
      <c r="AK2512" s="12"/>
      <c r="AL2512" s="12"/>
      <c r="AM2512" s="12"/>
      <c r="AN2512" s="12"/>
      <c r="AO2512" s="12"/>
      <c r="AP2512" s="12"/>
      <c r="AQ2512" s="12"/>
      <c r="AR2512" s="12"/>
      <c r="AS2512" s="12"/>
      <c r="AT2512" s="12"/>
      <c r="AU2512" s="12"/>
      <c r="AV2512" s="12"/>
      <c r="AW2512" s="12"/>
      <c r="AX2512" s="12"/>
      <c r="AY2512" s="12"/>
    </row>
    <row r="2513" spans="1:51" s="13" customFormat="1">
      <c r="A2513" s="34"/>
      <c r="B2513" s="11"/>
      <c r="C2513" s="43"/>
      <c r="E2513" s="31"/>
      <c r="F2513" s="15"/>
      <c r="G2513" s="16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  <c r="AL2513" s="12"/>
      <c r="AM2513" s="12"/>
      <c r="AN2513" s="12"/>
      <c r="AO2513" s="12"/>
      <c r="AP2513" s="12"/>
      <c r="AQ2513" s="12"/>
      <c r="AR2513" s="12"/>
      <c r="AS2513" s="12"/>
      <c r="AT2513" s="12"/>
      <c r="AU2513" s="12"/>
      <c r="AV2513" s="12"/>
      <c r="AW2513" s="12"/>
      <c r="AX2513" s="12"/>
      <c r="AY2513" s="12"/>
    </row>
    <row r="2514" spans="1:51" s="13" customFormat="1">
      <c r="A2514" s="34"/>
      <c r="B2514" s="11"/>
      <c r="C2514" s="43"/>
      <c r="E2514" s="31"/>
      <c r="F2514" s="15"/>
      <c r="G2514" s="16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 s="12"/>
      <c r="AJ2514" s="12"/>
      <c r="AK2514" s="12"/>
      <c r="AL2514" s="12"/>
      <c r="AM2514" s="12"/>
      <c r="AN2514" s="12"/>
      <c r="AO2514" s="12"/>
      <c r="AP2514" s="12"/>
      <c r="AQ2514" s="12"/>
      <c r="AR2514" s="12"/>
      <c r="AS2514" s="12"/>
      <c r="AT2514" s="12"/>
      <c r="AU2514" s="12"/>
      <c r="AV2514" s="12"/>
      <c r="AW2514" s="12"/>
      <c r="AX2514" s="12"/>
      <c r="AY2514" s="12"/>
    </row>
    <row r="2515" spans="1:51" s="13" customFormat="1">
      <c r="A2515" s="34"/>
      <c r="B2515" s="11"/>
      <c r="C2515" s="43"/>
      <c r="E2515" s="31"/>
      <c r="F2515" s="15"/>
      <c r="G2515" s="16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 s="12"/>
      <c r="AJ2515" s="12"/>
      <c r="AK2515" s="12"/>
      <c r="AL2515" s="12"/>
      <c r="AM2515" s="12"/>
      <c r="AN2515" s="12"/>
      <c r="AO2515" s="12"/>
      <c r="AP2515" s="12"/>
      <c r="AQ2515" s="12"/>
      <c r="AR2515" s="12"/>
      <c r="AS2515" s="12"/>
      <c r="AT2515" s="12"/>
      <c r="AU2515" s="12"/>
      <c r="AV2515" s="12"/>
      <c r="AW2515" s="12"/>
      <c r="AX2515" s="12"/>
      <c r="AY2515" s="12"/>
    </row>
    <row r="2516" spans="1:51" s="13" customFormat="1">
      <c r="A2516" s="34"/>
      <c r="B2516" s="11"/>
      <c r="C2516" s="43"/>
      <c r="E2516" s="31"/>
      <c r="F2516" s="15"/>
      <c r="G2516" s="16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  <c r="AL2516" s="12"/>
      <c r="AM2516" s="12"/>
      <c r="AN2516" s="12"/>
      <c r="AO2516" s="12"/>
      <c r="AP2516" s="12"/>
      <c r="AQ2516" s="12"/>
      <c r="AR2516" s="12"/>
      <c r="AS2516" s="12"/>
      <c r="AT2516" s="12"/>
      <c r="AU2516" s="12"/>
      <c r="AV2516" s="12"/>
      <c r="AW2516" s="12"/>
      <c r="AX2516" s="12"/>
      <c r="AY2516" s="12"/>
    </row>
    <row r="2517" spans="1:51" s="13" customFormat="1">
      <c r="A2517" s="34"/>
      <c r="B2517" s="11"/>
      <c r="C2517" s="43"/>
      <c r="E2517" s="31"/>
      <c r="F2517" s="15"/>
      <c r="G2517" s="16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 s="12"/>
      <c r="AJ2517" s="12"/>
      <c r="AK2517" s="12"/>
      <c r="AL2517" s="12"/>
      <c r="AM2517" s="12"/>
      <c r="AN2517" s="12"/>
      <c r="AO2517" s="12"/>
      <c r="AP2517" s="12"/>
      <c r="AQ2517" s="12"/>
      <c r="AR2517" s="12"/>
      <c r="AS2517" s="12"/>
      <c r="AT2517" s="12"/>
      <c r="AU2517" s="12"/>
      <c r="AV2517" s="12"/>
      <c r="AW2517" s="12"/>
      <c r="AX2517" s="12"/>
      <c r="AY2517" s="12"/>
    </row>
    <row r="2518" spans="1:51" s="13" customFormat="1">
      <c r="A2518" s="34"/>
      <c r="B2518" s="11"/>
      <c r="C2518" s="43"/>
      <c r="E2518" s="31"/>
      <c r="F2518" s="15"/>
      <c r="G2518" s="16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 s="12"/>
      <c r="AJ2518" s="12"/>
      <c r="AK2518" s="12"/>
      <c r="AL2518" s="12"/>
      <c r="AM2518" s="12"/>
      <c r="AN2518" s="12"/>
      <c r="AO2518" s="12"/>
      <c r="AP2518" s="12"/>
      <c r="AQ2518" s="12"/>
      <c r="AR2518" s="12"/>
      <c r="AS2518" s="12"/>
      <c r="AT2518" s="12"/>
      <c r="AU2518" s="12"/>
      <c r="AV2518" s="12"/>
      <c r="AW2518" s="12"/>
      <c r="AX2518" s="12"/>
      <c r="AY2518" s="12"/>
    </row>
    <row r="2519" spans="1:51" s="13" customFormat="1">
      <c r="A2519" s="34"/>
      <c r="B2519" s="11"/>
      <c r="C2519" s="43"/>
      <c r="E2519" s="31"/>
      <c r="F2519" s="15"/>
      <c r="G2519" s="16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  <c r="AJ2519" s="12"/>
      <c r="AK2519" s="12"/>
      <c r="AL2519" s="12"/>
      <c r="AM2519" s="12"/>
      <c r="AN2519" s="12"/>
      <c r="AO2519" s="12"/>
      <c r="AP2519" s="12"/>
      <c r="AQ2519" s="12"/>
      <c r="AR2519" s="12"/>
      <c r="AS2519" s="12"/>
      <c r="AT2519" s="12"/>
      <c r="AU2519" s="12"/>
      <c r="AV2519" s="12"/>
      <c r="AW2519" s="12"/>
      <c r="AX2519" s="12"/>
      <c r="AY2519" s="12"/>
    </row>
    <row r="2520" spans="1:51" s="13" customFormat="1">
      <c r="A2520" s="34"/>
      <c r="B2520" s="11"/>
      <c r="C2520" s="43"/>
      <c r="E2520" s="31"/>
      <c r="F2520" s="15"/>
      <c r="G2520" s="16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 s="12"/>
      <c r="AJ2520" s="12"/>
      <c r="AK2520" s="12"/>
      <c r="AL2520" s="12"/>
      <c r="AM2520" s="12"/>
      <c r="AN2520" s="12"/>
      <c r="AO2520" s="12"/>
      <c r="AP2520" s="12"/>
      <c r="AQ2520" s="12"/>
      <c r="AR2520" s="12"/>
      <c r="AS2520" s="12"/>
      <c r="AT2520" s="12"/>
      <c r="AU2520" s="12"/>
      <c r="AV2520" s="12"/>
      <c r="AW2520" s="12"/>
      <c r="AX2520" s="12"/>
      <c r="AY2520" s="12"/>
    </row>
    <row r="2521" spans="1:51" s="13" customFormat="1">
      <c r="A2521" s="34"/>
      <c r="B2521" s="11"/>
      <c r="C2521" s="43"/>
      <c r="E2521" s="31"/>
      <c r="F2521" s="15"/>
      <c r="G2521" s="16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 s="12"/>
      <c r="AJ2521" s="12"/>
      <c r="AK2521" s="12"/>
      <c r="AL2521" s="12"/>
      <c r="AM2521" s="12"/>
      <c r="AN2521" s="12"/>
      <c r="AO2521" s="12"/>
      <c r="AP2521" s="12"/>
      <c r="AQ2521" s="12"/>
      <c r="AR2521" s="12"/>
      <c r="AS2521" s="12"/>
      <c r="AT2521" s="12"/>
      <c r="AU2521" s="12"/>
      <c r="AV2521" s="12"/>
      <c r="AW2521" s="12"/>
      <c r="AX2521" s="12"/>
      <c r="AY2521" s="12"/>
    </row>
    <row r="2522" spans="1:51" s="13" customFormat="1">
      <c r="A2522" s="34"/>
      <c r="B2522" s="11"/>
      <c r="C2522" s="43"/>
      <c r="E2522" s="31"/>
      <c r="F2522" s="15"/>
      <c r="G2522" s="16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  <c r="AJ2522" s="12"/>
      <c r="AK2522" s="12"/>
      <c r="AL2522" s="12"/>
      <c r="AM2522" s="12"/>
      <c r="AN2522" s="12"/>
      <c r="AO2522" s="12"/>
      <c r="AP2522" s="12"/>
      <c r="AQ2522" s="12"/>
      <c r="AR2522" s="12"/>
      <c r="AS2522" s="12"/>
      <c r="AT2522" s="12"/>
      <c r="AU2522" s="12"/>
      <c r="AV2522" s="12"/>
      <c r="AW2522" s="12"/>
      <c r="AX2522" s="12"/>
      <c r="AY2522" s="12"/>
    </row>
    <row r="2523" spans="1:51" s="13" customFormat="1">
      <c r="A2523" s="34"/>
      <c r="B2523" s="11"/>
      <c r="C2523" s="43"/>
      <c r="E2523" s="31"/>
      <c r="F2523" s="15"/>
      <c r="G2523" s="16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 s="12"/>
      <c r="AJ2523" s="12"/>
      <c r="AK2523" s="12"/>
      <c r="AL2523" s="12"/>
      <c r="AM2523" s="12"/>
      <c r="AN2523" s="12"/>
      <c r="AO2523" s="12"/>
      <c r="AP2523" s="12"/>
      <c r="AQ2523" s="12"/>
      <c r="AR2523" s="12"/>
      <c r="AS2523" s="12"/>
      <c r="AT2523" s="12"/>
      <c r="AU2523" s="12"/>
      <c r="AV2523" s="12"/>
      <c r="AW2523" s="12"/>
      <c r="AX2523" s="12"/>
      <c r="AY2523" s="12"/>
    </row>
    <row r="2524" spans="1:51" s="13" customFormat="1">
      <c r="A2524" s="34"/>
      <c r="B2524" s="11"/>
      <c r="C2524" s="43"/>
      <c r="E2524" s="31"/>
      <c r="F2524" s="15"/>
      <c r="G2524" s="16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 s="12"/>
      <c r="AJ2524" s="12"/>
      <c r="AK2524" s="12"/>
      <c r="AL2524" s="12"/>
      <c r="AM2524" s="12"/>
      <c r="AN2524" s="12"/>
      <c r="AO2524" s="12"/>
      <c r="AP2524" s="12"/>
      <c r="AQ2524" s="12"/>
      <c r="AR2524" s="12"/>
      <c r="AS2524" s="12"/>
      <c r="AT2524" s="12"/>
      <c r="AU2524" s="12"/>
      <c r="AV2524" s="12"/>
      <c r="AW2524" s="12"/>
      <c r="AX2524" s="12"/>
      <c r="AY2524" s="12"/>
    </row>
    <row r="2525" spans="1:51" s="13" customFormat="1">
      <c r="A2525" s="34"/>
      <c r="B2525" s="11"/>
      <c r="C2525" s="43"/>
      <c r="E2525" s="31"/>
      <c r="F2525" s="15"/>
      <c r="G2525" s="16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  <c r="AL2525" s="12"/>
      <c r="AM2525" s="12"/>
      <c r="AN2525" s="12"/>
      <c r="AO2525" s="12"/>
      <c r="AP2525" s="12"/>
      <c r="AQ2525" s="12"/>
      <c r="AR2525" s="12"/>
      <c r="AS2525" s="12"/>
      <c r="AT2525" s="12"/>
      <c r="AU2525" s="12"/>
      <c r="AV2525" s="12"/>
      <c r="AW2525" s="12"/>
      <c r="AX2525" s="12"/>
      <c r="AY2525" s="12"/>
    </row>
    <row r="2526" spans="1:51" s="13" customFormat="1">
      <c r="A2526" s="34"/>
      <c r="B2526" s="11"/>
      <c r="C2526" s="43"/>
      <c r="E2526" s="31"/>
      <c r="F2526" s="15"/>
      <c r="G2526" s="16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 s="12"/>
      <c r="AJ2526" s="12"/>
      <c r="AK2526" s="12"/>
      <c r="AL2526" s="12"/>
      <c r="AM2526" s="12"/>
      <c r="AN2526" s="12"/>
      <c r="AO2526" s="12"/>
      <c r="AP2526" s="12"/>
      <c r="AQ2526" s="12"/>
      <c r="AR2526" s="12"/>
      <c r="AS2526" s="12"/>
      <c r="AT2526" s="12"/>
      <c r="AU2526" s="12"/>
      <c r="AV2526" s="12"/>
      <c r="AW2526" s="12"/>
      <c r="AX2526" s="12"/>
      <c r="AY2526" s="12"/>
    </row>
    <row r="2527" spans="1:51" s="13" customFormat="1">
      <c r="A2527" s="34"/>
      <c r="B2527" s="11"/>
      <c r="C2527" s="43"/>
      <c r="E2527" s="31"/>
      <c r="F2527" s="15"/>
      <c r="G2527" s="16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 s="12"/>
      <c r="AJ2527" s="12"/>
      <c r="AK2527" s="12"/>
      <c r="AL2527" s="12"/>
      <c r="AM2527" s="12"/>
      <c r="AN2527" s="12"/>
      <c r="AO2527" s="12"/>
      <c r="AP2527" s="12"/>
      <c r="AQ2527" s="12"/>
      <c r="AR2527" s="12"/>
      <c r="AS2527" s="12"/>
      <c r="AT2527" s="12"/>
      <c r="AU2527" s="12"/>
      <c r="AV2527" s="12"/>
      <c r="AW2527" s="12"/>
      <c r="AX2527" s="12"/>
      <c r="AY2527" s="12"/>
    </row>
    <row r="2528" spans="1:51" s="13" customFormat="1">
      <c r="A2528" s="34"/>
      <c r="B2528" s="11"/>
      <c r="C2528" s="43"/>
      <c r="E2528" s="31"/>
      <c r="F2528" s="15"/>
      <c r="G2528" s="16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  <c r="AJ2528" s="12"/>
      <c r="AK2528" s="12"/>
      <c r="AL2528" s="12"/>
      <c r="AM2528" s="12"/>
      <c r="AN2528" s="12"/>
      <c r="AO2528" s="12"/>
      <c r="AP2528" s="12"/>
      <c r="AQ2528" s="12"/>
      <c r="AR2528" s="12"/>
      <c r="AS2528" s="12"/>
      <c r="AT2528" s="12"/>
      <c r="AU2528" s="12"/>
      <c r="AV2528" s="12"/>
      <c r="AW2528" s="12"/>
      <c r="AX2528" s="12"/>
      <c r="AY2528" s="12"/>
    </row>
    <row r="2529" spans="1:51" s="13" customFormat="1">
      <c r="A2529" s="34"/>
      <c r="B2529" s="11"/>
      <c r="C2529" s="43"/>
      <c r="E2529" s="31"/>
      <c r="F2529" s="15"/>
      <c r="G2529" s="16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 s="12"/>
      <c r="AJ2529" s="12"/>
      <c r="AK2529" s="12"/>
      <c r="AL2529" s="12"/>
      <c r="AM2529" s="12"/>
      <c r="AN2529" s="12"/>
      <c r="AO2529" s="12"/>
      <c r="AP2529" s="12"/>
      <c r="AQ2529" s="12"/>
      <c r="AR2529" s="12"/>
      <c r="AS2529" s="12"/>
      <c r="AT2529" s="12"/>
      <c r="AU2529" s="12"/>
      <c r="AV2529" s="12"/>
      <c r="AW2529" s="12"/>
      <c r="AX2529" s="12"/>
      <c r="AY2529" s="12"/>
    </row>
    <row r="2530" spans="1:51" s="13" customFormat="1">
      <c r="A2530" s="34"/>
      <c r="B2530" s="11"/>
      <c r="C2530" s="43"/>
      <c r="E2530" s="31"/>
      <c r="F2530" s="15"/>
      <c r="G2530" s="16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 s="12"/>
      <c r="AJ2530" s="12"/>
      <c r="AK2530" s="12"/>
      <c r="AL2530" s="12"/>
      <c r="AM2530" s="12"/>
      <c r="AN2530" s="12"/>
      <c r="AO2530" s="12"/>
      <c r="AP2530" s="12"/>
      <c r="AQ2530" s="12"/>
      <c r="AR2530" s="12"/>
      <c r="AS2530" s="12"/>
      <c r="AT2530" s="12"/>
      <c r="AU2530" s="12"/>
      <c r="AV2530" s="12"/>
      <c r="AW2530" s="12"/>
      <c r="AX2530" s="12"/>
      <c r="AY2530" s="12"/>
    </row>
    <row r="2531" spans="1:51" s="13" customFormat="1">
      <c r="A2531" s="34"/>
      <c r="B2531" s="11"/>
      <c r="C2531" s="43"/>
      <c r="E2531" s="31"/>
      <c r="F2531" s="15"/>
      <c r="G2531" s="16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  <c r="AJ2531" s="12"/>
      <c r="AK2531" s="12"/>
      <c r="AL2531" s="12"/>
      <c r="AM2531" s="12"/>
      <c r="AN2531" s="12"/>
      <c r="AO2531" s="12"/>
      <c r="AP2531" s="12"/>
      <c r="AQ2531" s="12"/>
      <c r="AR2531" s="12"/>
      <c r="AS2531" s="12"/>
      <c r="AT2531" s="12"/>
      <c r="AU2531" s="12"/>
      <c r="AV2531" s="12"/>
      <c r="AW2531" s="12"/>
      <c r="AX2531" s="12"/>
      <c r="AY2531" s="12"/>
    </row>
    <row r="2532" spans="1:51" s="13" customFormat="1">
      <c r="A2532" s="34"/>
      <c r="B2532" s="11"/>
      <c r="C2532" s="43"/>
      <c r="E2532" s="31"/>
      <c r="F2532" s="15"/>
      <c r="G2532" s="16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 s="12"/>
      <c r="AJ2532" s="12"/>
      <c r="AK2532" s="12"/>
      <c r="AL2532" s="12"/>
      <c r="AM2532" s="12"/>
      <c r="AN2532" s="12"/>
      <c r="AO2532" s="12"/>
      <c r="AP2532" s="12"/>
      <c r="AQ2532" s="12"/>
      <c r="AR2532" s="12"/>
      <c r="AS2532" s="12"/>
      <c r="AT2532" s="12"/>
      <c r="AU2532" s="12"/>
      <c r="AV2532" s="12"/>
      <c r="AW2532" s="12"/>
      <c r="AX2532" s="12"/>
      <c r="AY2532" s="12"/>
    </row>
    <row r="2533" spans="1:51" s="13" customFormat="1">
      <c r="A2533" s="34"/>
      <c r="B2533" s="11"/>
      <c r="C2533" s="43"/>
      <c r="E2533" s="31"/>
      <c r="F2533" s="15"/>
      <c r="G2533" s="16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 s="12"/>
      <c r="AJ2533" s="12"/>
      <c r="AK2533" s="12"/>
      <c r="AL2533" s="12"/>
      <c r="AM2533" s="12"/>
      <c r="AN2533" s="12"/>
      <c r="AO2533" s="12"/>
      <c r="AP2533" s="12"/>
      <c r="AQ2533" s="12"/>
      <c r="AR2533" s="12"/>
      <c r="AS2533" s="12"/>
      <c r="AT2533" s="12"/>
      <c r="AU2533" s="12"/>
      <c r="AV2533" s="12"/>
      <c r="AW2533" s="12"/>
      <c r="AX2533" s="12"/>
      <c r="AY2533" s="12"/>
    </row>
    <row r="2534" spans="1:51" s="13" customFormat="1">
      <c r="A2534" s="34"/>
      <c r="B2534" s="11"/>
      <c r="C2534" s="43"/>
      <c r="E2534" s="31"/>
      <c r="F2534" s="15"/>
      <c r="G2534" s="16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  <c r="AL2534" s="12"/>
      <c r="AM2534" s="12"/>
      <c r="AN2534" s="12"/>
      <c r="AO2534" s="12"/>
      <c r="AP2534" s="12"/>
      <c r="AQ2534" s="12"/>
      <c r="AR2534" s="12"/>
      <c r="AS2534" s="12"/>
      <c r="AT2534" s="12"/>
      <c r="AU2534" s="12"/>
      <c r="AV2534" s="12"/>
      <c r="AW2534" s="12"/>
      <c r="AX2534" s="12"/>
      <c r="AY2534" s="12"/>
    </row>
    <row r="2535" spans="1:51" s="13" customFormat="1">
      <c r="A2535" s="34"/>
      <c r="B2535" s="11"/>
      <c r="C2535" s="43"/>
      <c r="E2535" s="31"/>
      <c r="F2535" s="15"/>
      <c r="G2535" s="16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 s="12"/>
      <c r="AJ2535" s="12"/>
      <c r="AK2535" s="12"/>
      <c r="AL2535" s="12"/>
      <c r="AM2535" s="12"/>
      <c r="AN2535" s="12"/>
      <c r="AO2535" s="12"/>
      <c r="AP2535" s="12"/>
      <c r="AQ2535" s="12"/>
      <c r="AR2535" s="12"/>
      <c r="AS2535" s="12"/>
      <c r="AT2535" s="12"/>
      <c r="AU2535" s="12"/>
      <c r="AV2535" s="12"/>
      <c r="AW2535" s="12"/>
      <c r="AX2535" s="12"/>
      <c r="AY2535" s="12"/>
    </row>
    <row r="2536" spans="1:51" s="13" customFormat="1">
      <c r="A2536" s="34"/>
      <c r="B2536" s="11"/>
      <c r="C2536" s="43"/>
      <c r="E2536" s="31"/>
      <c r="F2536" s="15"/>
      <c r="G2536" s="16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 s="12"/>
      <c r="AJ2536" s="12"/>
      <c r="AK2536" s="12"/>
      <c r="AL2536" s="12"/>
      <c r="AM2536" s="12"/>
      <c r="AN2536" s="12"/>
      <c r="AO2536" s="12"/>
      <c r="AP2536" s="12"/>
      <c r="AQ2536" s="12"/>
      <c r="AR2536" s="12"/>
      <c r="AS2536" s="12"/>
      <c r="AT2536" s="12"/>
      <c r="AU2536" s="12"/>
      <c r="AV2536" s="12"/>
      <c r="AW2536" s="12"/>
      <c r="AX2536" s="12"/>
      <c r="AY2536" s="12"/>
    </row>
    <row r="2537" spans="1:51" s="13" customFormat="1">
      <c r="A2537" s="34"/>
      <c r="B2537" s="11"/>
      <c r="C2537" s="43"/>
      <c r="E2537" s="31"/>
      <c r="F2537" s="15"/>
      <c r="G2537" s="16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  <c r="AJ2537" s="12"/>
      <c r="AK2537" s="12"/>
      <c r="AL2537" s="12"/>
      <c r="AM2537" s="12"/>
      <c r="AN2537" s="12"/>
      <c r="AO2537" s="12"/>
      <c r="AP2537" s="12"/>
      <c r="AQ2537" s="12"/>
      <c r="AR2537" s="12"/>
      <c r="AS2537" s="12"/>
      <c r="AT2537" s="12"/>
      <c r="AU2537" s="12"/>
      <c r="AV2537" s="12"/>
      <c r="AW2537" s="12"/>
      <c r="AX2537" s="12"/>
      <c r="AY2537" s="12"/>
    </row>
    <row r="2538" spans="1:51" s="13" customFormat="1">
      <c r="A2538" s="34"/>
      <c r="B2538" s="11"/>
      <c r="C2538" s="43"/>
      <c r="E2538" s="31"/>
      <c r="F2538" s="15"/>
      <c r="G2538" s="16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 s="12"/>
      <c r="AJ2538" s="12"/>
      <c r="AK2538" s="12"/>
      <c r="AL2538" s="12"/>
      <c r="AM2538" s="12"/>
      <c r="AN2538" s="12"/>
      <c r="AO2538" s="12"/>
      <c r="AP2538" s="12"/>
      <c r="AQ2538" s="12"/>
      <c r="AR2538" s="12"/>
      <c r="AS2538" s="12"/>
      <c r="AT2538" s="12"/>
      <c r="AU2538" s="12"/>
      <c r="AV2538" s="12"/>
      <c r="AW2538" s="12"/>
      <c r="AX2538" s="12"/>
      <c r="AY2538" s="12"/>
    </row>
    <row r="2539" spans="1:51" s="13" customFormat="1">
      <c r="A2539" s="34"/>
      <c r="B2539" s="11"/>
      <c r="C2539" s="43"/>
      <c r="E2539" s="31"/>
      <c r="F2539" s="15"/>
      <c r="G2539" s="16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 s="12"/>
      <c r="AJ2539" s="12"/>
      <c r="AK2539" s="12"/>
      <c r="AL2539" s="12"/>
      <c r="AM2539" s="12"/>
      <c r="AN2539" s="12"/>
      <c r="AO2539" s="12"/>
      <c r="AP2539" s="12"/>
      <c r="AQ2539" s="12"/>
      <c r="AR2539" s="12"/>
      <c r="AS2539" s="12"/>
      <c r="AT2539" s="12"/>
      <c r="AU2539" s="12"/>
      <c r="AV2539" s="12"/>
      <c r="AW2539" s="12"/>
      <c r="AX2539" s="12"/>
      <c r="AY2539" s="12"/>
    </row>
    <row r="2540" spans="1:51" s="13" customFormat="1">
      <c r="A2540" s="34"/>
      <c r="B2540" s="11"/>
      <c r="C2540" s="43"/>
      <c r="E2540" s="31"/>
      <c r="F2540" s="15"/>
      <c r="G2540" s="16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  <c r="AJ2540" s="12"/>
      <c r="AK2540" s="12"/>
      <c r="AL2540" s="12"/>
      <c r="AM2540" s="12"/>
      <c r="AN2540" s="12"/>
      <c r="AO2540" s="12"/>
      <c r="AP2540" s="12"/>
      <c r="AQ2540" s="12"/>
      <c r="AR2540" s="12"/>
      <c r="AS2540" s="12"/>
      <c r="AT2540" s="12"/>
      <c r="AU2540" s="12"/>
      <c r="AV2540" s="12"/>
      <c r="AW2540" s="12"/>
      <c r="AX2540" s="12"/>
      <c r="AY2540" s="12"/>
    </row>
    <row r="2541" spans="1:51" s="13" customFormat="1">
      <c r="A2541" s="34"/>
      <c r="B2541" s="11"/>
      <c r="C2541" s="43"/>
      <c r="E2541" s="31"/>
      <c r="F2541" s="15"/>
      <c r="G2541" s="16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 s="12"/>
      <c r="AJ2541" s="12"/>
      <c r="AK2541" s="12"/>
      <c r="AL2541" s="12"/>
      <c r="AM2541" s="12"/>
      <c r="AN2541" s="12"/>
      <c r="AO2541" s="12"/>
      <c r="AP2541" s="12"/>
      <c r="AQ2541" s="12"/>
      <c r="AR2541" s="12"/>
      <c r="AS2541" s="12"/>
      <c r="AT2541" s="12"/>
      <c r="AU2541" s="12"/>
      <c r="AV2541" s="12"/>
      <c r="AW2541" s="12"/>
      <c r="AX2541" s="12"/>
      <c r="AY2541" s="12"/>
    </row>
    <row r="2542" spans="1:51" s="13" customFormat="1">
      <c r="A2542" s="34"/>
      <c r="B2542" s="11"/>
      <c r="C2542" s="43"/>
      <c r="E2542" s="31"/>
      <c r="F2542" s="15"/>
      <c r="G2542" s="16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 s="12"/>
      <c r="AJ2542" s="12"/>
      <c r="AK2542" s="12"/>
      <c r="AL2542" s="12"/>
      <c r="AM2542" s="12"/>
      <c r="AN2542" s="12"/>
      <c r="AO2542" s="12"/>
      <c r="AP2542" s="12"/>
      <c r="AQ2542" s="12"/>
      <c r="AR2542" s="12"/>
      <c r="AS2542" s="12"/>
      <c r="AT2542" s="12"/>
      <c r="AU2542" s="12"/>
      <c r="AV2542" s="12"/>
      <c r="AW2542" s="12"/>
      <c r="AX2542" s="12"/>
      <c r="AY2542" s="12"/>
    </row>
    <row r="2543" spans="1:51" s="13" customFormat="1">
      <c r="A2543" s="34"/>
      <c r="B2543" s="11"/>
      <c r="C2543" s="43"/>
      <c r="E2543" s="31"/>
      <c r="F2543" s="15"/>
      <c r="G2543" s="16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  <c r="AL2543" s="12"/>
      <c r="AM2543" s="12"/>
      <c r="AN2543" s="12"/>
      <c r="AO2543" s="12"/>
      <c r="AP2543" s="12"/>
      <c r="AQ2543" s="12"/>
      <c r="AR2543" s="12"/>
      <c r="AS2543" s="12"/>
      <c r="AT2543" s="12"/>
      <c r="AU2543" s="12"/>
      <c r="AV2543" s="12"/>
      <c r="AW2543" s="12"/>
      <c r="AX2543" s="12"/>
      <c r="AY2543" s="12"/>
    </row>
    <row r="2544" spans="1:51" s="13" customFormat="1">
      <c r="A2544" s="34"/>
      <c r="B2544" s="11"/>
      <c r="C2544" s="43"/>
      <c r="E2544" s="31"/>
      <c r="F2544" s="15"/>
      <c r="G2544" s="16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 s="12"/>
      <c r="AJ2544" s="12"/>
      <c r="AK2544" s="12"/>
      <c r="AL2544" s="12"/>
      <c r="AM2544" s="12"/>
      <c r="AN2544" s="12"/>
      <c r="AO2544" s="12"/>
      <c r="AP2544" s="12"/>
      <c r="AQ2544" s="12"/>
      <c r="AR2544" s="12"/>
      <c r="AS2544" s="12"/>
      <c r="AT2544" s="12"/>
      <c r="AU2544" s="12"/>
      <c r="AV2544" s="12"/>
      <c r="AW2544" s="12"/>
      <c r="AX2544" s="12"/>
      <c r="AY2544" s="12"/>
    </row>
    <row r="2545" spans="1:51" s="13" customFormat="1">
      <c r="A2545" s="34"/>
      <c r="B2545" s="11"/>
      <c r="C2545" s="43"/>
      <c r="E2545" s="31"/>
      <c r="F2545" s="15"/>
      <c r="G2545" s="16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 s="12"/>
      <c r="AJ2545" s="12"/>
      <c r="AK2545" s="12"/>
      <c r="AL2545" s="12"/>
      <c r="AM2545" s="12"/>
      <c r="AN2545" s="12"/>
      <c r="AO2545" s="12"/>
      <c r="AP2545" s="12"/>
      <c r="AQ2545" s="12"/>
      <c r="AR2545" s="12"/>
      <c r="AS2545" s="12"/>
      <c r="AT2545" s="12"/>
      <c r="AU2545" s="12"/>
      <c r="AV2545" s="12"/>
      <c r="AW2545" s="12"/>
      <c r="AX2545" s="12"/>
      <c r="AY2545" s="12"/>
    </row>
    <row r="2546" spans="1:51" s="13" customFormat="1">
      <c r="A2546" s="34"/>
      <c r="B2546" s="11"/>
      <c r="C2546" s="43"/>
      <c r="E2546" s="31"/>
      <c r="F2546" s="15"/>
      <c r="G2546" s="16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  <c r="AL2546" s="12"/>
      <c r="AM2546" s="12"/>
      <c r="AN2546" s="12"/>
      <c r="AO2546" s="12"/>
      <c r="AP2546" s="12"/>
      <c r="AQ2546" s="12"/>
      <c r="AR2546" s="12"/>
      <c r="AS2546" s="12"/>
      <c r="AT2546" s="12"/>
      <c r="AU2546" s="12"/>
      <c r="AV2546" s="12"/>
      <c r="AW2546" s="12"/>
      <c r="AX2546" s="12"/>
      <c r="AY2546" s="12"/>
    </row>
    <row r="2547" spans="1:51" s="13" customFormat="1">
      <c r="A2547" s="34"/>
      <c r="B2547" s="11"/>
      <c r="C2547" s="43"/>
      <c r="E2547" s="31"/>
      <c r="F2547" s="15"/>
      <c r="G2547" s="16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 s="12"/>
      <c r="AJ2547" s="12"/>
      <c r="AK2547" s="12"/>
      <c r="AL2547" s="12"/>
      <c r="AM2547" s="12"/>
      <c r="AN2547" s="12"/>
      <c r="AO2547" s="12"/>
      <c r="AP2547" s="12"/>
      <c r="AQ2547" s="12"/>
      <c r="AR2547" s="12"/>
      <c r="AS2547" s="12"/>
      <c r="AT2547" s="12"/>
      <c r="AU2547" s="12"/>
      <c r="AV2547" s="12"/>
      <c r="AW2547" s="12"/>
      <c r="AX2547" s="12"/>
      <c r="AY2547" s="12"/>
    </row>
    <row r="2548" spans="1:51" s="13" customFormat="1">
      <c r="A2548" s="34"/>
      <c r="B2548" s="11"/>
      <c r="C2548" s="43"/>
      <c r="E2548" s="31"/>
      <c r="F2548" s="15"/>
      <c r="G2548" s="16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 s="12"/>
      <c r="AJ2548" s="12"/>
      <c r="AK2548" s="12"/>
      <c r="AL2548" s="12"/>
      <c r="AM2548" s="12"/>
      <c r="AN2548" s="12"/>
      <c r="AO2548" s="12"/>
      <c r="AP2548" s="12"/>
      <c r="AQ2548" s="12"/>
      <c r="AR2548" s="12"/>
      <c r="AS2548" s="12"/>
      <c r="AT2548" s="12"/>
      <c r="AU2548" s="12"/>
      <c r="AV2548" s="12"/>
      <c r="AW2548" s="12"/>
      <c r="AX2548" s="12"/>
      <c r="AY2548" s="12"/>
    </row>
    <row r="2549" spans="1:51" s="13" customFormat="1">
      <c r="A2549" s="34"/>
      <c r="B2549" s="11"/>
      <c r="C2549" s="43"/>
      <c r="E2549" s="31"/>
      <c r="F2549" s="15"/>
      <c r="G2549" s="16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  <c r="AM2549" s="12"/>
      <c r="AN2549" s="12"/>
      <c r="AO2549" s="12"/>
      <c r="AP2549" s="12"/>
      <c r="AQ2549" s="12"/>
      <c r="AR2549" s="12"/>
      <c r="AS2549" s="12"/>
      <c r="AT2549" s="12"/>
      <c r="AU2549" s="12"/>
      <c r="AV2549" s="12"/>
      <c r="AW2549" s="12"/>
      <c r="AX2549" s="12"/>
      <c r="AY2549" s="12"/>
    </row>
    <row r="2550" spans="1:51" s="13" customFormat="1">
      <c r="A2550" s="34"/>
      <c r="B2550" s="11"/>
      <c r="C2550" s="43"/>
      <c r="E2550" s="31"/>
      <c r="F2550" s="15"/>
      <c r="G2550" s="16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 s="12"/>
      <c r="AJ2550" s="12"/>
      <c r="AK2550" s="12"/>
      <c r="AL2550" s="12"/>
      <c r="AM2550" s="12"/>
      <c r="AN2550" s="12"/>
      <c r="AO2550" s="12"/>
      <c r="AP2550" s="12"/>
      <c r="AQ2550" s="12"/>
      <c r="AR2550" s="12"/>
      <c r="AS2550" s="12"/>
      <c r="AT2550" s="12"/>
      <c r="AU2550" s="12"/>
      <c r="AV2550" s="12"/>
      <c r="AW2550" s="12"/>
      <c r="AX2550" s="12"/>
      <c r="AY2550" s="12"/>
    </row>
    <row r="2551" spans="1:51" s="13" customFormat="1">
      <c r="A2551" s="34"/>
      <c r="B2551" s="11"/>
      <c r="C2551" s="43"/>
      <c r="E2551" s="31"/>
      <c r="F2551" s="15"/>
      <c r="G2551" s="16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 s="12"/>
      <c r="AJ2551" s="12"/>
      <c r="AK2551" s="12"/>
      <c r="AL2551" s="12"/>
      <c r="AM2551" s="12"/>
      <c r="AN2551" s="12"/>
      <c r="AO2551" s="12"/>
      <c r="AP2551" s="12"/>
      <c r="AQ2551" s="12"/>
      <c r="AR2551" s="12"/>
      <c r="AS2551" s="12"/>
      <c r="AT2551" s="12"/>
      <c r="AU2551" s="12"/>
      <c r="AV2551" s="12"/>
      <c r="AW2551" s="12"/>
      <c r="AX2551" s="12"/>
      <c r="AY2551" s="12"/>
    </row>
    <row r="2552" spans="1:51" s="13" customFormat="1">
      <c r="A2552" s="34"/>
      <c r="B2552" s="11"/>
      <c r="C2552" s="43"/>
      <c r="E2552" s="31"/>
      <c r="F2552" s="15"/>
      <c r="G2552" s="16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  <c r="AL2552" s="12"/>
      <c r="AM2552" s="12"/>
      <c r="AN2552" s="12"/>
      <c r="AO2552" s="12"/>
      <c r="AP2552" s="12"/>
      <c r="AQ2552" s="12"/>
      <c r="AR2552" s="12"/>
      <c r="AS2552" s="12"/>
      <c r="AT2552" s="12"/>
      <c r="AU2552" s="12"/>
      <c r="AV2552" s="12"/>
      <c r="AW2552" s="12"/>
      <c r="AX2552" s="12"/>
      <c r="AY2552" s="12"/>
    </row>
    <row r="2553" spans="1:51" s="13" customFormat="1">
      <c r="A2553" s="34"/>
      <c r="B2553" s="11"/>
      <c r="C2553" s="43"/>
      <c r="E2553" s="31"/>
      <c r="F2553" s="15"/>
      <c r="G2553" s="16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 s="12"/>
      <c r="AT2553" s="12"/>
      <c r="AU2553" s="12"/>
      <c r="AV2553" s="12"/>
      <c r="AW2553" s="12"/>
      <c r="AX2553" s="12"/>
      <c r="AY2553" s="12"/>
    </row>
    <row r="2554" spans="1:51" s="13" customFormat="1">
      <c r="A2554" s="34"/>
      <c r="B2554" s="11"/>
      <c r="C2554" s="43"/>
      <c r="E2554" s="31"/>
      <c r="F2554" s="15"/>
      <c r="G2554" s="16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</row>
    <row r="2555" spans="1:51" s="13" customFormat="1">
      <c r="A2555" s="34"/>
      <c r="B2555" s="11"/>
      <c r="C2555" s="43"/>
      <c r="E2555" s="31"/>
      <c r="F2555" s="15"/>
      <c r="G2555" s="16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</row>
    <row r="2556" spans="1:51" s="13" customFormat="1">
      <c r="A2556" s="34"/>
      <c r="B2556" s="11"/>
      <c r="C2556" s="43"/>
      <c r="E2556" s="31"/>
      <c r="F2556" s="15"/>
      <c r="G2556" s="16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</row>
    <row r="2557" spans="1:51" s="13" customFormat="1">
      <c r="A2557" s="34"/>
      <c r="B2557" s="11"/>
      <c r="C2557" s="43"/>
      <c r="E2557" s="31"/>
      <c r="F2557" s="15"/>
      <c r="G2557" s="16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</row>
    <row r="2558" spans="1:51" s="13" customFormat="1">
      <c r="A2558" s="34"/>
      <c r="B2558" s="11"/>
      <c r="C2558" s="43"/>
      <c r="E2558" s="31"/>
      <c r="F2558" s="15"/>
      <c r="G2558" s="16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</row>
    <row r="2559" spans="1:51" s="13" customFormat="1">
      <c r="A2559" s="34"/>
      <c r="B2559" s="11"/>
      <c r="C2559" s="43"/>
      <c r="E2559" s="31"/>
      <c r="F2559" s="15"/>
      <c r="G2559" s="16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</row>
    <row r="2560" spans="1:51" s="13" customFormat="1">
      <c r="A2560" s="34"/>
      <c r="B2560" s="11"/>
      <c r="C2560" s="43"/>
      <c r="E2560" s="31"/>
      <c r="F2560" s="15"/>
      <c r="G2560" s="16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</row>
    <row r="2561" spans="1:51" s="13" customFormat="1">
      <c r="A2561" s="34"/>
      <c r="B2561" s="11"/>
      <c r="C2561" s="43"/>
      <c r="E2561" s="31"/>
      <c r="F2561" s="15"/>
      <c r="G2561" s="16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</row>
    <row r="2562" spans="1:51" s="13" customFormat="1">
      <c r="A2562" s="34"/>
      <c r="B2562" s="11"/>
      <c r="C2562" s="43"/>
      <c r="E2562" s="31"/>
      <c r="F2562" s="15"/>
      <c r="G2562" s="16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</row>
    <row r="2563" spans="1:51" s="13" customFormat="1">
      <c r="A2563" s="34"/>
      <c r="B2563" s="11"/>
      <c r="C2563" s="43"/>
      <c r="E2563" s="31"/>
      <c r="F2563" s="15"/>
      <c r="G2563" s="16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</row>
    <row r="2564" spans="1:51" s="13" customFormat="1">
      <c r="A2564" s="34"/>
      <c r="B2564" s="11"/>
      <c r="C2564" s="43"/>
      <c r="E2564" s="31"/>
      <c r="F2564" s="15"/>
      <c r="G2564" s="16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</row>
    <row r="2565" spans="1:51" s="13" customFormat="1">
      <c r="A2565" s="34"/>
      <c r="B2565" s="11"/>
      <c r="C2565" s="43"/>
      <c r="E2565" s="31"/>
      <c r="F2565" s="15"/>
      <c r="G2565" s="16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</row>
    <row r="2566" spans="1:51" s="13" customFormat="1">
      <c r="A2566" s="34"/>
      <c r="B2566" s="11"/>
      <c r="C2566" s="43"/>
      <c r="E2566" s="31"/>
      <c r="F2566" s="15"/>
      <c r="G2566" s="16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</row>
    <row r="2567" spans="1:51" s="13" customFormat="1">
      <c r="A2567" s="34"/>
      <c r="B2567" s="11"/>
      <c r="C2567" s="43"/>
      <c r="E2567" s="31"/>
      <c r="F2567" s="15"/>
      <c r="G2567" s="16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</row>
    <row r="2568" spans="1:51" s="13" customFormat="1">
      <c r="A2568" s="34"/>
      <c r="B2568" s="11"/>
      <c r="C2568" s="43"/>
      <c r="E2568" s="31"/>
      <c r="F2568" s="15"/>
      <c r="G2568" s="16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</row>
    <row r="2569" spans="1:51" s="13" customFormat="1">
      <c r="A2569" s="34"/>
      <c r="B2569" s="11"/>
      <c r="C2569" s="43"/>
      <c r="E2569" s="31"/>
      <c r="F2569" s="15"/>
      <c r="G2569" s="16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</row>
    <row r="2570" spans="1:51" s="13" customFormat="1">
      <c r="A2570" s="34"/>
      <c r="B2570" s="11"/>
      <c r="C2570" s="43"/>
      <c r="E2570" s="31"/>
      <c r="F2570" s="15"/>
      <c r="G2570" s="16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</row>
    <row r="2571" spans="1:51" s="13" customFormat="1">
      <c r="A2571" s="34"/>
      <c r="B2571" s="11"/>
      <c r="C2571" s="43"/>
      <c r="E2571" s="31"/>
      <c r="F2571" s="15"/>
      <c r="G2571" s="16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</row>
    <row r="2572" spans="1:51" s="13" customFormat="1">
      <c r="A2572" s="34"/>
      <c r="B2572" s="11"/>
      <c r="C2572" s="43"/>
      <c r="E2572" s="31"/>
      <c r="F2572" s="15"/>
      <c r="G2572" s="16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</row>
    <row r="2573" spans="1:51" s="13" customFormat="1">
      <c r="A2573" s="34"/>
      <c r="B2573" s="11"/>
      <c r="C2573" s="43"/>
      <c r="E2573" s="31"/>
      <c r="F2573" s="15"/>
      <c r="G2573" s="16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</row>
    <row r="2574" spans="1:51" s="13" customFormat="1">
      <c r="A2574" s="34"/>
      <c r="B2574" s="11"/>
      <c r="C2574" s="43"/>
      <c r="E2574" s="31"/>
      <c r="F2574" s="15"/>
      <c r="G2574" s="16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</row>
    <row r="2575" spans="1:51" s="13" customFormat="1">
      <c r="A2575" s="34"/>
      <c r="B2575" s="11"/>
      <c r="C2575" s="43"/>
      <c r="E2575" s="31"/>
      <c r="F2575" s="15"/>
      <c r="G2575" s="16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</row>
    <row r="2576" spans="1:51" s="13" customFormat="1">
      <c r="A2576" s="34"/>
      <c r="B2576" s="11"/>
      <c r="C2576" s="43"/>
      <c r="E2576" s="31"/>
      <c r="F2576" s="15"/>
      <c r="G2576" s="16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</row>
    <row r="2577" spans="1:51" s="13" customFormat="1">
      <c r="A2577" s="34"/>
      <c r="B2577" s="11"/>
      <c r="C2577" s="43"/>
      <c r="E2577" s="31"/>
      <c r="F2577" s="15"/>
      <c r="G2577" s="16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</row>
    <row r="2578" spans="1:51" s="13" customFormat="1">
      <c r="A2578" s="34"/>
      <c r="B2578" s="11"/>
      <c r="C2578" s="43"/>
      <c r="E2578" s="31"/>
      <c r="F2578" s="15"/>
      <c r="G2578" s="16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</row>
    <row r="2579" spans="1:51" s="13" customFormat="1">
      <c r="A2579" s="34"/>
      <c r="B2579" s="11"/>
      <c r="C2579" s="43"/>
      <c r="E2579" s="31"/>
      <c r="F2579" s="15"/>
      <c r="G2579" s="16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</row>
    <row r="2580" spans="1:51" s="13" customFormat="1">
      <c r="A2580" s="34"/>
      <c r="B2580" s="11"/>
      <c r="C2580" s="43"/>
      <c r="E2580" s="31"/>
      <c r="F2580" s="15"/>
      <c r="G2580" s="16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</row>
    <row r="2581" spans="1:51" s="13" customFormat="1">
      <c r="A2581" s="34"/>
      <c r="B2581" s="11"/>
      <c r="C2581" s="43"/>
      <c r="E2581" s="31"/>
      <c r="F2581" s="15"/>
      <c r="G2581" s="16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</row>
    <row r="2582" spans="1:51" s="13" customFormat="1">
      <c r="A2582" s="34"/>
      <c r="B2582" s="11"/>
      <c r="C2582" s="43"/>
      <c r="E2582" s="31"/>
      <c r="F2582" s="15"/>
      <c r="G2582" s="16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</row>
    <row r="2583" spans="1:51" s="13" customFormat="1">
      <c r="A2583" s="34"/>
      <c r="B2583" s="11"/>
      <c r="C2583" s="43"/>
      <c r="E2583" s="31"/>
      <c r="F2583" s="15"/>
      <c r="G2583" s="16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</row>
    <row r="2584" spans="1:51" s="13" customFormat="1">
      <c r="A2584" s="34"/>
      <c r="B2584" s="11"/>
      <c r="C2584" s="43"/>
      <c r="E2584" s="31"/>
      <c r="F2584" s="15"/>
      <c r="G2584" s="16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</row>
    <row r="2585" spans="1:51" s="13" customFormat="1">
      <c r="A2585" s="34"/>
      <c r="B2585" s="11"/>
      <c r="C2585" s="43"/>
      <c r="E2585" s="31"/>
      <c r="F2585" s="15"/>
      <c r="G2585" s="16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</row>
    <row r="2586" spans="1:51" s="13" customFormat="1">
      <c r="A2586" s="34"/>
      <c r="B2586" s="11"/>
      <c r="C2586" s="43"/>
      <c r="E2586" s="31"/>
      <c r="F2586" s="15"/>
      <c r="G2586" s="16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</row>
    <row r="2587" spans="1:51" s="13" customFormat="1">
      <c r="A2587" s="34"/>
      <c r="B2587" s="11"/>
      <c r="C2587" s="43"/>
      <c r="E2587" s="31"/>
      <c r="F2587" s="15"/>
      <c r="G2587" s="16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 s="12"/>
      <c r="AJ2587" s="12"/>
      <c r="AK2587" s="12"/>
      <c r="AL2587" s="12"/>
      <c r="AM2587" s="12"/>
      <c r="AN2587" s="12"/>
      <c r="AO2587" s="12"/>
      <c r="AP2587" s="12"/>
      <c r="AQ2587" s="12"/>
      <c r="AR2587" s="12"/>
      <c r="AS2587" s="12"/>
      <c r="AT2587" s="12"/>
      <c r="AU2587" s="12"/>
      <c r="AV2587" s="12"/>
      <c r="AW2587" s="12"/>
      <c r="AX2587" s="12"/>
      <c r="AY2587" s="12"/>
    </row>
    <row r="2588" spans="1:51" s="13" customFormat="1">
      <c r="A2588" s="34"/>
      <c r="B2588" s="11"/>
      <c r="C2588" s="43"/>
      <c r="E2588" s="31"/>
      <c r="F2588" s="15"/>
      <c r="G2588" s="16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  <c r="AL2588" s="12"/>
      <c r="AM2588" s="12"/>
      <c r="AN2588" s="12"/>
      <c r="AO2588" s="12"/>
      <c r="AP2588" s="12"/>
      <c r="AQ2588" s="12"/>
      <c r="AR2588" s="12"/>
      <c r="AS2588" s="12"/>
      <c r="AT2588" s="12"/>
      <c r="AU2588" s="12"/>
      <c r="AV2588" s="12"/>
      <c r="AW2588" s="12"/>
      <c r="AX2588" s="12"/>
      <c r="AY2588" s="12"/>
    </row>
    <row r="2589" spans="1:51" s="13" customFormat="1">
      <c r="A2589" s="34"/>
      <c r="B2589" s="11"/>
      <c r="C2589" s="43"/>
      <c r="E2589" s="31"/>
      <c r="F2589" s="15"/>
      <c r="G2589" s="16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 s="12"/>
      <c r="AJ2589" s="12"/>
      <c r="AK2589" s="12"/>
      <c r="AL2589" s="12"/>
      <c r="AM2589" s="12"/>
      <c r="AN2589" s="12"/>
      <c r="AO2589" s="12"/>
      <c r="AP2589" s="12"/>
      <c r="AQ2589" s="12"/>
      <c r="AR2589" s="12"/>
      <c r="AS2589" s="12"/>
      <c r="AT2589" s="12"/>
      <c r="AU2589" s="12"/>
      <c r="AV2589" s="12"/>
      <c r="AW2589" s="12"/>
      <c r="AX2589" s="12"/>
      <c r="AY2589" s="12"/>
    </row>
    <row r="2590" spans="1:51" s="13" customFormat="1">
      <c r="A2590" s="34"/>
      <c r="B2590" s="11"/>
      <c r="C2590" s="43"/>
      <c r="E2590" s="31"/>
      <c r="F2590" s="15"/>
      <c r="G2590" s="16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 s="12"/>
      <c r="AJ2590" s="12"/>
      <c r="AK2590" s="12"/>
      <c r="AL2590" s="12"/>
      <c r="AM2590" s="12"/>
      <c r="AN2590" s="12"/>
      <c r="AO2590" s="12"/>
      <c r="AP2590" s="12"/>
      <c r="AQ2590" s="12"/>
      <c r="AR2590" s="12"/>
      <c r="AS2590" s="12"/>
      <c r="AT2590" s="12"/>
      <c r="AU2590" s="12"/>
      <c r="AV2590" s="12"/>
      <c r="AW2590" s="12"/>
      <c r="AX2590" s="12"/>
      <c r="AY2590" s="12"/>
    </row>
    <row r="2591" spans="1:51" s="13" customFormat="1">
      <c r="A2591" s="34"/>
      <c r="B2591" s="11"/>
      <c r="C2591" s="43"/>
      <c r="E2591" s="31"/>
      <c r="F2591" s="15"/>
      <c r="G2591" s="16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  <c r="AJ2591" s="12"/>
      <c r="AK2591" s="12"/>
      <c r="AL2591" s="12"/>
      <c r="AM2591" s="12"/>
      <c r="AN2591" s="12"/>
      <c r="AO2591" s="12"/>
      <c r="AP2591" s="12"/>
      <c r="AQ2591" s="12"/>
      <c r="AR2591" s="12"/>
      <c r="AS2591" s="12"/>
      <c r="AT2591" s="12"/>
      <c r="AU2591" s="12"/>
      <c r="AV2591" s="12"/>
      <c r="AW2591" s="12"/>
      <c r="AX2591" s="12"/>
      <c r="AY2591" s="12"/>
    </row>
    <row r="2592" spans="1:51" s="13" customFormat="1">
      <c r="A2592" s="34"/>
      <c r="B2592" s="11"/>
      <c r="C2592" s="43"/>
      <c r="E2592" s="31"/>
      <c r="F2592" s="15"/>
      <c r="G2592" s="16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 s="12"/>
      <c r="AJ2592" s="12"/>
      <c r="AK2592" s="12"/>
      <c r="AL2592" s="12"/>
      <c r="AM2592" s="12"/>
      <c r="AN2592" s="12"/>
      <c r="AO2592" s="12"/>
      <c r="AP2592" s="12"/>
      <c r="AQ2592" s="12"/>
      <c r="AR2592" s="12"/>
      <c r="AS2592" s="12"/>
      <c r="AT2592" s="12"/>
      <c r="AU2592" s="12"/>
      <c r="AV2592" s="12"/>
      <c r="AW2592" s="12"/>
      <c r="AX2592" s="12"/>
      <c r="AY2592" s="12"/>
    </row>
    <row r="2593" spans="1:51" s="13" customFormat="1">
      <c r="A2593" s="34"/>
      <c r="B2593" s="11"/>
      <c r="C2593" s="43"/>
      <c r="E2593" s="31"/>
      <c r="F2593" s="15"/>
      <c r="G2593" s="16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 s="12"/>
      <c r="AJ2593" s="12"/>
      <c r="AK2593" s="12"/>
      <c r="AL2593" s="12"/>
      <c r="AM2593" s="12"/>
      <c r="AN2593" s="12"/>
      <c r="AO2593" s="12"/>
      <c r="AP2593" s="12"/>
      <c r="AQ2593" s="12"/>
      <c r="AR2593" s="12"/>
      <c r="AS2593" s="12"/>
      <c r="AT2593" s="12"/>
      <c r="AU2593" s="12"/>
      <c r="AV2593" s="12"/>
      <c r="AW2593" s="12"/>
      <c r="AX2593" s="12"/>
      <c r="AY2593" s="12"/>
    </row>
    <row r="2594" spans="1:51" s="13" customFormat="1">
      <c r="A2594" s="34"/>
      <c r="B2594" s="11"/>
      <c r="C2594" s="43"/>
      <c r="E2594" s="31"/>
      <c r="F2594" s="15"/>
      <c r="G2594" s="16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  <c r="AJ2594" s="12"/>
      <c r="AK2594" s="12"/>
      <c r="AL2594" s="12"/>
      <c r="AM2594" s="12"/>
      <c r="AN2594" s="12"/>
      <c r="AO2594" s="12"/>
      <c r="AP2594" s="12"/>
      <c r="AQ2594" s="12"/>
      <c r="AR2594" s="12"/>
      <c r="AS2594" s="12"/>
      <c r="AT2594" s="12"/>
      <c r="AU2594" s="12"/>
      <c r="AV2594" s="12"/>
      <c r="AW2594" s="12"/>
      <c r="AX2594" s="12"/>
      <c r="AY2594" s="12"/>
    </row>
    <row r="2595" spans="1:51" s="13" customFormat="1">
      <c r="A2595" s="34"/>
      <c r="B2595" s="11"/>
      <c r="C2595" s="43"/>
      <c r="E2595" s="31"/>
      <c r="F2595" s="15"/>
      <c r="G2595" s="16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 s="12"/>
      <c r="AJ2595" s="12"/>
      <c r="AK2595" s="12"/>
      <c r="AL2595" s="12"/>
      <c r="AM2595" s="12"/>
      <c r="AN2595" s="12"/>
      <c r="AO2595" s="12"/>
      <c r="AP2595" s="12"/>
      <c r="AQ2595" s="12"/>
      <c r="AR2595" s="12"/>
      <c r="AS2595" s="12"/>
      <c r="AT2595" s="12"/>
      <c r="AU2595" s="12"/>
      <c r="AV2595" s="12"/>
      <c r="AW2595" s="12"/>
      <c r="AX2595" s="12"/>
      <c r="AY2595" s="12"/>
    </row>
    <row r="2596" spans="1:51" s="13" customFormat="1">
      <c r="A2596" s="34"/>
      <c r="B2596" s="11"/>
      <c r="C2596" s="43"/>
      <c r="E2596" s="31"/>
      <c r="F2596" s="15"/>
      <c r="G2596" s="16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 s="12"/>
      <c r="AJ2596" s="12"/>
      <c r="AK2596" s="12"/>
      <c r="AL2596" s="12"/>
      <c r="AM2596" s="12"/>
      <c r="AN2596" s="12"/>
      <c r="AO2596" s="12"/>
      <c r="AP2596" s="12"/>
      <c r="AQ2596" s="12"/>
      <c r="AR2596" s="12"/>
      <c r="AS2596" s="12"/>
      <c r="AT2596" s="12"/>
      <c r="AU2596" s="12"/>
      <c r="AV2596" s="12"/>
      <c r="AW2596" s="12"/>
      <c r="AX2596" s="12"/>
      <c r="AY2596" s="12"/>
    </row>
    <row r="2597" spans="1:51" s="13" customFormat="1">
      <c r="A2597" s="34"/>
      <c r="B2597" s="11"/>
      <c r="C2597" s="43"/>
      <c r="E2597" s="31"/>
      <c r="F2597" s="15"/>
      <c r="G2597" s="16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  <c r="AJ2597" s="12"/>
      <c r="AK2597" s="12"/>
      <c r="AL2597" s="12"/>
      <c r="AM2597" s="12"/>
      <c r="AN2597" s="12"/>
      <c r="AO2597" s="12"/>
      <c r="AP2597" s="12"/>
      <c r="AQ2597" s="12"/>
      <c r="AR2597" s="12"/>
      <c r="AS2597" s="12"/>
      <c r="AT2597" s="12"/>
      <c r="AU2597" s="12"/>
      <c r="AV2597" s="12"/>
      <c r="AW2597" s="12"/>
      <c r="AX2597" s="12"/>
      <c r="AY2597" s="12"/>
    </row>
    <row r="2598" spans="1:51" s="13" customFormat="1">
      <c r="A2598" s="34"/>
      <c r="B2598" s="11"/>
      <c r="C2598" s="43"/>
      <c r="E2598" s="31"/>
      <c r="F2598" s="15"/>
      <c r="G2598" s="16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 s="12"/>
      <c r="AJ2598" s="12"/>
      <c r="AK2598" s="12"/>
      <c r="AL2598" s="12"/>
      <c r="AM2598" s="12"/>
      <c r="AN2598" s="12"/>
      <c r="AO2598" s="12"/>
      <c r="AP2598" s="12"/>
      <c r="AQ2598" s="12"/>
      <c r="AR2598" s="12"/>
      <c r="AS2598" s="12"/>
      <c r="AT2598" s="12"/>
      <c r="AU2598" s="12"/>
      <c r="AV2598" s="12"/>
      <c r="AW2598" s="12"/>
      <c r="AX2598" s="12"/>
      <c r="AY2598" s="12"/>
    </row>
    <row r="2599" spans="1:51" s="13" customFormat="1">
      <c r="A2599" s="34"/>
      <c r="B2599" s="11"/>
      <c r="C2599" s="43"/>
      <c r="E2599" s="31"/>
      <c r="F2599" s="15"/>
      <c r="G2599" s="16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 s="12"/>
      <c r="AJ2599" s="12"/>
      <c r="AK2599" s="12"/>
      <c r="AL2599" s="12"/>
      <c r="AM2599" s="12"/>
      <c r="AN2599" s="12"/>
      <c r="AO2599" s="12"/>
      <c r="AP2599" s="12"/>
      <c r="AQ2599" s="12"/>
      <c r="AR2599" s="12"/>
      <c r="AS2599" s="12"/>
      <c r="AT2599" s="12"/>
      <c r="AU2599" s="12"/>
      <c r="AV2599" s="12"/>
      <c r="AW2599" s="12"/>
      <c r="AX2599" s="12"/>
      <c r="AY2599" s="12"/>
    </row>
    <row r="2600" spans="1:51" s="13" customFormat="1">
      <c r="A2600" s="34"/>
      <c r="B2600" s="11"/>
      <c r="C2600" s="43"/>
      <c r="E2600" s="31"/>
      <c r="F2600" s="15"/>
      <c r="G2600" s="16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  <c r="AL2600" s="12"/>
      <c r="AM2600" s="12"/>
      <c r="AN2600" s="12"/>
      <c r="AO2600" s="12"/>
      <c r="AP2600" s="12"/>
      <c r="AQ2600" s="12"/>
      <c r="AR2600" s="12"/>
      <c r="AS2600" s="12"/>
      <c r="AT2600" s="12"/>
      <c r="AU2600" s="12"/>
      <c r="AV2600" s="12"/>
      <c r="AW2600" s="12"/>
      <c r="AX2600" s="12"/>
      <c r="AY2600" s="12"/>
    </row>
    <row r="2601" spans="1:51" s="13" customFormat="1">
      <c r="A2601" s="34"/>
      <c r="B2601" s="11"/>
      <c r="C2601" s="43"/>
      <c r="E2601" s="31"/>
      <c r="F2601" s="15"/>
      <c r="G2601" s="16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 s="12"/>
      <c r="AJ2601" s="12"/>
      <c r="AK2601" s="12"/>
      <c r="AL2601" s="12"/>
      <c r="AM2601" s="12"/>
      <c r="AN2601" s="12"/>
      <c r="AO2601" s="12"/>
      <c r="AP2601" s="12"/>
      <c r="AQ2601" s="12"/>
      <c r="AR2601" s="12"/>
      <c r="AS2601" s="12"/>
      <c r="AT2601" s="12"/>
      <c r="AU2601" s="12"/>
      <c r="AV2601" s="12"/>
      <c r="AW2601" s="12"/>
      <c r="AX2601" s="12"/>
      <c r="AY2601" s="12"/>
    </row>
    <row r="2602" spans="1:51" s="13" customFormat="1">
      <c r="A2602" s="34"/>
      <c r="B2602" s="11"/>
      <c r="C2602" s="43"/>
      <c r="E2602" s="31"/>
      <c r="F2602" s="15"/>
      <c r="G2602" s="16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 s="12"/>
      <c r="AJ2602" s="12"/>
      <c r="AK2602" s="12"/>
      <c r="AL2602" s="12"/>
      <c r="AM2602" s="12"/>
      <c r="AN2602" s="12"/>
      <c r="AO2602" s="12"/>
      <c r="AP2602" s="12"/>
      <c r="AQ2602" s="12"/>
      <c r="AR2602" s="12"/>
      <c r="AS2602" s="12"/>
      <c r="AT2602" s="12"/>
      <c r="AU2602" s="12"/>
      <c r="AV2602" s="12"/>
      <c r="AW2602" s="12"/>
      <c r="AX2602" s="12"/>
      <c r="AY2602" s="12"/>
    </row>
    <row r="2603" spans="1:51" s="13" customFormat="1">
      <c r="A2603" s="34"/>
      <c r="B2603" s="11"/>
      <c r="C2603" s="43"/>
      <c r="E2603" s="31"/>
      <c r="F2603" s="15"/>
      <c r="G2603" s="16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  <c r="AL2603" s="12"/>
      <c r="AM2603" s="12"/>
      <c r="AN2603" s="12"/>
      <c r="AO2603" s="12"/>
      <c r="AP2603" s="12"/>
      <c r="AQ2603" s="12"/>
      <c r="AR2603" s="12"/>
      <c r="AS2603" s="12"/>
      <c r="AT2603" s="12"/>
      <c r="AU2603" s="12"/>
      <c r="AV2603" s="12"/>
      <c r="AW2603" s="12"/>
      <c r="AX2603" s="12"/>
      <c r="AY2603" s="12"/>
    </row>
    <row r="2604" spans="1:51" s="13" customFormat="1">
      <c r="A2604" s="34"/>
      <c r="B2604" s="11"/>
      <c r="C2604" s="43"/>
      <c r="E2604" s="31"/>
      <c r="F2604" s="15"/>
      <c r="G2604" s="16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 s="12"/>
      <c r="AJ2604" s="12"/>
      <c r="AK2604" s="12"/>
      <c r="AL2604" s="12"/>
      <c r="AM2604" s="12"/>
      <c r="AN2604" s="12"/>
      <c r="AO2604" s="12"/>
      <c r="AP2604" s="12"/>
      <c r="AQ2604" s="12"/>
      <c r="AR2604" s="12"/>
      <c r="AS2604" s="12"/>
      <c r="AT2604" s="12"/>
      <c r="AU2604" s="12"/>
      <c r="AV2604" s="12"/>
      <c r="AW2604" s="12"/>
      <c r="AX2604" s="12"/>
      <c r="AY2604" s="12"/>
    </row>
    <row r="2605" spans="1:51" s="13" customFormat="1">
      <c r="A2605" s="34"/>
      <c r="B2605" s="11"/>
      <c r="C2605" s="43"/>
      <c r="E2605" s="31"/>
      <c r="F2605" s="15"/>
      <c r="G2605" s="16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 s="12"/>
      <c r="AJ2605" s="12"/>
      <c r="AK2605" s="12"/>
      <c r="AL2605" s="12"/>
      <c r="AM2605" s="12"/>
      <c r="AN2605" s="12"/>
      <c r="AO2605" s="12"/>
      <c r="AP2605" s="12"/>
      <c r="AQ2605" s="12"/>
      <c r="AR2605" s="12"/>
      <c r="AS2605" s="12"/>
      <c r="AT2605" s="12"/>
      <c r="AU2605" s="12"/>
      <c r="AV2605" s="12"/>
      <c r="AW2605" s="12"/>
      <c r="AX2605" s="12"/>
      <c r="AY2605" s="12"/>
    </row>
    <row r="2606" spans="1:51" s="13" customFormat="1">
      <c r="A2606" s="34"/>
      <c r="B2606" s="11"/>
      <c r="C2606" s="43"/>
      <c r="E2606" s="31"/>
      <c r="F2606" s="15"/>
      <c r="G2606" s="16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  <c r="AL2606" s="12"/>
      <c r="AM2606" s="12"/>
      <c r="AN2606" s="12"/>
      <c r="AO2606" s="12"/>
      <c r="AP2606" s="12"/>
      <c r="AQ2606" s="12"/>
      <c r="AR2606" s="12"/>
      <c r="AS2606" s="12"/>
      <c r="AT2606" s="12"/>
      <c r="AU2606" s="12"/>
      <c r="AV2606" s="12"/>
      <c r="AW2606" s="12"/>
      <c r="AX2606" s="12"/>
      <c r="AY2606" s="12"/>
    </row>
    <row r="2607" spans="1:51" s="13" customFormat="1">
      <c r="A2607" s="34"/>
      <c r="B2607" s="11"/>
      <c r="C2607" s="43"/>
      <c r="E2607" s="31"/>
      <c r="F2607" s="15"/>
      <c r="G2607" s="16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</row>
    <row r="2608" spans="1:51" s="13" customFormat="1">
      <c r="A2608" s="34"/>
      <c r="B2608" s="11"/>
      <c r="C2608" s="43"/>
      <c r="E2608" s="31"/>
      <c r="F2608" s="15"/>
      <c r="G2608" s="16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</row>
    <row r="2609" spans="1:51" s="13" customFormat="1">
      <c r="A2609" s="34"/>
      <c r="B2609" s="11"/>
      <c r="C2609" s="43"/>
      <c r="E2609" s="31"/>
      <c r="F2609" s="15"/>
      <c r="G2609" s="16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</row>
    <row r="2610" spans="1:51" s="13" customFormat="1">
      <c r="A2610" s="34"/>
      <c r="B2610" s="11"/>
      <c r="C2610" s="43"/>
      <c r="E2610" s="31"/>
      <c r="F2610" s="15"/>
      <c r="G2610" s="16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</row>
    <row r="2611" spans="1:51" s="13" customFormat="1">
      <c r="A2611" s="34"/>
      <c r="B2611" s="11"/>
      <c r="C2611" s="43"/>
      <c r="E2611" s="31"/>
      <c r="F2611" s="15"/>
      <c r="G2611" s="16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</row>
    <row r="2612" spans="1:51" s="13" customFormat="1">
      <c r="A2612" s="34"/>
      <c r="B2612" s="11"/>
      <c r="C2612" s="43"/>
      <c r="E2612" s="31"/>
      <c r="F2612" s="15"/>
      <c r="G2612" s="16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</row>
    <row r="2613" spans="1:51" s="13" customFormat="1">
      <c r="A2613" s="34"/>
      <c r="B2613" s="11"/>
      <c r="C2613" s="43"/>
      <c r="E2613" s="31"/>
      <c r="F2613" s="15"/>
      <c r="G2613" s="16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</row>
    <row r="2614" spans="1:51" s="13" customFormat="1">
      <c r="A2614" s="34"/>
      <c r="B2614" s="11"/>
      <c r="C2614" s="43"/>
      <c r="E2614" s="31"/>
      <c r="F2614" s="15"/>
      <c r="G2614" s="16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</row>
    <row r="2615" spans="1:51" s="13" customFormat="1">
      <c r="A2615" s="34"/>
      <c r="B2615" s="11"/>
      <c r="C2615" s="43"/>
      <c r="E2615" s="31"/>
      <c r="F2615" s="15"/>
      <c r="G2615" s="16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</row>
    <row r="2616" spans="1:51" s="13" customFormat="1">
      <c r="A2616" s="34"/>
      <c r="B2616" s="11"/>
      <c r="C2616" s="43"/>
      <c r="E2616" s="31"/>
      <c r="F2616" s="15"/>
      <c r="G2616" s="16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</row>
    <row r="2617" spans="1:51" s="13" customFormat="1">
      <c r="A2617" s="34"/>
      <c r="B2617" s="11"/>
      <c r="C2617" s="43"/>
      <c r="E2617" s="31"/>
      <c r="F2617" s="15"/>
      <c r="G2617" s="16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</row>
    <row r="2618" spans="1:51" s="13" customFormat="1">
      <c r="A2618" s="34"/>
      <c r="B2618" s="11"/>
      <c r="C2618" s="43"/>
      <c r="E2618" s="31"/>
      <c r="F2618" s="15"/>
      <c r="G2618" s="16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</row>
    <row r="2619" spans="1:51" s="13" customFormat="1">
      <c r="A2619" s="34"/>
      <c r="B2619" s="11"/>
      <c r="C2619" s="43"/>
      <c r="E2619" s="31"/>
      <c r="F2619" s="15"/>
      <c r="G2619" s="16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</row>
    <row r="2620" spans="1:51" s="13" customFormat="1">
      <c r="A2620" s="34"/>
      <c r="B2620" s="11"/>
      <c r="C2620" s="43"/>
      <c r="E2620" s="31"/>
      <c r="F2620" s="15"/>
      <c r="G2620" s="16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</row>
    <row r="2621" spans="1:51" s="13" customFormat="1">
      <c r="A2621" s="34"/>
      <c r="B2621" s="11"/>
      <c r="C2621" s="43"/>
      <c r="E2621" s="31"/>
      <c r="F2621" s="15"/>
      <c r="G2621" s="16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</row>
    <row r="2622" spans="1:51" s="13" customFormat="1">
      <c r="A2622" s="34"/>
      <c r="B2622" s="11"/>
      <c r="C2622" s="43"/>
      <c r="E2622" s="31"/>
      <c r="F2622" s="15"/>
      <c r="G2622" s="16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</row>
    <row r="2623" spans="1:51" s="13" customFormat="1">
      <c r="A2623" s="34"/>
      <c r="B2623" s="11"/>
      <c r="C2623" s="43"/>
      <c r="E2623" s="31"/>
      <c r="F2623" s="15"/>
      <c r="G2623" s="16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</row>
    <row r="2624" spans="1:51" s="13" customFormat="1">
      <c r="A2624" s="34"/>
      <c r="B2624" s="11"/>
      <c r="C2624" s="43"/>
      <c r="E2624" s="31"/>
      <c r="F2624" s="15"/>
      <c r="G2624" s="16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</row>
    <row r="2625" spans="1:51" s="13" customFormat="1">
      <c r="A2625" s="34"/>
      <c r="B2625" s="11"/>
      <c r="C2625" s="43"/>
      <c r="E2625" s="31"/>
      <c r="F2625" s="15"/>
      <c r="G2625" s="16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</row>
    <row r="2626" spans="1:51" s="13" customFormat="1">
      <c r="A2626" s="34"/>
      <c r="B2626" s="11"/>
      <c r="C2626" s="43"/>
      <c r="E2626" s="31"/>
      <c r="F2626" s="15"/>
      <c r="G2626" s="16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</row>
    <row r="2627" spans="1:51" s="13" customFormat="1">
      <c r="A2627" s="34"/>
      <c r="B2627" s="11"/>
      <c r="C2627" s="43"/>
      <c r="E2627" s="31"/>
      <c r="F2627" s="15"/>
      <c r="G2627" s="16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</row>
    <row r="2628" spans="1:51" s="13" customFormat="1">
      <c r="A2628" s="34"/>
      <c r="B2628" s="11"/>
      <c r="C2628" s="43"/>
      <c r="E2628" s="31"/>
      <c r="F2628" s="15"/>
      <c r="G2628" s="16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</row>
    <row r="2629" spans="1:51" s="13" customFormat="1">
      <c r="A2629" s="34"/>
      <c r="B2629" s="11"/>
      <c r="C2629" s="43"/>
      <c r="E2629" s="31"/>
      <c r="F2629" s="15"/>
      <c r="G2629" s="16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</row>
    <row r="2630" spans="1:51" s="13" customFormat="1">
      <c r="A2630" s="34"/>
      <c r="B2630" s="11"/>
      <c r="C2630" s="43"/>
      <c r="E2630" s="31"/>
      <c r="F2630" s="15"/>
      <c r="G2630" s="16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</row>
    <row r="2631" spans="1:51" s="13" customFormat="1">
      <c r="A2631" s="34"/>
      <c r="B2631" s="11"/>
      <c r="C2631" s="43"/>
      <c r="E2631" s="31"/>
      <c r="F2631" s="15"/>
      <c r="G2631" s="16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</row>
    <row r="2632" spans="1:51" s="13" customFormat="1">
      <c r="A2632" s="34"/>
      <c r="B2632" s="11"/>
      <c r="C2632" s="43"/>
      <c r="E2632" s="31"/>
      <c r="F2632" s="15"/>
      <c r="G2632" s="16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</row>
    <row r="2633" spans="1:51" s="13" customFormat="1">
      <c r="A2633" s="34"/>
      <c r="B2633" s="11"/>
      <c r="C2633" s="43"/>
      <c r="E2633" s="31"/>
      <c r="F2633" s="15"/>
      <c r="G2633" s="16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</row>
    <row r="2634" spans="1:51" s="13" customFormat="1">
      <c r="A2634" s="34"/>
      <c r="B2634" s="11"/>
      <c r="C2634" s="43"/>
      <c r="E2634" s="31"/>
      <c r="F2634" s="15"/>
      <c r="G2634" s="16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</row>
    <row r="2635" spans="1:51" s="13" customFormat="1">
      <c r="A2635" s="34"/>
      <c r="B2635" s="11"/>
      <c r="C2635" s="43"/>
      <c r="E2635" s="31"/>
      <c r="F2635" s="15"/>
      <c r="G2635" s="16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</row>
    <row r="2636" spans="1:51" s="13" customFormat="1">
      <c r="A2636" s="34"/>
      <c r="B2636" s="11"/>
      <c r="C2636" s="43"/>
      <c r="E2636" s="31"/>
      <c r="F2636" s="15"/>
      <c r="G2636" s="16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</row>
    <row r="2637" spans="1:51" s="13" customFormat="1">
      <c r="A2637" s="34"/>
      <c r="B2637" s="11"/>
      <c r="C2637" s="43"/>
      <c r="E2637" s="31"/>
      <c r="F2637" s="15"/>
      <c r="G2637" s="16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</row>
    <row r="2638" spans="1:51" s="13" customFormat="1">
      <c r="A2638" s="34"/>
      <c r="B2638" s="11"/>
      <c r="C2638" s="43"/>
      <c r="E2638" s="31"/>
      <c r="F2638" s="15"/>
      <c r="G2638" s="16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</row>
    <row r="2639" spans="1:51" s="13" customFormat="1">
      <c r="A2639" s="34"/>
      <c r="B2639" s="11"/>
      <c r="C2639" s="43"/>
      <c r="E2639" s="31"/>
      <c r="F2639" s="15"/>
      <c r="G2639" s="16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</row>
    <row r="2640" spans="1:51" s="13" customFormat="1">
      <c r="A2640" s="34"/>
      <c r="B2640" s="11"/>
      <c r="C2640" s="43"/>
      <c r="E2640" s="31"/>
      <c r="F2640" s="15"/>
      <c r="G2640" s="16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</row>
    <row r="2641" spans="1:51" s="13" customFormat="1">
      <c r="A2641" s="34"/>
      <c r="B2641" s="11"/>
      <c r="C2641" s="43"/>
      <c r="E2641" s="31"/>
      <c r="F2641" s="15"/>
      <c r="G2641" s="16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</row>
    <row r="2642" spans="1:51" s="13" customFormat="1">
      <c r="A2642" s="34"/>
      <c r="B2642" s="11"/>
      <c r="C2642" s="43"/>
      <c r="E2642" s="31"/>
      <c r="F2642" s="15"/>
      <c r="G2642" s="16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</row>
    <row r="2643" spans="1:51" s="13" customFormat="1">
      <c r="A2643" s="34"/>
      <c r="B2643" s="11"/>
      <c r="C2643" s="43"/>
      <c r="E2643" s="31"/>
      <c r="F2643" s="15"/>
      <c r="G2643" s="16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 s="12"/>
      <c r="AJ2643" s="12"/>
      <c r="AK2643" s="12"/>
      <c r="AL2643" s="12"/>
      <c r="AM2643" s="12"/>
      <c r="AN2643" s="12"/>
      <c r="AO2643" s="12"/>
      <c r="AP2643" s="12"/>
      <c r="AQ2643" s="12"/>
      <c r="AR2643" s="12"/>
      <c r="AS2643" s="12"/>
      <c r="AT2643" s="12"/>
      <c r="AU2643" s="12"/>
      <c r="AV2643" s="12"/>
      <c r="AW2643" s="12"/>
      <c r="AX2643" s="12"/>
      <c r="AY2643" s="12"/>
    </row>
    <row r="2644" spans="1:51" s="13" customFormat="1">
      <c r="A2644" s="34"/>
      <c r="B2644" s="11"/>
      <c r="C2644" s="43"/>
      <c r="E2644" s="31"/>
      <c r="F2644" s="15"/>
      <c r="G2644" s="16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 s="12"/>
      <c r="AJ2644" s="12"/>
      <c r="AK2644" s="12"/>
      <c r="AL2644" s="12"/>
      <c r="AM2644" s="12"/>
      <c r="AN2644" s="12"/>
      <c r="AO2644" s="12"/>
      <c r="AP2644" s="12"/>
      <c r="AQ2644" s="12"/>
      <c r="AR2644" s="12"/>
      <c r="AS2644" s="12"/>
      <c r="AT2644" s="12"/>
      <c r="AU2644" s="12"/>
      <c r="AV2644" s="12"/>
      <c r="AW2644" s="12"/>
      <c r="AX2644" s="12"/>
      <c r="AY2644" s="12"/>
    </row>
    <row r="2645" spans="1:51" s="13" customFormat="1">
      <c r="A2645" s="34"/>
      <c r="B2645" s="11"/>
      <c r="C2645" s="43"/>
      <c r="E2645" s="31"/>
      <c r="F2645" s="15"/>
      <c r="G2645" s="16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  <c r="AJ2645" s="12"/>
      <c r="AK2645" s="12"/>
      <c r="AL2645" s="12"/>
      <c r="AM2645" s="12"/>
      <c r="AN2645" s="12"/>
      <c r="AO2645" s="12"/>
      <c r="AP2645" s="12"/>
      <c r="AQ2645" s="12"/>
      <c r="AR2645" s="12"/>
      <c r="AS2645" s="12"/>
      <c r="AT2645" s="12"/>
      <c r="AU2645" s="12"/>
      <c r="AV2645" s="12"/>
      <c r="AW2645" s="12"/>
      <c r="AX2645" s="12"/>
      <c r="AY2645" s="12"/>
    </row>
    <row r="2646" spans="1:51" s="13" customFormat="1">
      <c r="A2646" s="34"/>
      <c r="B2646" s="11"/>
      <c r="C2646" s="43"/>
      <c r="E2646" s="31"/>
      <c r="F2646" s="15"/>
      <c r="G2646" s="16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 s="12"/>
      <c r="AJ2646" s="12"/>
      <c r="AK2646" s="12"/>
      <c r="AL2646" s="12"/>
      <c r="AM2646" s="12"/>
      <c r="AN2646" s="12"/>
      <c r="AO2646" s="12"/>
      <c r="AP2646" s="12"/>
      <c r="AQ2646" s="12"/>
      <c r="AR2646" s="12"/>
      <c r="AS2646" s="12"/>
      <c r="AT2646" s="12"/>
      <c r="AU2646" s="12"/>
      <c r="AV2646" s="12"/>
      <c r="AW2646" s="12"/>
      <c r="AX2646" s="12"/>
      <c r="AY2646" s="12"/>
    </row>
    <row r="2647" spans="1:51" s="13" customFormat="1">
      <c r="A2647" s="34"/>
      <c r="B2647" s="11"/>
      <c r="C2647" s="43"/>
      <c r="E2647" s="31"/>
      <c r="F2647" s="15"/>
      <c r="G2647" s="16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 s="12"/>
      <c r="AJ2647" s="12"/>
      <c r="AK2647" s="12"/>
      <c r="AL2647" s="12"/>
      <c r="AM2647" s="12"/>
      <c r="AN2647" s="12"/>
      <c r="AO2647" s="12"/>
      <c r="AP2647" s="12"/>
      <c r="AQ2647" s="12"/>
      <c r="AR2647" s="12"/>
      <c r="AS2647" s="12"/>
      <c r="AT2647" s="12"/>
      <c r="AU2647" s="12"/>
      <c r="AV2647" s="12"/>
      <c r="AW2647" s="12"/>
      <c r="AX2647" s="12"/>
      <c r="AY2647" s="12"/>
    </row>
    <row r="2648" spans="1:51" s="13" customFormat="1">
      <c r="A2648" s="34"/>
      <c r="B2648" s="11"/>
      <c r="C2648" s="43"/>
      <c r="E2648" s="31"/>
      <c r="F2648" s="15"/>
      <c r="G2648" s="16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  <c r="AJ2648" s="12"/>
      <c r="AK2648" s="12"/>
      <c r="AL2648" s="12"/>
      <c r="AM2648" s="12"/>
      <c r="AN2648" s="12"/>
      <c r="AO2648" s="12"/>
      <c r="AP2648" s="12"/>
      <c r="AQ2648" s="12"/>
      <c r="AR2648" s="12"/>
      <c r="AS2648" s="12"/>
      <c r="AT2648" s="12"/>
      <c r="AU2648" s="12"/>
      <c r="AV2648" s="12"/>
      <c r="AW2648" s="12"/>
      <c r="AX2648" s="12"/>
      <c r="AY2648" s="12"/>
    </row>
    <row r="2649" spans="1:51" s="13" customFormat="1">
      <c r="A2649" s="34"/>
      <c r="B2649" s="11"/>
      <c r="C2649" s="43"/>
      <c r="E2649" s="31"/>
      <c r="F2649" s="15"/>
      <c r="G2649" s="16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 s="12"/>
      <c r="AJ2649" s="12"/>
      <c r="AK2649" s="12"/>
      <c r="AL2649" s="12"/>
      <c r="AM2649" s="12"/>
      <c r="AN2649" s="12"/>
      <c r="AO2649" s="12"/>
      <c r="AP2649" s="12"/>
      <c r="AQ2649" s="12"/>
      <c r="AR2649" s="12"/>
      <c r="AS2649" s="12"/>
      <c r="AT2649" s="12"/>
      <c r="AU2649" s="12"/>
      <c r="AV2649" s="12"/>
      <c r="AW2649" s="12"/>
      <c r="AX2649" s="12"/>
      <c r="AY2649" s="12"/>
    </row>
    <row r="2650" spans="1:51" s="13" customFormat="1">
      <c r="A2650" s="34"/>
      <c r="B2650" s="11"/>
      <c r="C2650" s="43"/>
      <c r="E2650" s="31"/>
      <c r="F2650" s="15"/>
      <c r="G2650" s="16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 s="12"/>
      <c r="AJ2650" s="12"/>
      <c r="AK2650" s="12"/>
      <c r="AL2650" s="12"/>
      <c r="AM2650" s="12"/>
      <c r="AN2650" s="12"/>
      <c r="AO2650" s="12"/>
      <c r="AP2650" s="12"/>
      <c r="AQ2650" s="12"/>
      <c r="AR2650" s="12"/>
      <c r="AS2650" s="12"/>
      <c r="AT2650" s="12"/>
      <c r="AU2650" s="12"/>
      <c r="AV2650" s="12"/>
      <c r="AW2650" s="12"/>
      <c r="AX2650" s="12"/>
      <c r="AY2650" s="12"/>
    </row>
    <row r="2651" spans="1:51" s="13" customFormat="1">
      <c r="A2651" s="34"/>
      <c r="B2651" s="11"/>
      <c r="C2651" s="43"/>
      <c r="E2651" s="31"/>
      <c r="F2651" s="15"/>
      <c r="G2651" s="16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  <c r="AJ2651" s="12"/>
      <c r="AK2651" s="12"/>
      <c r="AL2651" s="12"/>
      <c r="AM2651" s="12"/>
      <c r="AN2651" s="12"/>
      <c r="AO2651" s="12"/>
      <c r="AP2651" s="12"/>
      <c r="AQ2651" s="12"/>
      <c r="AR2651" s="12"/>
      <c r="AS2651" s="12"/>
      <c r="AT2651" s="12"/>
      <c r="AU2651" s="12"/>
      <c r="AV2651" s="12"/>
      <c r="AW2651" s="12"/>
      <c r="AX2651" s="12"/>
      <c r="AY2651" s="12"/>
    </row>
    <row r="2652" spans="1:51" s="13" customFormat="1">
      <c r="A2652" s="34"/>
      <c r="B2652" s="11"/>
      <c r="C2652" s="43"/>
      <c r="E2652" s="31"/>
      <c r="F2652" s="15"/>
      <c r="G2652" s="16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 s="12"/>
      <c r="AJ2652" s="12"/>
      <c r="AK2652" s="12"/>
      <c r="AL2652" s="12"/>
      <c r="AM2652" s="12"/>
      <c r="AN2652" s="12"/>
      <c r="AO2652" s="12"/>
      <c r="AP2652" s="12"/>
      <c r="AQ2652" s="12"/>
      <c r="AR2652" s="12"/>
      <c r="AS2652" s="12"/>
      <c r="AT2652" s="12"/>
      <c r="AU2652" s="12"/>
      <c r="AV2652" s="12"/>
      <c r="AW2652" s="12"/>
      <c r="AX2652" s="12"/>
      <c r="AY2652" s="12"/>
    </row>
    <row r="2653" spans="1:51" s="13" customFormat="1">
      <c r="A2653" s="34"/>
      <c r="B2653" s="11"/>
      <c r="C2653" s="43"/>
      <c r="E2653" s="31"/>
      <c r="F2653" s="15"/>
      <c r="G2653" s="16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 s="12"/>
      <c r="AJ2653" s="12"/>
      <c r="AK2653" s="12"/>
      <c r="AL2653" s="12"/>
      <c r="AM2653" s="12"/>
      <c r="AN2653" s="12"/>
      <c r="AO2653" s="12"/>
      <c r="AP2653" s="12"/>
      <c r="AQ2653" s="12"/>
      <c r="AR2653" s="12"/>
      <c r="AS2653" s="12"/>
      <c r="AT2653" s="12"/>
      <c r="AU2653" s="12"/>
      <c r="AV2653" s="12"/>
      <c r="AW2653" s="12"/>
      <c r="AX2653" s="12"/>
      <c r="AY2653" s="12"/>
    </row>
    <row r="2654" spans="1:51" s="13" customFormat="1">
      <c r="A2654" s="34"/>
      <c r="B2654" s="11"/>
      <c r="C2654" s="43"/>
      <c r="E2654" s="31"/>
      <c r="F2654" s="15"/>
      <c r="G2654" s="16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  <c r="AJ2654" s="12"/>
      <c r="AK2654" s="12"/>
      <c r="AL2654" s="12"/>
      <c r="AM2654" s="12"/>
      <c r="AN2654" s="12"/>
      <c r="AO2654" s="12"/>
      <c r="AP2654" s="12"/>
      <c r="AQ2654" s="12"/>
      <c r="AR2654" s="12"/>
      <c r="AS2654" s="12"/>
      <c r="AT2654" s="12"/>
      <c r="AU2654" s="12"/>
      <c r="AV2654" s="12"/>
      <c r="AW2654" s="12"/>
      <c r="AX2654" s="12"/>
      <c r="AY2654" s="12"/>
    </row>
    <row r="2655" spans="1:51" s="13" customFormat="1">
      <c r="A2655" s="34"/>
      <c r="B2655" s="11"/>
      <c r="C2655" s="43"/>
      <c r="E2655" s="31"/>
      <c r="F2655" s="15"/>
      <c r="G2655" s="16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 s="12"/>
      <c r="AJ2655" s="12"/>
      <c r="AK2655" s="12"/>
      <c r="AL2655" s="12"/>
      <c r="AM2655" s="12"/>
      <c r="AN2655" s="12"/>
      <c r="AO2655" s="12"/>
      <c r="AP2655" s="12"/>
      <c r="AQ2655" s="12"/>
      <c r="AR2655" s="12"/>
      <c r="AS2655" s="12"/>
      <c r="AT2655" s="12"/>
      <c r="AU2655" s="12"/>
      <c r="AV2655" s="12"/>
      <c r="AW2655" s="12"/>
      <c r="AX2655" s="12"/>
      <c r="AY2655" s="12"/>
    </row>
    <row r="2656" spans="1:51" s="13" customFormat="1">
      <c r="A2656" s="34"/>
      <c r="B2656" s="11"/>
      <c r="C2656" s="43"/>
      <c r="E2656" s="31"/>
      <c r="F2656" s="15"/>
      <c r="G2656" s="16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 s="12"/>
      <c r="AJ2656" s="12"/>
      <c r="AK2656" s="12"/>
      <c r="AL2656" s="12"/>
      <c r="AM2656" s="12"/>
      <c r="AN2656" s="12"/>
      <c r="AO2656" s="12"/>
      <c r="AP2656" s="12"/>
      <c r="AQ2656" s="12"/>
      <c r="AR2656" s="12"/>
      <c r="AS2656" s="12"/>
      <c r="AT2656" s="12"/>
      <c r="AU2656" s="12"/>
      <c r="AV2656" s="12"/>
      <c r="AW2656" s="12"/>
      <c r="AX2656" s="12"/>
      <c r="AY2656" s="12"/>
    </row>
    <row r="2657" spans="1:51" s="13" customFormat="1">
      <c r="A2657" s="34"/>
      <c r="B2657" s="11"/>
      <c r="C2657" s="43"/>
      <c r="E2657" s="31"/>
      <c r="F2657" s="15"/>
      <c r="G2657" s="16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  <c r="AJ2657" s="12"/>
      <c r="AK2657" s="12"/>
      <c r="AL2657" s="12"/>
      <c r="AM2657" s="12"/>
      <c r="AN2657" s="12"/>
      <c r="AO2657" s="12"/>
      <c r="AP2657" s="12"/>
      <c r="AQ2657" s="12"/>
      <c r="AR2657" s="12"/>
      <c r="AS2657" s="12"/>
      <c r="AT2657" s="12"/>
      <c r="AU2657" s="12"/>
      <c r="AV2657" s="12"/>
      <c r="AW2657" s="12"/>
      <c r="AX2657" s="12"/>
      <c r="AY2657" s="12"/>
    </row>
    <row r="2658" spans="1:51" s="13" customFormat="1">
      <c r="A2658" s="34"/>
      <c r="B2658" s="11"/>
      <c r="C2658" s="43"/>
      <c r="E2658" s="31"/>
      <c r="F2658" s="15"/>
      <c r="G2658" s="16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 s="12"/>
      <c r="AJ2658" s="12"/>
      <c r="AK2658" s="12"/>
      <c r="AL2658" s="12"/>
      <c r="AM2658" s="12"/>
      <c r="AN2658" s="12"/>
      <c r="AO2658" s="12"/>
      <c r="AP2658" s="12"/>
      <c r="AQ2658" s="12"/>
      <c r="AR2658" s="12"/>
      <c r="AS2658" s="12"/>
      <c r="AT2658" s="12"/>
      <c r="AU2658" s="12"/>
      <c r="AV2658" s="12"/>
      <c r="AW2658" s="12"/>
      <c r="AX2658" s="12"/>
      <c r="AY2658" s="12"/>
    </row>
    <row r="2659" spans="1:51" s="13" customFormat="1">
      <c r="A2659" s="34"/>
      <c r="B2659" s="11"/>
      <c r="C2659" s="43"/>
      <c r="E2659" s="31"/>
      <c r="F2659" s="15"/>
      <c r="G2659" s="16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 s="12"/>
      <c r="AJ2659" s="12"/>
      <c r="AK2659" s="12"/>
      <c r="AL2659" s="12"/>
      <c r="AM2659" s="12"/>
      <c r="AN2659" s="12"/>
      <c r="AO2659" s="12"/>
      <c r="AP2659" s="12"/>
      <c r="AQ2659" s="12"/>
      <c r="AR2659" s="12"/>
      <c r="AS2659" s="12"/>
      <c r="AT2659" s="12"/>
      <c r="AU2659" s="12"/>
      <c r="AV2659" s="12"/>
      <c r="AW2659" s="12"/>
      <c r="AX2659" s="12"/>
      <c r="AY2659" s="12"/>
    </row>
    <row r="2660" spans="1:51" s="13" customFormat="1">
      <c r="A2660" s="34"/>
      <c r="B2660" s="11"/>
      <c r="C2660" s="43"/>
      <c r="E2660" s="31"/>
      <c r="F2660" s="15"/>
      <c r="G2660" s="16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  <c r="AJ2660" s="12"/>
      <c r="AK2660" s="12"/>
      <c r="AL2660" s="12"/>
      <c r="AM2660" s="12"/>
      <c r="AN2660" s="12"/>
      <c r="AO2660" s="12"/>
      <c r="AP2660" s="12"/>
      <c r="AQ2660" s="12"/>
      <c r="AR2660" s="12"/>
      <c r="AS2660" s="12"/>
      <c r="AT2660" s="12"/>
      <c r="AU2660" s="12"/>
      <c r="AV2660" s="12"/>
      <c r="AW2660" s="12"/>
      <c r="AX2660" s="12"/>
      <c r="AY2660" s="12"/>
    </row>
    <row r="2661" spans="1:51" s="13" customFormat="1">
      <c r="A2661" s="34"/>
      <c r="B2661" s="11"/>
      <c r="C2661" s="43"/>
      <c r="E2661" s="31"/>
      <c r="F2661" s="15"/>
      <c r="G2661" s="16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 s="12"/>
      <c r="AJ2661" s="12"/>
      <c r="AK2661" s="12"/>
      <c r="AL2661" s="12"/>
      <c r="AM2661" s="12"/>
      <c r="AN2661" s="12"/>
      <c r="AO2661" s="12"/>
      <c r="AP2661" s="12"/>
      <c r="AQ2661" s="12"/>
      <c r="AR2661" s="12"/>
      <c r="AS2661" s="12"/>
      <c r="AT2661" s="12"/>
      <c r="AU2661" s="12"/>
      <c r="AV2661" s="12"/>
      <c r="AW2661" s="12"/>
      <c r="AX2661" s="12"/>
      <c r="AY2661" s="12"/>
    </row>
    <row r="2662" spans="1:51" s="13" customFormat="1">
      <c r="A2662" s="34"/>
      <c r="B2662" s="11"/>
      <c r="C2662" s="43"/>
      <c r="E2662" s="31"/>
      <c r="F2662" s="15"/>
      <c r="G2662" s="16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 s="12"/>
      <c r="AJ2662" s="12"/>
      <c r="AK2662" s="12"/>
      <c r="AL2662" s="12"/>
      <c r="AM2662" s="12"/>
      <c r="AN2662" s="12"/>
      <c r="AO2662" s="12"/>
      <c r="AP2662" s="12"/>
      <c r="AQ2662" s="12"/>
      <c r="AR2662" s="12"/>
      <c r="AS2662" s="12"/>
      <c r="AT2662" s="12"/>
      <c r="AU2662" s="12"/>
      <c r="AV2662" s="12"/>
      <c r="AW2662" s="12"/>
      <c r="AX2662" s="12"/>
      <c r="AY2662" s="12"/>
    </row>
    <row r="2663" spans="1:51" s="13" customFormat="1">
      <c r="A2663" s="34"/>
      <c r="B2663" s="11"/>
      <c r="C2663" s="43"/>
      <c r="E2663" s="31"/>
      <c r="F2663" s="15"/>
      <c r="G2663" s="16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  <c r="AJ2663" s="12"/>
      <c r="AK2663" s="12"/>
      <c r="AL2663" s="12"/>
      <c r="AM2663" s="12"/>
      <c r="AN2663" s="12"/>
      <c r="AO2663" s="12"/>
      <c r="AP2663" s="12"/>
      <c r="AQ2663" s="12"/>
      <c r="AR2663" s="12"/>
      <c r="AS2663" s="12"/>
      <c r="AT2663" s="12"/>
      <c r="AU2663" s="12"/>
      <c r="AV2663" s="12"/>
      <c r="AW2663" s="12"/>
      <c r="AX2663" s="12"/>
      <c r="AY2663" s="12"/>
    </row>
    <row r="2664" spans="1:51" s="13" customFormat="1">
      <c r="A2664" s="34"/>
      <c r="B2664" s="11"/>
      <c r="C2664" s="43"/>
      <c r="E2664" s="31"/>
      <c r="F2664" s="15"/>
      <c r="G2664" s="16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 s="12"/>
      <c r="AJ2664" s="12"/>
      <c r="AK2664" s="12"/>
      <c r="AL2664" s="12"/>
      <c r="AM2664" s="12"/>
      <c r="AN2664" s="12"/>
      <c r="AO2664" s="12"/>
      <c r="AP2664" s="12"/>
      <c r="AQ2664" s="12"/>
      <c r="AR2664" s="12"/>
      <c r="AS2664" s="12"/>
      <c r="AT2664" s="12"/>
      <c r="AU2664" s="12"/>
      <c r="AV2664" s="12"/>
      <c r="AW2664" s="12"/>
      <c r="AX2664" s="12"/>
      <c r="AY2664" s="12"/>
    </row>
    <row r="2665" spans="1:51" s="13" customFormat="1">
      <c r="A2665" s="34"/>
      <c r="B2665" s="11"/>
      <c r="C2665" s="43"/>
      <c r="E2665" s="31"/>
      <c r="F2665" s="15"/>
      <c r="G2665" s="16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 s="12"/>
      <c r="AJ2665" s="12"/>
      <c r="AK2665" s="12"/>
      <c r="AL2665" s="12"/>
      <c r="AM2665" s="12"/>
      <c r="AN2665" s="12"/>
      <c r="AO2665" s="12"/>
      <c r="AP2665" s="12"/>
      <c r="AQ2665" s="12"/>
      <c r="AR2665" s="12"/>
      <c r="AS2665" s="12"/>
      <c r="AT2665" s="12"/>
      <c r="AU2665" s="12"/>
      <c r="AV2665" s="12"/>
      <c r="AW2665" s="12"/>
      <c r="AX2665" s="12"/>
      <c r="AY2665" s="12"/>
    </row>
    <row r="2666" spans="1:51" s="13" customFormat="1">
      <c r="A2666" s="34"/>
      <c r="B2666" s="11"/>
      <c r="C2666" s="43"/>
      <c r="E2666" s="31"/>
      <c r="F2666" s="15"/>
      <c r="G2666" s="16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  <c r="AJ2666" s="12"/>
      <c r="AK2666" s="12"/>
      <c r="AL2666" s="12"/>
      <c r="AM2666" s="12"/>
      <c r="AN2666" s="12"/>
      <c r="AO2666" s="12"/>
      <c r="AP2666" s="12"/>
      <c r="AQ2666" s="12"/>
      <c r="AR2666" s="12"/>
      <c r="AS2666" s="12"/>
      <c r="AT2666" s="12"/>
      <c r="AU2666" s="12"/>
      <c r="AV2666" s="12"/>
      <c r="AW2666" s="12"/>
      <c r="AX2666" s="12"/>
      <c r="AY2666" s="12"/>
    </row>
    <row r="2667" spans="1:51" s="13" customFormat="1">
      <c r="A2667" s="34"/>
      <c r="B2667" s="11"/>
      <c r="C2667" s="43"/>
      <c r="E2667" s="31"/>
      <c r="F2667" s="15"/>
      <c r="G2667" s="16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 s="12"/>
      <c r="AJ2667" s="12"/>
      <c r="AK2667" s="12"/>
      <c r="AL2667" s="12"/>
      <c r="AM2667" s="12"/>
      <c r="AN2667" s="12"/>
      <c r="AO2667" s="12"/>
      <c r="AP2667" s="12"/>
      <c r="AQ2667" s="12"/>
      <c r="AR2667" s="12"/>
      <c r="AS2667" s="12"/>
      <c r="AT2667" s="12"/>
      <c r="AU2667" s="12"/>
      <c r="AV2667" s="12"/>
      <c r="AW2667" s="12"/>
      <c r="AX2667" s="12"/>
      <c r="AY2667" s="12"/>
    </row>
    <row r="2668" spans="1:51" s="13" customFormat="1">
      <c r="A2668" s="34"/>
      <c r="B2668" s="11"/>
      <c r="C2668" s="43"/>
      <c r="E2668" s="31"/>
      <c r="F2668" s="15"/>
      <c r="G2668" s="16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 s="12"/>
      <c r="AJ2668" s="12"/>
      <c r="AK2668" s="12"/>
      <c r="AL2668" s="12"/>
      <c r="AM2668" s="12"/>
      <c r="AN2668" s="12"/>
      <c r="AO2668" s="12"/>
      <c r="AP2668" s="12"/>
      <c r="AQ2668" s="12"/>
      <c r="AR2668" s="12"/>
      <c r="AS2668" s="12"/>
      <c r="AT2668" s="12"/>
      <c r="AU2668" s="12"/>
      <c r="AV2668" s="12"/>
      <c r="AW2668" s="12"/>
      <c r="AX2668" s="12"/>
      <c r="AY2668" s="12"/>
    </row>
    <row r="2669" spans="1:51" s="13" customFormat="1">
      <c r="A2669" s="34"/>
      <c r="B2669" s="11"/>
      <c r="C2669" s="43"/>
      <c r="E2669" s="31"/>
      <c r="F2669" s="15"/>
      <c r="G2669" s="16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  <c r="AJ2669" s="12"/>
      <c r="AK2669" s="12"/>
      <c r="AL2669" s="12"/>
      <c r="AM2669" s="12"/>
      <c r="AN2669" s="12"/>
      <c r="AO2669" s="12"/>
      <c r="AP2669" s="12"/>
      <c r="AQ2669" s="12"/>
      <c r="AR2669" s="12"/>
      <c r="AS2669" s="12"/>
      <c r="AT2669" s="12"/>
      <c r="AU2669" s="12"/>
      <c r="AV2669" s="12"/>
      <c r="AW2669" s="12"/>
      <c r="AX2669" s="12"/>
      <c r="AY2669" s="12"/>
    </row>
    <row r="2670" spans="1:51" s="13" customFormat="1">
      <c r="A2670" s="34"/>
      <c r="B2670" s="11"/>
      <c r="C2670" s="43"/>
      <c r="E2670" s="31"/>
      <c r="F2670" s="15"/>
      <c r="G2670" s="16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 s="12"/>
      <c r="AJ2670" s="12"/>
      <c r="AK2670" s="12"/>
      <c r="AL2670" s="12"/>
      <c r="AM2670" s="12"/>
      <c r="AN2670" s="12"/>
      <c r="AO2670" s="12"/>
      <c r="AP2670" s="12"/>
      <c r="AQ2670" s="12"/>
      <c r="AR2670" s="12"/>
      <c r="AS2670" s="12"/>
      <c r="AT2670" s="12"/>
      <c r="AU2670" s="12"/>
      <c r="AV2670" s="12"/>
      <c r="AW2670" s="12"/>
      <c r="AX2670" s="12"/>
      <c r="AY2670" s="12"/>
    </row>
    <row r="2671" spans="1:51" s="13" customFormat="1">
      <c r="A2671" s="34"/>
      <c r="B2671" s="11"/>
      <c r="C2671" s="43"/>
      <c r="E2671" s="31"/>
      <c r="F2671" s="15"/>
      <c r="G2671" s="16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 s="12"/>
      <c r="AJ2671" s="12"/>
      <c r="AK2671" s="12"/>
      <c r="AL2671" s="12"/>
      <c r="AM2671" s="12"/>
      <c r="AN2671" s="12"/>
      <c r="AO2671" s="12"/>
      <c r="AP2671" s="12"/>
      <c r="AQ2671" s="12"/>
      <c r="AR2671" s="12"/>
      <c r="AS2671" s="12"/>
      <c r="AT2671" s="12"/>
      <c r="AU2671" s="12"/>
      <c r="AV2671" s="12"/>
      <c r="AW2671" s="12"/>
      <c r="AX2671" s="12"/>
      <c r="AY2671" s="12"/>
    </row>
    <row r="2672" spans="1:51" s="13" customFormat="1">
      <c r="A2672" s="34"/>
      <c r="B2672" s="11"/>
      <c r="C2672" s="43"/>
      <c r="E2672" s="31"/>
      <c r="F2672" s="15"/>
      <c r="G2672" s="16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  <c r="AJ2672" s="12"/>
      <c r="AK2672" s="12"/>
      <c r="AL2672" s="12"/>
      <c r="AM2672" s="12"/>
      <c r="AN2672" s="12"/>
      <c r="AO2672" s="12"/>
      <c r="AP2672" s="12"/>
      <c r="AQ2672" s="12"/>
      <c r="AR2672" s="12"/>
      <c r="AS2672" s="12"/>
      <c r="AT2672" s="12"/>
      <c r="AU2672" s="12"/>
      <c r="AV2672" s="12"/>
      <c r="AW2672" s="12"/>
      <c r="AX2672" s="12"/>
      <c r="AY2672" s="12"/>
    </row>
    <row r="2673" spans="1:51" s="13" customFormat="1">
      <c r="A2673" s="34"/>
      <c r="B2673" s="11"/>
      <c r="C2673" s="43"/>
      <c r="E2673" s="31"/>
      <c r="F2673" s="15"/>
      <c r="G2673" s="16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 s="12"/>
      <c r="AJ2673" s="12"/>
      <c r="AK2673" s="12"/>
      <c r="AL2673" s="12"/>
      <c r="AM2673" s="12"/>
      <c r="AN2673" s="12"/>
      <c r="AO2673" s="12"/>
      <c r="AP2673" s="12"/>
      <c r="AQ2673" s="12"/>
      <c r="AR2673" s="12"/>
      <c r="AS2673" s="12"/>
      <c r="AT2673" s="12"/>
      <c r="AU2673" s="12"/>
      <c r="AV2673" s="12"/>
      <c r="AW2673" s="12"/>
      <c r="AX2673" s="12"/>
      <c r="AY2673" s="12"/>
    </row>
    <row r="2674" spans="1:51" s="13" customFormat="1">
      <c r="A2674" s="34"/>
      <c r="B2674" s="11"/>
      <c r="C2674" s="43"/>
      <c r="E2674" s="31"/>
      <c r="F2674" s="15"/>
      <c r="G2674" s="16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 s="12"/>
      <c r="AJ2674" s="12"/>
      <c r="AK2674" s="12"/>
      <c r="AL2674" s="12"/>
      <c r="AM2674" s="12"/>
      <c r="AN2674" s="12"/>
      <c r="AO2674" s="12"/>
      <c r="AP2674" s="12"/>
      <c r="AQ2674" s="12"/>
      <c r="AR2674" s="12"/>
      <c r="AS2674" s="12"/>
      <c r="AT2674" s="12"/>
      <c r="AU2674" s="12"/>
      <c r="AV2674" s="12"/>
      <c r="AW2674" s="12"/>
      <c r="AX2674" s="12"/>
      <c r="AY2674" s="12"/>
    </row>
    <row r="2675" spans="1:51" s="13" customFormat="1">
      <c r="A2675" s="34"/>
      <c r="B2675" s="11"/>
      <c r="C2675" s="43"/>
      <c r="E2675" s="31"/>
      <c r="F2675" s="15"/>
      <c r="G2675" s="16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  <c r="AJ2675" s="12"/>
      <c r="AK2675" s="12"/>
      <c r="AL2675" s="12"/>
      <c r="AM2675" s="12"/>
      <c r="AN2675" s="12"/>
      <c r="AO2675" s="12"/>
      <c r="AP2675" s="12"/>
      <c r="AQ2675" s="12"/>
      <c r="AR2675" s="12"/>
      <c r="AS2675" s="12"/>
      <c r="AT2675" s="12"/>
      <c r="AU2675" s="12"/>
      <c r="AV2675" s="12"/>
      <c r="AW2675" s="12"/>
      <c r="AX2675" s="12"/>
      <c r="AY2675" s="12"/>
    </row>
    <row r="2676" spans="1:51" s="13" customFormat="1">
      <c r="A2676" s="34"/>
      <c r="B2676" s="11"/>
      <c r="C2676" s="43"/>
      <c r="E2676" s="31"/>
      <c r="F2676" s="15"/>
      <c r="G2676" s="16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 s="12"/>
      <c r="AJ2676" s="12"/>
      <c r="AK2676" s="12"/>
      <c r="AL2676" s="12"/>
      <c r="AM2676" s="12"/>
      <c r="AN2676" s="12"/>
      <c r="AO2676" s="12"/>
      <c r="AP2676" s="12"/>
      <c r="AQ2676" s="12"/>
      <c r="AR2676" s="12"/>
      <c r="AS2676" s="12"/>
      <c r="AT2676" s="12"/>
      <c r="AU2676" s="12"/>
      <c r="AV2676" s="12"/>
      <c r="AW2676" s="12"/>
      <c r="AX2676" s="12"/>
      <c r="AY2676" s="12"/>
    </row>
    <row r="2677" spans="1:51" s="13" customFormat="1">
      <c r="A2677" s="34"/>
      <c r="B2677" s="11"/>
      <c r="C2677" s="43"/>
      <c r="E2677" s="31"/>
      <c r="F2677" s="15"/>
      <c r="G2677" s="16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 s="12"/>
      <c r="AJ2677" s="12"/>
      <c r="AK2677" s="12"/>
      <c r="AL2677" s="12"/>
      <c r="AM2677" s="12"/>
      <c r="AN2677" s="12"/>
      <c r="AO2677" s="12"/>
      <c r="AP2677" s="12"/>
      <c r="AQ2677" s="12"/>
      <c r="AR2677" s="12"/>
      <c r="AS2677" s="12"/>
      <c r="AT2677" s="12"/>
      <c r="AU2677" s="12"/>
      <c r="AV2677" s="12"/>
      <c r="AW2677" s="12"/>
      <c r="AX2677" s="12"/>
      <c r="AY2677" s="12"/>
    </row>
    <row r="2678" spans="1:51" s="13" customFormat="1">
      <c r="A2678" s="34"/>
      <c r="B2678" s="11"/>
      <c r="C2678" s="43"/>
      <c r="E2678" s="31"/>
      <c r="F2678" s="15"/>
      <c r="G2678" s="16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  <c r="AJ2678" s="12"/>
      <c r="AK2678" s="12"/>
      <c r="AL2678" s="12"/>
      <c r="AM2678" s="12"/>
      <c r="AN2678" s="12"/>
      <c r="AO2678" s="12"/>
      <c r="AP2678" s="12"/>
      <c r="AQ2678" s="12"/>
      <c r="AR2678" s="12"/>
      <c r="AS2678" s="12"/>
      <c r="AT2678" s="12"/>
      <c r="AU2678" s="12"/>
      <c r="AV2678" s="12"/>
      <c r="AW2678" s="12"/>
      <c r="AX2678" s="12"/>
      <c r="AY2678" s="12"/>
    </row>
    <row r="2679" spans="1:51" s="13" customFormat="1">
      <c r="A2679" s="34"/>
      <c r="B2679" s="11"/>
      <c r="C2679" s="43"/>
      <c r="E2679" s="31"/>
      <c r="F2679" s="15"/>
      <c r="G2679" s="16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 s="12"/>
      <c r="AJ2679" s="12"/>
      <c r="AK2679" s="12"/>
      <c r="AL2679" s="12"/>
      <c r="AM2679" s="12"/>
      <c r="AN2679" s="12"/>
      <c r="AO2679" s="12"/>
      <c r="AP2679" s="12"/>
      <c r="AQ2679" s="12"/>
      <c r="AR2679" s="12"/>
      <c r="AS2679" s="12"/>
      <c r="AT2679" s="12"/>
      <c r="AU2679" s="12"/>
      <c r="AV2679" s="12"/>
      <c r="AW2679" s="12"/>
      <c r="AX2679" s="12"/>
      <c r="AY2679" s="12"/>
    </row>
    <row r="2680" spans="1:51" s="13" customFormat="1">
      <c r="A2680" s="34"/>
      <c r="B2680" s="11"/>
      <c r="C2680" s="43"/>
      <c r="E2680" s="31"/>
      <c r="F2680" s="15"/>
      <c r="G2680" s="16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 s="12"/>
      <c r="AJ2680" s="12"/>
      <c r="AK2680" s="12"/>
      <c r="AL2680" s="12"/>
      <c r="AM2680" s="12"/>
      <c r="AN2680" s="12"/>
      <c r="AO2680" s="12"/>
      <c r="AP2680" s="12"/>
      <c r="AQ2680" s="12"/>
      <c r="AR2680" s="12"/>
      <c r="AS2680" s="12"/>
      <c r="AT2680" s="12"/>
      <c r="AU2680" s="12"/>
      <c r="AV2680" s="12"/>
      <c r="AW2680" s="12"/>
      <c r="AX2680" s="12"/>
      <c r="AY2680" s="12"/>
    </row>
    <row r="2681" spans="1:51" s="13" customFormat="1">
      <c r="A2681" s="34"/>
      <c r="B2681" s="11"/>
      <c r="C2681" s="43"/>
      <c r="E2681" s="31"/>
      <c r="F2681" s="15"/>
      <c r="G2681" s="16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  <c r="AJ2681" s="12"/>
      <c r="AK2681" s="12"/>
      <c r="AL2681" s="12"/>
      <c r="AM2681" s="12"/>
      <c r="AN2681" s="12"/>
      <c r="AO2681" s="12"/>
      <c r="AP2681" s="12"/>
      <c r="AQ2681" s="12"/>
      <c r="AR2681" s="12"/>
      <c r="AS2681" s="12"/>
      <c r="AT2681" s="12"/>
      <c r="AU2681" s="12"/>
      <c r="AV2681" s="12"/>
      <c r="AW2681" s="12"/>
      <c r="AX2681" s="12"/>
      <c r="AY2681" s="12"/>
    </row>
    <row r="2682" spans="1:51" s="13" customFormat="1">
      <c r="A2682" s="34"/>
      <c r="B2682" s="11"/>
      <c r="C2682" s="43"/>
      <c r="E2682" s="31"/>
      <c r="F2682" s="15"/>
      <c r="G2682" s="16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 s="12"/>
      <c r="AJ2682" s="12"/>
      <c r="AK2682" s="12"/>
      <c r="AL2682" s="12"/>
      <c r="AM2682" s="12"/>
      <c r="AN2682" s="12"/>
      <c r="AO2682" s="12"/>
      <c r="AP2682" s="12"/>
      <c r="AQ2682" s="12"/>
      <c r="AR2682" s="12"/>
      <c r="AS2682" s="12"/>
      <c r="AT2682" s="12"/>
      <c r="AU2682" s="12"/>
      <c r="AV2682" s="12"/>
      <c r="AW2682" s="12"/>
      <c r="AX2682" s="12"/>
      <c r="AY2682" s="12"/>
    </row>
    <row r="2683" spans="1:51" s="13" customFormat="1">
      <c r="A2683" s="34"/>
      <c r="B2683" s="11"/>
      <c r="C2683" s="43"/>
      <c r="E2683" s="31"/>
      <c r="F2683" s="15"/>
      <c r="G2683" s="16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 s="12"/>
      <c r="AJ2683" s="12"/>
      <c r="AK2683" s="12"/>
      <c r="AL2683" s="12"/>
      <c r="AM2683" s="12"/>
      <c r="AN2683" s="12"/>
      <c r="AO2683" s="12"/>
      <c r="AP2683" s="12"/>
      <c r="AQ2683" s="12"/>
      <c r="AR2683" s="12"/>
      <c r="AS2683" s="12"/>
      <c r="AT2683" s="12"/>
      <c r="AU2683" s="12"/>
      <c r="AV2683" s="12"/>
      <c r="AW2683" s="12"/>
      <c r="AX2683" s="12"/>
      <c r="AY2683" s="12"/>
    </row>
    <row r="2684" spans="1:51" s="13" customFormat="1">
      <c r="A2684" s="34"/>
      <c r="B2684" s="11"/>
      <c r="C2684" s="43"/>
      <c r="E2684" s="31"/>
      <c r="F2684" s="15"/>
      <c r="G2684" s="16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  <c r="AJ2684" s="12"/>
      <c r="AK2684" s="12"/>
      <c r="AL2684" s="12"/>
      <c r="AM2684" s="12"/>
      <c r="AN2684" s="12"/>
      <c r="AO2684" s="12"/>
      <c r="AP2684" s="12"/>
      <c r="AQ2684" s="12"/>
      <c r="AR2684" s="12"/>
      <c r="AS2684" s="12"/>
      <c r="AT2684" s="12"/>
      <c r="AU2684" s="12"/>
      <c r="AV2684" s="12"/>
      <c r="AW2684" s="12"/>
      <c r="AX2684" s="12"/>
      <c r="AY2684" s="12"/>
    </row>
    <row r="2685" spans="1:51" s="13" customFormat="1">
      <c r="A2685" s="34"/>
      <c r="B2685" s="11"/>
      <c r="C2685" s="43"/>
      <c r="E2685" s="31"/>
      <c r="F2685" s="15"/>
      <c r="G2685" s="16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 s="12"/>
      <c r="AJ2685" s="12"/>
      <c r="AK2685" s="12"/>
      <c r="AL2685" s="12"/>
      <c r="AM2685" s="12"/>
      <c r="AN2685" s="12"/>
      <c r="AO2685" s="12"/>
      <c r="AP2685" s="12"/>
      <c r="AQ2685" s="12"/>
      <c r="AR2685" s="12"/>
      <c r="AS2685" s="12"/>
      <c r="AT2685" s="12"/>
      <c r="AU2685" s="12"/>
      <c r="AV2685" s="12"/>
      <c r="AW2685" s="12"/>
      <c r="AX2685" s="12"/>
      <c r="AY2685" s="12"/>
    </row>
    <row r="2686" spans="1:51" s="13" customFormat="1">
      <c r="A2686" s="34"/>
      <c r="B2686" s="11"/>
      <c r="C2686" s="43"/>
      <c r="E2686" s="31"/>
      <c r="F2686" s="15"/>
      <c r="G2686" s="16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 s="12"/>
      <c r="AJ2686" s="12"/>
      <c r="AK2686" s="12"/>
      <c r="AL2686" s="12"/>
      <c r="AM2686" s="12"/>
      <c r="AN2686" s="12"/>
      <c r="AO2686" s="12"/>
      <c r="AP2686" s="12"/>
      <c r="AQ2686" s="12"/>
      <c r="AR2686" s="12"/>
      <c r="AS2686" s="12"/>
      <c r="AT2686" s="12"/>
      <c r="AU2686" s="12"/>
      <c r="AV2686" s="12"/>
      <c r="AW2686" s="12"/>
      <c r="AX2686" s="12"/>
      <c r="AY2686" s="12"/>
    </row>
    <row r="2687" spans="1:51" s="13" customFormat="1">
      <c r="A2687" s="34"/>
      <c r="B2687" s="11"/>
      <c r="C2687" s="43"/>
      <c r="E2687" s="31"/>
      <c r="F2687" s="15"/>
      <c r="G2687" s="16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  <c r="AJ2687" s="12"/>
      <c r="AK2687" s="12"/>
      <c r="AL2687" s="12"/>
      <c r="AM2687" s="12"/>
      <c r="AN2687" s="12"/>
      <c r="AO2687" s="12"/>
      <c r="AP2687" s="12"/>
      <c r="AQ2687" s="12"/>
      <c r="AR2687" s="12"/>
      <c r="AS2687" s="12"/>
      <c r="AT2687" s="12"/>
      <c r="AU2687" s="12"/>
      <c r="AV2687" s="12"/>
      <c r="AW2687" s="12"/>
      <c r="AX2687" s="12"/>
      <c r="AY2687" s="12"/>
    </row>
    <row r="2688" spans="1:51" s="13" customFormat="1">
      <c r="A2688" s="34"/>
      <c r="B2688" s="11"/>
      <c r="C2688" s="43"/>
      <c r="E2688" s="31"/>
      <c r="F2688" s="15"/>
      <c r="G2688" s="16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 s="12"/>
      <c r="AJ2688" s="12"/>
      <c r="AK2688" s="12"/>
      <c r="AL2688" s="12"/>
      <c r="AM2688" s="12"/>
      <c r="AN2688" s="12"/>
      <c r="AO2688" s="12"/>
      <c r="AP2688" s="12"/>
      <c r="AQ2688" s="12"/>
      <c r="AR2688" s="12"/>
      <c r="AS2688" s="12"/>
      <c r="AT2688" s="12"/>
      <c r="AU2688" s="12"/>
      <c r="AV2688" s="12"/>
      <c r="AW2688" s="12"/>
      <c r="AX2688" s="12"/>
      <c r="AY2688" s="12"/>
    </row>
    <row r="2689" spans="1:51" s="13" customFormat="1">
      <c r="A2689" s="34"/>
      <c r="B2689" s="11"/>
      <c r="C2689" s="43"/>
      <c r="E2689" s="31"/>
      <c r="F2689" s="15"/>
      <c r="G2689" s="16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 s="12"/>
      <c r="AJ2689" s="12"/>
      <c r="AK2689" s="12"/>
      <c r="AL2689" s="12"/>
      <c r="AM2689" s="12"/>
      <c r="AN2689" s="12"/>
      <c r="AO2689" s="12"/>
      <c r="AP2689" s="12"/>
      <c r="AQ2689" s="12"/>
      <c r="AR2689" s="12"/>
      <c r="AS2689" s="12"/>
      <c r="AT2689" s="12"/>
      <c r="AU2689" s="12"/>
      <c r="AV2689" s="12"/>
      <c r="AW2689" s="12"/>
      <c r="AX2689" s="12"/>
      <c r="AY2689" s="12"/>
    </row>
    <row r="2690" spans="1:51" s="13" customFormat="1">
      <c r="A2690" s="34"/>
      <c r="B2690" s="11"/>
      <c r="C2690" s="43"/>
      <c r="E2690" s="31"/>
      <c r="F2690" s="15"/>
      <c r="G2690" s="16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  <c r="AJ2690" s="12"/>
      <c r="AK2690" s="12"/>
      <c r="AL2690" s="12"/>
      <c r="AM2690" s="12"/>
      <c r="AN2690" s="12"/>
      <c r="AO2690" s="12"/>
      <c r="AP2690" s="12"/>
      <c r="AQ2690" s="12"/>
      <c r="AR2690" s="12"/>
      <c r="AS2690" s="12"/>
      <c r="AT2690" s="12"/>
      <c r="AU2690" s="12"/>
      <c r="AV2690" s="12"/>
      <c r="AW2690" s="12"/>
      <c r="AX2690" s="12"/>
      <c r="AY2690" s="12"/>
    </row>
    <row r="2691" spans="1:51" s="13" customFormat="1">
      <c r="A2691" s="34"/>
      <c r="B2691" s="11"/>
      <c r="C2691" s="43"/>
      <c r="E2691" s="31"/>
      <c r="F2691" s="15"/>
      <c r="G2691" s="16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 s="12"/>
      <c r="AJ2691" s="12"/>
      <c r="AK2691" s="12"/>
      <c r="AL2691" s="12"/>
      <c r="AM2691" s="12"/>
      <c r="AN2691" s="12"/>
      <c r="AO2691" s="12"/>
      <c r="AP2691" s="12"/>
      <c r="AQ2691" s="12"/>
      <c r="AR2691" s="12"/>
      <c r="AS2691" s="12"/>
      <c r="AT2691" s="12"/>
      <c r="AU2691" s="12"/>
      <c r="AV2691" s="12"/>
      <c r="AW2691" s="12"/>
      <c r="AX2691" s="12"/>
      <c r="AY2691" s="12"/>
    </row>
    <row r="2692" spans="1:51" s="13" customFormat="1">
      <c r="A2692" s="34"/>
      <c r="B2692" s="11"/>
      <c r="C2692" s="43"/>
      <c r="E2692" s="31"/>
      <c r="F2692" s="15"/>
      <c r="G2692" s="16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 s="12"/>
      <c r="AJ2692" s="12"/>
      <c r="AK2692" s="12"/>
      <c r="AL2692" s="12"/>
      <c r="AM2692" s="12"/>
      <c r="AN2692" s="12"/>
      <c r="AO2692" s="12"/>
      <c r="AP2692" s="12"/>
      <c r="AQ2692" s="12"/>
      <c r="AR2692" s="12"/>
      <c r="AS2692" s="12"/>
      <c r="AT2692" s="12"/>
      <c r="AU2692" s="12"/>
      <c r="AV2692" s="12"/>
      <c r="AW2692" s="12"/>
      <c r="AX2692" s="12"/>
      <c r="AY2692" s="12"/>
    </row>
    <row r="2693" spans="1:51" s="13" customFormat="1">
      <c r="A2693" s="34"/>
      <c r="B2693" s="11"/>
      <c r="C2693" s="43"/>
      <c r="E2693" s="31"/>
      <c r="F2693" s="15"/>
      <c r="G2693" s="16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  <c r="AJ2693" s="12"/>
      <c r="AK2693" s="12"/>
      <c r="AL2693" s="12"/>
      <c r="AM2693" s="12"/>
      <c r="AN2693" s="12"/>
      <c r="AO2693" s="12"/>
      <c r="AP2693" s="12"/>
      <c r="AQ2693" s="12"/>
      <c r="AR2693" s="12"/>
      <c r="AS2693" s="12"/>
      <c r="AT2693" s="12"/>
      <c r="AU2693" s="12"/>
      <c r="AV2693" s="12"/>
      <c r="AW2693" s="12"/>
      <c r="AX2693" s="12"/>
      <c r="AY2693" s="12"/>
    </row>
    <row r="2694" spans="1:51" s="13" customFormat="1">
      <c r="A2694" s="34"/>
      <c r="B2694" s="11"/>
      <c r="C2694" s="43"/>
      <c r="E2694" s="31"/>
      <c r="F2694" s="15"/>
      <c r="G2694" s="16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 s="12"/>
      <c r="AJ2694" s="12"/>
      <c r="AK2694" s="12"/>
      <c r="AL2694" s="12"/>
      <c r="AM2694" s="12"/>
      <c r="AN2694" s="12"/>
      <c r="AO2694" s="12"/>
      <c r="AP2694" s="12"/>
      <c r="AQ2694" s="12"/>
      <c r="AR2694" s="12"/>
      <c r="AS2694" s="12"/>
      <c r="AT2694" s="12"/>
      <c r="AU2694" s="12"/>
      <c r="AV2694" s="12"/>
      <c r="AW2694" s="12"/>
      <c r="AX2694" s="12"/>
      <c r="AY2694" s="12"/>
    </row>
    <row r="2695" spans="1:51" s="13" customFormat="1">
      <c r="A2695" s="34"/>
      <c r="B2695" s="11"/>
      <c r="C2695" s="43"/>
      <c r="E2695" s="31"/>
      <c r="F2695" s="15"/>
      <c r="G2695" s="16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 s="12"/>
      <c r="AJ2695" s="12"/>
      <c r="AK2695" s="12"/>
      <c r="AL2695" s="12"/>
      <c r="AM2695" s="12"/>
      <c r="AN2695" s="12"/>
      <c r="AO2695" s="12"/>
      <c r="AP2695" s="12"/>
      <c r="AQ2695" s="12"/>
      <c r="AR2695" s="12"/>
      <c r="AS2695" s="12"/>
      <c r="AT2695" s="12"/>
      <c r="AU2695" s="12"/>
      <c r="AV2695" s="12"/>
      <c r="AW2695" s="12"/>
      <c r="AX2695" s="12"/>
      <c r="AY2695" s="12"/>
    </row>
    <row r="2696" spans="1:51" s="13" customFormat="1">
      <c r="A2696" s="34"/>
      <c r="B2696" s="11"/>
      <c r="C2696" s="43"/>
      <c r="E2696" s="31"/>
      <c r="F2696" s="15"/>
      <c r="G2696" s="16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  <c r="AJ2696" s="12"/>
      <c r="AK2696" s="12"/>
      <c r="AL2696" s="12"/>
      <c r="AM2696" s="12"/>
      <c r="AN2696" s="12"/>
      <c r="AO2696" s="12"/>
      <c r="AP2696" s="12"/>
      <c r="AQ2696" s="12"/>
      <c r="AR2696" s="12"/>
      <c r="AS2696" s="12"/>
      <c r="AT2696" s="12"/>
      <c r="AU2696" s="12"/>
      <c r="AV2696" s="12"/>
      <c r="AW2696" s="12"/>
      <c r="AX2696" s="12"/>
      <c r="AY2696" s="12"/>
    </row>
    <row r="2697" spans="1:51" s="13" customFormat="1">
      <c r="A2697" s="34"/>
      <c r="B2697" s="11"/>
      <c r="C2697" s="43"/>
      <c r="E2697" s="31"/>
      <c r="F2697" s="15"/>
      <c r="G2697" s="16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 s="12"/>
      <c r="AJ2697" s="12"/>
      <c r="AK2697" s="12"/>
      <c r="AL2697" s="12"/>
      <c r="AM2697" s="12"/>
      <c r="AN2697" s="12"/>
      <c r="AO2697" s="12"/>
      <c r="AP2697" s="12"/>
      <c r="AQ2697" s="12"/>
      <c r="AR2697" s="12"/>
      <c r="AS2697" s="12"/>
      <c r="AT2697" s="12"/>
      <c r="AU2697" s="12"/>
      <c r="AV2697" s="12"/>
      <c r="AW2697" s="12"/>
      <c r="AX2697" s="12"/>
      <c r="AY2697" s="12"/>
    </row>
    <row r="2698" spans="1:51" s="13" customFormat="1">
      <c r="A2698" s="34"/>
      <c r="B2698" s="11"/>
      <c r="C2698" s="43"/>
      <c r="E2698" s="31"/>
      <c r="F2698" s="15"/>
      <c r="G2698" s="16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 s="12"/>
      <c r="AJ2698" s="12"/>
      <c r="AK2698" s="12"/>
      <c r="AL2698" s="12"/>
      <c r="AM2698" s="12"/>
      <c r="AN2698" s="12"/>
      <c r="AO2698" s="12"/>
      <c r="AP2698" s="12"/>
      <c r="AQ2698" s="12"/>
      <c r="AR2698" s="12"/>
      <c r="AS2698" s="12"/>
      <c r="AT2698" s="12"/>
      <c r="AU2698" s="12"/>
      <c r="AV2698" s="12"/>
      <c r="AW2698" s="12"/>
      <c r="AX2698" s="12"/>
      <c r="AY2698" s="12"/>
    </row>
    <row r="2699" spans="1:51" s="13" customFormat="1">
      <c r="A2699" s="34"/>
      <c r="B2699" s="11"/>
      <c r="C2699" s="43"/>
      <c r="E2699" s="31"/>
      <c r="F2699" s="15"/>
      <c r="G2699" s="16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  <c r="AJ2699" s="12"/>
      <c r="AK2699" s="12"/>
      <c r="AL2699" s="12"/>
      <c r="AM2699" s="12"/>
      <c r="AN2699" s="12"/>
      <c r="AO2699" s="12"/>
      <c r="AP2699" s="12"/>
      <c r="AQ2699" s="12"/>
      <c r="AR2699" s="12"/>
      <c r="AS2699" s="12"/>
      <c r="AT2699" s="12"/>
      <c r="AU2699" s="12"/>
      <c r="AV2699" s="12"/>
      <c r="AW2699" s="12"/>
      <c r="AX2699" s="12"/>
      <c r="AY2699" s="12"/>
    </row>
    <row r="2700" spans="1:51" s="13" customFormat="1">
      <c r="A2700" s="34"/>
      <c r="B2700" s="11"/>
      <c r="C2700" s="43"/>
      <c r="E2700" s="31"/>
      <c r="F2700" s="15"/>
      <c r="G2700" s="16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 s="12"/>
      <c r="AJ2700" s="12"/>
      <c r="AK2700" s="12"/>
      <c r="AL2700" s="12"/>
      <c r="AM2700" s="12"/>
      <c r="AN2700" s="12"/>
      <c r="AO2700" s="12"/>
      <c r="AP2700" s="12"/>
      <c r="AQ2700" s="12"/>
      <c r="AR2700" s="12"/>
      <c r="AS2700" s="12"/>
      <c r="AT2700" s="12"/>
      <c r="AU2700" s="12"/>
      <c r="AV2700" s="12"/>
      <c r="AW2700" s="12"/>
      <c r="AX2700" s="12"/>
      <c r="AY2700" s="12"/>
    </row>
    <row r="2701" spans="1:51" s="13" customFormat="1">
      <c r="A2701" s="34"/>
      <c r="B2701" s="11"/>
      <c r="C2701" s="43"/>
      <c r="E2701" s="31"/>
      <c r="F2701" s="15"/>
      <c r="G2701" s="16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 s="12"/>
      <c r="AJ2701" s="12"/>
      <c r="AK2701" s="12"/>
      <c r="AL2701" s="12"/>
      <c r="AM2701" s="12"/>
      <c r="AN2701" s="12"/>
      <c r="AO2701" s="12"/>
      <c r="AP2701" s="12"/>
      <c r="AQ2701" s="12"/>
      <c r="AR2701" s="12"/>
      <c r="AS2701" s="12"/>
      <c r="AT2701" s="12"/>
      <c r="AU2701" s="12"/>
      <c r="AV2701" s="12"/>
      <c r="AW2701" s="12"/>
      <c r="AX2701" s="12"/>
      <c r="AY2701" s="12"/>
    </row>
    <row r="2702" spans="1:51" s="13" customFormat="1">
      <c r="A2702" s="34"/>
      <c r="B2702" s="11"/>
      <c r="C2702" s="43"/>
      <c r="E2702" s="31"/>
      <c r="F2702" s="15"/>
      <c r="G2702" s="16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 s="12"/>
      <c r="AJ2702" s="12"/>
      <c r="AK2702" s="12"/>
      <c r="AL2702" s="12"/>
      <c r="AM2702" s="12"/>
      <c r="AN2702" s="12"/>
      <c r="AO2702" s="12"/>
      <c r="AP2702" s="12"/>
      <c r="AQ2702" s="12"/>
      <c r="AR2702" s="12"/>
      <c r="AS2702" s="12"/>
      <c r="AT2702" s="12"/>
      <c r="AU2702" s="12"/>
      <c r="AV2702" s="12"/>
      <c r="AW2702" s="12"/>
      <c r="AX2702" s="12"/>
      <c r="AY2702" s="12"/>
    </row>
    <row r="2703" spans="1:51" s="13" customFormat="1">
      <c r="A2703" s="34"/>
      <c r="B2703" s="11"/>
      <c r="C2703" s="43"/>
      <c r="E2703" s="31"/>
      <c r="F2703" s="15"/>
      <c r="G2703" s="16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 s="12"/>
      <c r="AJ2703" s="12"/>
      <c r="AK2703" s="12"/>
      <c r="AL2703" s="12"/>
      <c r="AM2703" s="12"/>
      <c r="AN2703" s="12"/>
      <c r="AO2703" s="12"/>
      <c r="AP2703" s="12"/>
      <c r="AQ2703" s="12"/>
      <c r="AR2703" s="12"/>
      <c r="AS2703" s="12"/>
      <c r="AT2703" s="12"/>
      <c r="AU2703" s="12"/>
      <c r="AV2703" s="12"/>
      <c r="AW2703" s="12"/>
      <c r="AX2703" s="12"/>
      <c r="AY2703" s="12"/>
    </row>
    <row r="2704" spans="1:51" s="13" customFormat="1">
      <c r="A2704" s="34"/>
      <c r="B2704" s="11"/>
      <c r="C2704" s="43"/>
      <c r="E2704" s="31"/>
      <c r="F2704" s="15"/>
      <c r="G2704" s="16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 s="12"/>
      <c r="AJ2704" s="12"/>
      <c r="AK2704" s="12"/>
      <c r="AL2704" s="12"/>
      <c r="AM2704" s="12"/>
      <c r="AN2704" s="12"/>
      <c r="AO2704" s="12"/>
      <c r="AP2704" s="12"/>
      <c r="AQ2704" s="12"/>
      <c r="AR2704" s="12"/>
      <c r="AS2704" s="12"/>
      <c r="AT2704" s="12"/>
      <c r="AU2704" s="12"/>
      <c r="AV2704" s="12"/>
      <c r="AW2704" s="12"/>
      <c r="AX2704" s="12"/>
      <c r="AY2704" s="12"/>
    </row>
    <row r="2705" spans="1:51" s="13" customFormat="1">
      <c r="A2705" s="34"/>
      <c r="B2705" s="11"/>
      <c r="C2705" s="43"/>
      <c r="E2705" s="31"/>
      <c r="F2705" s="15"/>
      <c r="G2705" s="16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 s="12"/>
      <c r="AJ2705" s="12"/>
      <c r="AK2705" s="12"/>
      <c r="AL2705" s="12"/>
      <c r="AM2705" s="12"/>
      <c r="AN2705" s="12"/>
      <c r="AO2705" s="12"/>
      <c r="AP2705" s="12"/>
      <c r="AQ2705" s="12"/>
      <c r="AR2705" s="12"/>
      <c r="AS2705" s="12"/>
      <c r="AT2705" s="12"/>
      <c r="AU2705" s="12"/>
      <c r="AV2705" s="12"/>
      <c r="AW2705" s="12"/>
      <c r="AX2705" s="12"/>
      <c r="AY2705" s="12"/>
    </row>
    <row r="2706" spans="1:51" s="13" customFormat="1">
      <c r="A2706" s="34"/>
      <c r="B2706" s="11"/>
      <c r="C2706" s="43"/>
      <c r="E2706" s="31"/>
      <c r="F2706" s="15"/>
      <c r="G2706" s="16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 s="12"/>
      <c r="AJ2706" s="12"/>
      <c r="AK2706" s="12"/>
      <c r="AL2706" s="12"/>
      <c r="AM2706" s="12"/>
      <c r="AN2706" s="12"/>
      <c r="AO2706" s="12"/>
      <c r="AP2706" s="12"/>
      <c r="AQ2706" s="12"/>
      <c r="AR2706" s="12"/>
      <c r="AS2706" s="12"/>
      <c r="AT2706" s="12"/>
      <c r="AU2706" s="12"/>
      <c r="AV2706" s="12"/>
      <c r="AW2706" s="12"/>
      <c r="AX2706" s="12"/>
      <c r="AY2706" s="12"/>
    </row>
    <row r="2707" spans="1:51" s="13" customFormat="1">
      <c r="A2707" s="34"/>
      <c r="B2707" s="11"/>
      <c r="C2707" s="43"/>
      <c r="E2707" s="31"/>
      <c r="F2707" s="15"/>
      <c r="G2707" s="16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 s="12"/>
      <c r="AJ2707" s="12"/>
      <c r="AK2707" s="12"/>
      <c r="AL2707" s="12"/>
      <c r="AM2707" s="12"/>
      <c r="AN2707" s="12"/>
      <c r="AO2707" s="12"/>
      <c r="AP2707" s="12"/>
      <c r="AQ2707" s="12"/>
      <c r="AR2707" s="12"/>
      <c r="AS2707" s="12"/>
      <c r="AT2707" s="12"/>
      <c r="AU2707" s="12"/>
      <c r="AV2707" s="12"/>
      <c r="AW2707" s="12"/>
      <c r="AX2707" s="12"/>
      <c r="AY2707" s="12"/>
    </row>
    <row r="2708" spans="1:51" s="13" customFormat="1">
      <c r="A2708" s="34"/>
      <c r="B2708" s="11"/>
      <c r="C2708" s="43"/>
      <c r="E2708" s="31"/>
      <c r="F2708" s="15"/>
      <c r="G2708" s="16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 s="12"/>
      <c r="AJ2708" s="12"/>
      <c r="AK2708" s="12"/>
      <c r="AL2708" s="12"/>
      <c r="AM2708" s="12"/>
      <c r="AN2708" s="12"/>
      <c r="AO2708" s="12"/>
      <c r="AP2708" s="12"/>
      <c r="AQ2708" s="12"/>
      <c r="AR2708" s="12"/>
      <c r="AS2708" s="12"/>
      <c r="AT2708" s="12"/>
      <c r="AU2708" s="12"/>
      <c r="AV2708" s="12"/>
      <c r="AW2708" s="12"/>
      <c r="AX2708" s="12"/>
      <c r="AY2708" s="12"/>
    </row>
    <row r="2709" spans="1:51" s="13" customFormat="1">
      <c r="A2709" s="34"/>
      <c r="B2709" s="11"/>
      <c r="C2709" s="43"/>
      <c r="E2709" s="31"/>
      <c r="F2709" s="15"/>
      <c r="G2709" s="16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 s="12"/>
      <c r="AJ2709" s="12"/>
      <c r="AK2709" s="12"/>
      <c r="AL2709" s="12"/>
      <c r="AM2709" s="12"/>
      <c r="AN2709" s="12"/>
      <c r="AO2709" s="12"/>
      <c r="AP2709" s="12"/>
      <c r="AQ2709" s="12"/>
      <c r="AR2709" s="12"/>
      <c r="AS2709" s="12"/>
      <c r="AT2709" s="12"/>
      <c r="AU2709" s="12"/>
      <c r="AV2709" s="12"/>
      <c r="AW2709" s="12"/>
      <c r="AX2709" s="12"/>
      <c r="AY2709" s="12"/>
    </row>
    <row r="2710" spans="1:51" s="13" customFormat="1">
      <c r="A2710" s="34"/>
      <c r="B2710" s="11"/>
      <c r="C2710" s="43"/>
      <c r="E2710" s="31"/>
      <c r="F2710" s="15"/>
      <c r="G2710" s="16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 s="12"/>
      <c r="AJ2710" s="12"/>
      <c r="AK2710" s="12"/>
      <c r="AL2710" s="12"/>
      <c r="AM2710" s="12"/>
      <c r="AN2710" s="12"/>
      <c r="AO2710" s="12"/>
      <c r="AP2710" s="12"/>
      <c r="AQ2710" s="12"/>
      <c r="AR2710" s="12"/>
      <c r="AS2710" s="12"/>
      <c r="AT2710" s="12"/>
      <c r="AU2710" s="12"/>
      <c r="AV2710" s="12"/>
      <c r="AW2710" s="12"/>
      <c r="AX2710" s="12"/>
      <c r="AY2710" s="12"/>
    </row>
    <row r="2711" spans="1:51" s="13" customFormat="1">
      <c r="A2711" s="34"/>
      <c r="B2711" s="11"/>
      <c r="C2711" s="43"/>
      <c r="E2711" s="31"/>
      <c r="F2711" s="15"/>
      <c r="G2711" s="16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 s="12"/>
      <c r="AJ2711" s="12"/>
      <c r="AK2711" s="12"/>
      <c r="AL2711" s="12"/>
      <c r="AM2711" s="12"/>
      <c r="AN2711" s="12"/>
      <c r="AO2711" s="12"/>
      <c r="AP2711" s="12"/>
      <c r="AQ2711" s="12"/>
      <c r="AR2711" s="12"/>
      <c r="AS2711" s="12"/>
      <c r="AT2711" s="12"/>
      <c r="AU2711" s="12"/>
      <c r="AV2711" s="12"/>
      <c r="AW2711" s="12"/>
      <c r="AX2711" s="12"/>
      <c r="AY2711" s="12"/>
    </row>
    <row r="2712" spans="1:51" s="13" customFormat="1">
      <c r="A2712" s="34"/>
      <c r="B2712" s="11"/>
      <c r="C2712" s="43"/>
      <c r="E2712" s="31"/>
      <c r="F2712" s="15"/>
      <c r="G2712" s="16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 s="12"/>
      <c r="AJ2712" s="12"/>
      <c r="AK2712" s="12"/>
      <c r="AL2712" s="12"/>
      <c r="AM2712" s="12"/>
      <c r="AN2712" s="12"/>
      <c r="AO2712" s="12"/>
      <c r="AP2712" s="12"/>
      <c r="AQ2712" s="12"/>
      <c r="AR2712" s="12"/>
      <c r="AS2712" s="12"/>
      <c r="AT2712" s="12"/>
      <c r="AU2712" s="12"/>
      <c r="AV2712" s="12"/>
      <c r="AW2712" s="12"/>
      <c r="AX2712" s="12"/>
      <c r="AY2712" s="12"/>
    </row>
    <row r="2713" spans="1:51" s="13" customFormat="1">
      <c r="A2713" s="34"/>
      <c r="B2713" s="11"/>
      <c r="C2713" s="43"/>
      <c r="E2713" s="31"/>
      <c r="F2713" s="15"/>
      <c r="G2713" s="16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 s="12"/>
      <c r="AJ2713" s="12"/>
      <c r="AK2713" s="12"/>
      <c r="AL2713" s="12"/>
      <c r="AM2713" s="12"/>
      <c r="AN2713" s="12"/>
      <c r="AO2713" s="12"/>
      <c r="AP2713" s="12"/>
      <c r="AQ2713" s="12"/>
      <c r="AR2713" s="12"/>
      <c r="AS2713" s="12"/>
      <c r="AT2713" s="12"/>
      <c r="AU2713" s="12"/>
      <c r="AV2713" s="12"/>
      <c r="AW2713" s="12"/>
      <c r="AX2713" s="12"/>
      <c r="AY2713" s="12"/>
    </row>
    <row r="2714" spans="1:51" s="13" customFormat="1">
      <c r="A2714" s="34"/>
      <c r="B2714" s="11"/>
      <c r="C2714" s="43"/>
      <c r="E2714" s="31"/>
      <c r="F2714" s="15"/>
      <c r="G2714" s="16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 s="12"/>
      <c r="AJ2714" s="12"/>
      <c r="AK2714" s="12"/>
      <c r="AL2714" s="12"/>
      <c r="AM2714" s="12"/>
      <c r="AN2714" s="12"/>
      <c r="AO2714" s="12"/>
      <c r="AP2714" s="12"/>
      <c r="AQ2714" s="12"/>
      <c r="AR2714" s="12"/>
      <c r="AS2714" s="12"/>
      <c r="AT2714" s="12"/>
      <c r="AU2714" s="12"/>
      <c r="AV2714" s="12"/>
      <c r="AW2714" s="12"/>
      <c r="AX2714" s="12"/>
      <c r="AY2714" s="12"/>
    </row>
    <row r="2715" spans="1:51" s="13" customFormat="1">
      <c r="A2715" s="34"/>
      <c r="B2715" s="11"/>
      <c r="C2715" s="43"/>
      <c r="E2715" s="31"/>
      <c r="F2715" s="15"/>
      <c r="G2715" s="16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 s="12"/>
      <c r="AJ2715" s="12"/>
      <c r="AK2715" s="12"/>
      <c r="AL2715" s="12"/>
      <c r="AM2715" s="12"/>
      <c r="AN2715" s="12"/>
      <c r="AO2715" s="12"/>
      <c r="AP2715" s="12"/>
      <c r="AQ2715" s="12"/>
      <c r="AR2715" s="12"/>
      <c r="AS2715" s="12"/>
      <c r="AT2715" s="12"/>
      <c r="AU2715" s="12"/>
      <c r="AV2715" s="12"/>
      <c r="AW2715" s="12"/>
      <c r="AX2715" s="12"/>
      <c r="AY2715" s="12"/>
    </row>
    <row r="2716" spans="1:51" s="13" customFormat="1">
      <c r="A2716" s="34"/>
      <c r="B2716" s="11"/>
      <c r="C2716" s="43"/>
      <c r="E2716" s="31"/>
      <c r="F2716" s="15"/>
      <c r="G2716" s="16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 s="12"/>
      <c r="AJ2716" s="12"/>
      <c r="AK2716" s="12"/>
      <c r="AL2716" s="12"/>
      <c r="AM2716" s="12"/>
      <c r="AN2716" s="12"/>
      <c r="AO2716" s="12"/>
      <c r="AP2716" s="12"/>
      <c r="AQ2716" s="12"/>
      <c r="AR2716" s="12"/>
      <c r="AS2716" s="12"/>
      <c r="AT2716" s="12"/>
      <c r="AU2716" s="12"/>
      <c r="AV2716" s="12"/>
      <c r="AW2716" s="12"/>
      <c r="AX2716" s="12"/>
      <c r="AY2716" s="12"/>
    </row>
    <row r="2717" spans="1:51" s="13" customFormat="1">
      <c r="A2717" s="34"/>
      <c r="B2717" s="11"/>
      <c r="C2717" s="43"/>
      <c r="E2717" s="31"/>
      <c r="F2717" s="15"/>
      <c r="G2717" s="16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 s="12"/>
      <c r="AJ2717" s="12"/>
      <c r="AK2717" s="12"/>
      <c r="AL2717" s="12"/>
      <c r="AM2717" s="12"/>
      <c r="AN2717" s="12"/>
      <c r="AO2717" s="12"/>
      <c r="AP2717" s="12"/>
      <c r="AQ2717" s="12"/>
      <c r="AR2717" s="12"/>
      <c r="AS2717" s="12"/>
      <c r="AT2717" s="12"/>
      <c r="AU2717" s="12"/>
      <c r="AV2717" s="12"/>
      <c r="AW2717" s="12"/>
      <c r="AX2717" s="12"/>
      <c r="AY2717" s="12"/>
    </row>
    <row r="2718" spans="1:51" s="13" customFormat="1">
      <c r="A2718" s="34"/>
      <c r="B2718" s="11"/>
      <c r="C2718" s="43"/>
      <c r="E2718" s="31"/>
      <c r="F2718" s="15"/>
      <c r="G2718" s="16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 s="12"/>
      <c r="AJ2718" s="12"/>
      <c r="AK2718" s="12"/>
      <c r="AL2718" s="12"/>
      <c r="AM2718" s="12"/>
      <c r="AN2718" s="12"/>
      <c r="AO2718" s="12"/>
      <c r="AP2718" s="12"/>
      <c r="AQ2718" s="12"/>
      <c r="AR2718" s="12"/>
      <c r="AS2718" s="12"/>
      <c r="AT2718" s="12"/>
      <c r="AU2718" s="12"/>
      <c r="AV2718" s="12"/>
      <c r="AW2718" s="12"/>
      <c r="AX2718" s="12"/>
      <c r="AY2718" s="12"/>
    </row>
    <row r="2719" spans="1:51" s="13" customFormat="1">
      <c r="A2719" s="34"/>
      <c r="B2719" s="11"/>
      <c r="C2719" s="43"/>
      <c r="E2719" s="31"/>
      <c r="F2719" s="15"/>
      <c r="G2719" s="16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 s="12"/>
      <c r="AJ2719" s="12"/>
      <c r="AK2719" s="12"/>
      <c r="AL2719" s="12"/>
      <c r="AM2719" s="12"/>
      <c r="AN2719" s="12"/>
      <c r="AO2719" s="12"/>
      <c r="AP2719" s="12"/>
      <c r="AQ2719" s="12"/>
      <c r="AR2719" s="12"/>
      <c r="AS2719" s="12"/>
      <c r="AT2719" s="12"/>
      <c r="AU2719" s="12"/>
      <c r="AV2719" s="12"/>
      <c r="AW2719" s="12"/>
      <c r="AX2719" s="12"/>
      <c r="AY2719" s="12"/>
    </row>
    <row r="2720" spans="1:51" s="13" customFormat="1">
      <c r="A2720" s="34"/>
      <c r="B2720" s="11"/>
      <c r="C2720" s="43"/>
      <c r="E2720" s="31"/>
      <c r="F2720" s="15"/>
      <c r="G2720" s="16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 s="12"/>
      <c r="AJ2720" s="12"/>
      <c r="AK2720" s="12"/>
      <c r="AL2720" s="12"/>
      <c r="AM2720" s="12"/>
      <c r="AN2720" s="12"/>
      <c r="AO2720" s="12"/>
      <c r="AP2720" s="12"/>
      <c r="AQ2720" s="12"/>
      <c r="AR2720" s="12"/>
      <c r="AS2720" s="12"/>
      <c r="AT2720" s="12"/>
      <c r="AU2720" s="12"/>
      <c r="AV2720" s="12"/>
      <c r="AW2720" s="12"/>
      <c r="AX2720" s="12"/>
      <c r="AY2720" s="12"/>
    </row>
    <row r="2721" spans="1:51" s="13" customFormat="1">
      <c r="A2721" s="34"/>
      <c r="B2721" s="11"/>
      <c r="C2721" s="43"/>
      <c r="E2721" s="31"/>
      <c r="F2721" s="15"/>
      <c r="G2721" s="16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 s="12"/>
      <c r="AJ2721" s="12"/>
      <c r="AK2721" s="12"/>
      <c r="AL2721" s="12"/>
      <c r="AM2721" s="12"/>
      <c r="AN2721" s="12"/>
      <c r="AO2721" s="12"/>
      <c r="AP2721" s="12"/>
      <c r="AQ2721" s="12"/>
      <c r="AR2721" s="12"/>
      <c r="AS2721" s="12"/>
      <c r="AT2721" s="12"/>
      <c r="AU2721" s="12"/>
      <c r="AV2721" s="12"/>
      <c r="AW2721" s="12"/>
      <c r="AX2721" s="12"/>
      <c r="AY2721" s="12"/>
    </row>
    <row r="2722" spans="1:51" s="13" customFormat="1">
      <c r="A2722" s="34"/>
      <c r="B2722" s="11"/>
      <c r="C2722" s="43"/>
      <c r="E2722" s="31"/>
      <c r="F2722" s="15"/>
      <c r="G2722" s="16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 s="12"/>
      <c r="AJ2722" s="12"/>
      <c r="AK2722" s="12"/>
      <c r="AL2722" s="12"/>
      <c r="AM2722" s="12"/>
      <c r="AN2722" s="12"/>
      <c r="AO2722" s="12"/>
      <c r="AP2722" s="12"/>
      <c r="AQ2722" s="12"/>
      <c r="AR2722" s="12"/>
      <c r="AS2722" s="12"/>
      <c r="AT2722" s="12"/>
      <c r="AU2722" s="12"/>
      <c r="AV2722" s="12"/>
      <c r="AW2722" s="12"/>
      <c r="AX2722" s="12"/>
      <c r="AY2722" s="12"/>
    </row>
    <row r="2723" spans="1:51" s="13" customFormat="1">
      <c r="A2723" s="34"/>
      <c r="B2723" s="11"/>
      <c r="C2723" s="43"/>
      <c r="E2723" s="31"/>
      <c r="F2723" s="15"/>
      <c r="G2723" s="16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 s="12"/>
      <c r="AJ2723" s="12"/>
      <c r="AK2723" s="12"/>
      <c r="AL2723" s="12"/>
      <c r="AM2723" s="12"/>
      <c r="AN2723" s="12"/>
      <c r="AO2723" s="12"/>
      <c r="AP2723" s="12"/>
      <c r="AQ2723" s="12"/>
      <c r="AR2723" s="12"/>
      <c r="AS2723" s="12"/>
      <c r="AT2723" s="12"/>
      <c r="AU2723" s="12"/>
      <c r="AV2723" s="12"/>
      <c r="AW2723" s="12"/>
      <c r="AX2723" s="12"/>
      <c r="AY2723" s="12"/>
    </row>
    <row r="2724" spans="1:51" s="13" customFormat="1">
      <c r="A2724" s="34"/>
      <c r="B2724" s="11"/>
      <c r="C2724" s="43"/>
      <c r="E2724" s="31"/>
      <c r="F2724" s="15"/>
      <c r="G2724" s="16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 s="12"/>
      <c r="AJ2724" s="12"/>
      <c r="AK2724" s="12"/>
      <c r="AL2724" s="12"/>
      <c r="AM2724" s="12"/>
      <c r="AN2724" s="12"/>
      <c r="AO2724" s="12"/>
      <c r="AP2724" s="12"/>
      <c r="AQ2724" s="12"/>
      <c r="AR2724" s="12"/>
      <c r="AS2724" s="12"/>
      <c r="AT2724" s="12"/>
      <c r="AU2724" s="12"/>
      <c r="AV2724" s="12"/>
      <c r="AW2724" s="12"/>
      <c r="AX2724" s="12"/>
      <c r="AY2724" s="12"/>
    </row>
    <row r="2725" spans="1:51" s="13" customFormat="1">
      <c r="A2725" s="34"/>
      <c r="B2725" s="11"/>
      <c r="C2725" s="43"/>
      <c r="E2725" s="31"/>
      <c r="F2725" s="15"/>
      <c r="G2725" s="16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 s="12"/>
      <c r="AJ2725" s="12"/>
      <c r="AK2725" s="12"/>
      <c r="AL2725" s="12"/>
      <c r="AM2725" s="12"/>
      <c r="AN2725" s="12"/>
      <c r="AO2725" s="12"/>
      <c r="AP2725" s="12"/>
      <c r="AQ2725" s="12"/>
      <c r="AR2725" s="12"/>
      <c r="AS2725" s="12"/>
      <c r="AT2725" s="12"/>
      <c r="AU2725" s="12"/>
      <c r="AV2725" s="12"/>
      <c r="AW2725" s="12"/>
      <c r="AX2725" s="12"/>
      <c r="AY2725" s="12"/>
    </row>
    <row r="2726" spans="1:51" s="13" customFormat="1">
      <c r="A2726" s="34"/>
      <c r="B2726" s="11"/>
      <c r="C2726" s="43"/>
      <c r="E2726" s="31"/>
      <c r="F2726" s="15"/>
      <c r="G2726" s="16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 s="12"/>
      <c r="AJ2726" s="12"/>
      <c r="AK2726" s="12"/>
      <c r="AL2726" s="12"/>
      <c r="AM2726" s="12"/>
      <c r="AN2726" s="12"/>
      <c r="AO2726" s="12"/>
      <c r="AP2726" s="12"/>
      <c r="AQ2726" s="12"/>
      <c r="AR2726" s="12"/>
      <c r="AS2726" s="12"/>
      <c r="AT2726" s="12"/>
      <c r="AU2726" s="12"/>
      <c r="AV2726" s="12"/>
      <c r="AW2726" s="12"/>
      <c r="AX2726" s="12"/>
      <c r="AY2726" s="12"/>
    </row>
    <row r="2727" spans="1:51" s="13" customFormat="1">
      <c r="A2727" s="34"/>
      <c r="B2727" s="11"/>
      <c r="C2727" s="43"/>
      <c r="E2727" s="31"/>
      <c r="F2727" s="15"/>
      <c r="G2727" s="16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 s="12"/>
      <c r="AJ2727" s="12"/>
      <c r="AK2727" s="12"/>
      <c r="AL2727" s="12"/>
      <c r="AM2727" s="12"/>
      <c r="AN2727" s="12"/>
      <c r="AO2727" s="12"/>
      <c r="AP2727" s="12"/>
      <c r="AQ2727" s="12"/>
      <c r="AR2727" s="12"/>
      <c r="AS2727" s="12"/>
      <c r="AT2727" s="12"/>
      <c r="AU2727" s="12"/>
      <c r="AV2727" s="12"/>
      <c r="AW2727" s="12"/>
      <c r="AX2727" s="12"/>
      <c r="AY2727" s="12"/>
    </row>
    <row r="2728" spans="1:51" s="13" customFormat="1">
      <c r="A2728" s="34"/>
      <c r="B2728" s="11"/>
      <c r="C2728" s="43"/>
      <c r="E2728" s="31"/>
      <c r="F2728" s="15"/>
      <c r="G2728" s="16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 s="12"/>
      <c r="AJ2728" s="12"/>
      <c r="AK2728" s="12"/>
      <c r="AL2728" s="12"/>
      <c r="AM2728" s="12"/>
      <c r="AN2728" s="12"/>
      <c r="AO2728" s="12"/>
      <c r="AP2728" s="12"/>
      <c r="AQ2728" s="12"/>
      <c r="AR2728" s="12"/>
      <c r="AS2728" s="12"/>
      <c r="AT2728" s="12"/>
      <c r="AU2728" s="12"/>
      <c r="AV2728" s="12"/>
      <c r="AW2728" s="12"/>
      <c r="AX2728" s="12"/>
      <c r="AY2728" s="12"/>
    </row>
    <row r="2729" spans="1:51" s="13" customFormat="1">
      <c r="A2729" s="34"/>
      <c r="B2729" s="11"/>
      <c r="C2729" s="43"/>
      <c r="E2729" s="31"/>
      <c r="F2729" s="15"/>
      <c r="G2729" s="16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 s="12"/>
      <c r="AJ2729" s="12"/>
      <c r="AK2729" s="12"/>
      <c r="AL2729" s="12"/>
      <c r="AM2729" s="12"/>
      <c r="AN2729" s="12"/>
      <c r="AO2729" s="12"/>
      <c r="AP2729" s="12"/>
      <c r="AQ2729" s="12"/>
      <c r="AR2729" s="12"/>
      <c r="AS2729" s="12"/>
      <c r="AT2729" s="12"/>
      <c r="AU2729" s="12"/>
      <c r="AV2729" s="12"/>
      <c r="AW2729" s="12"/>
      <c r="AX2729" s="12"/>
      <c r="AY2729" s="12"/>
    </row>
    <row r="2730" spans="1:51" s="13" customFormat="1">
      <c r="A2730" s="34"/>
      <c r="B2730" s="11"/>
      <c r="C2730" s="43"/>
      <c r="E2730" s="31"/>
      <c r="F2730" s="15"/>
      <c r="G2730" s="16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 s="12"/>
      <c r="AJ2730" s="12"/>
      <c r="AK2730" s="12"/>
      <c r="AL2730" s="12"/>
      <c r="AM2730" s="12"/>
      <c r="AN2730" s="12"/>
      <c r="AO2730" s="12"/>
      <c r="AP2730" s="12"/>
      <c r="AQ2730" s="12"/>
      <c r="AR2730" s="12"/>
      <c r="AS2730" s="12"/>
      <c r="AT2730" s="12"/>
      <c r="AU2730" s="12"/>
      <c r="AV2730" s="12"/>
      <c r="AW2730" s="12"/>
      <c r="AX2730" s="12"/>
      <c r="AY2730" s="12"/>
    </row>
    <row r="2731" spans="1:51" s="13" customFormat="1">
      <c r="A2731" s="34"/>
      <c r="B2731" s="11"/>
      <c r="C2731" s="43"/>
      <c r="E2731" s="31"/>
      <c r="F2731" s="15"/>
      <c r="G2731" s="16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 s="12"/>
      <c r="AJ2731" s="12"/>
      <c r="AK2731" s="12"/>
      <c r="AL2731" s="12"/>
      <c r="AM2731" s="12"/>
      <c r="AN2731" s="12"/>
      <c r="AO2731" s="12"/>
      <c r="AP2731" s="12"/>
      <c r="AQ2731" s="12"/>
      <c r="AR2731" s="12"/>
      <c r="AS2731" s="12"/>
      <c r="AT2731" s="12"/>
      <c r="AU2731" s="12"/>
      <c r="AV2731" s="12"/>
      <c r="AW2731" s="12"/>
      <c r="AX2731" s="12"/>
      <c r="AY2731" s="12"/>
    </row>
    <row r="2732" spans="1:51" s="13" customFormat="1">
      <c r="A2732" s="34"/>
      <c r="B2732" s="11"/>
      <c r="C2732" s="43"/>
      <c r="E2732" s="31"/>
      <c r="F2732" s="15"/>
      <c r="G2732" s="16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 s="12"/>
      <c r="AJ2732" s="12"/>
      <c r="AK2732" s="12"/>
      <c r="AL2732" s="12"/>
      <c r="AM2732" s="12"/>
      <c r="AN2732" s="12"/>
      <c r="AO2732" s="12"/>
      <c r="AP2732" s="12"/>
      <c r="AQ2732" s="12"/>
      <c r="AR2732" s="12"/>
      <c r="AS2732" s="12"/>
      <c r="AT2732" s="12"/>
      <c r="AU2732" s="12"/>
      <c r="AV2732" s="12"/>
      <c r="AW2732" s="12"/>
      <c r="AX2732" s="12"/>
      <c r="AY2732" s="12"/>
    </row>
    <row r="2733" spans="1:51" s="13" customFormat="1">
      <c r="A2733" s="34"/>
      <c r="B2733" s="11"/>
      <c r="C2733" s="43"/>
      <c r="E2733" s="31"/>
      <c r="F2733" s="15"/>
      <c r="G2733" s="16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 s="12"/>
      <c r="AJ2733" s="12"/>
      <c r="AK2733" s="12"/>
      <c r="AL2733" s="12"/>
      <c r="AM2733" s="12"/>
      <c r="AN2733" s="12"/>
      <c r="AO2733" s="12"/>
      <c r="AP2733" s="12"/>
      <c r="AQ2733" s="12"/>
      <c r="AR2733" s="12"/>
      <c r="AS2733" s="12"/>
      <c r="AT2733" s="12"/>
      <c r="AU2733" s="12"/>
      <c r="AV2733" s="12"/>
      <c r="AW2733" s="12"/>
      <c r="AX2733" s="12"/>
      <c r="AY2733" s="12"/>
    </row>
    <row r="2734" spans="1:51" s="13" customFormat="1">
      <c r="A2734" s="34"/>
      <c r="B2734" s="11"/>
      <c r="C2734" s="43"/>
      <c r="E2734" s="31"/>
      <c r="F2734" s="15"/>
      <c r="G2734" s="16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 s="12"/>
      <c r="AJ2734" s="12"/>
      <c r="AK2734" s="12"/>
      <c r="AL2734" s="12"/>
      <c r="AM2734" s="12"/>
      <c r="AN2734" s="12"/>
      <c r="AO2734" s="12"/>
      <c r="AP2734" s="12"/>
      <c r="AQ2734" s="12"/>
      <c r="AR2734" s="12"/>
      <c r="AS2734" s="12"/>
      <c r="AT2734" s="12"/>
      <c r="AU2734" s="12"/>
      <c r="AV2734" s="12"/>
      <c r="AW2734" s="12"/>
      <c r="AX2734" s="12"/>
      <c r="AY2734" s="12"/>
    </row>
    <row r="2735" spans="1:51" s="13" customFormat="1">
      <c r="A2735" s="34"/>
      <c r="B2735" s="11"/>
      <c r="C2735" s="43"/>
      <c r="E2735" s="31"/>
      <c r="F2735" s="15"/>
      <c r="G2735" s="16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 s="12"/>
      <c r="AJ2735" s="12"/>
      <c r="AK2735" s="12"/>
      <c r="AL2735" s="12"/>
      <c r="AM2735" s="12"/>
      <c r="AN2735" s="12"/>
      <c r="AO2735" s="12"/>
      <c r="AP2735" s="12"/>
      <c r="AQ2735" s="12"/>
      <c r="AR2735" s="12"/>
      <c r="AS2735" s="12"/>
      <c r="AT2735" s="12"/>
      <c r="AU2735" s="12"/>
      <c r="AV2735" s="12"/>
      <c r="AW2735" s="12"/>
      <c r="AX2735" s="12"/>
      <c r="AY2735" s="12"/>
    </row>
    <row r="2736" spans="1:51" s="13" customFormat="1">
      <c r="A2736" s="34"/>
      <c r="B2736" s="11"/>
      <c r="C2736" s="43"/>
      <c r="E2736" s="31"/>
      <c r="F2736" s="15"/>
      <c r="G2736" s="16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 s="12"/>
      <c r="AJ2736" s="12"/>
      <c r="AK2736" s="12"/>
      <c r="AL2736" s="12"/>
      <c r="AM2736" s="12"/>
      <c r="AN2736" s="12"/>
      <c r="AO2736" s="12"/>
      <c r="AP2736" s="12"/>
      <c r="AQ2736" s="12"/>
      <c r="AR2736" s="12"/>
      <c r="AS2736" s="12"/>
      <c r="AT2736" s="12"/>
      <c r="AU2736" s="12"/>
      <c r="AV2736" s="12"/>
      <c r="AW2736" s="12"/>
      <c r="AX2736" s="12"/>
      <c r="AY2736" s="12"/>
    </row>
    <row r="2737" spans="1:51" s="13" customFormat="1">
      <c r="A2737" s="34"/>
      <c r="B2737" s="11"/>
      <c r="C2737" s="43"/>
      <c r="E2737" s="31"/>
      <c r="F2737" s="15"/>
      <c r="G2737" s="16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 s="12"/>
      <c r="AJ2737" s="12"/>
      <c r="AK2737" s="12"/>
      <c r="AL2737" s="12"/>
      <c r="AM2737" s="12"/>
      <c r="AN2737" s="12"/>
      <c r="AO2737" s="12"/>
      <c r="AP2737" s="12"/>
      <c r="AQ2737" s="12"/>
      <c r="AR2737" s="12"/>
      <c r="AS2737" s="12"/>
      <c r="AT2737" s="12"/>
      <c r="AU2737" s="12"/>
      <c r="AV2737" s="12"/>
      <c r="AW2737" s="12"/>
      <c r="AX2737" s="12"/>
      <c r="AY2737" s="12"/>
    </row>
    <row r="2738" spans="1:51" s="13" customFormat="1">
      <c r="A2738" s="34"/>
      <c r="B2738" s="11"/>
      <c r="C2738" s="43"/>
      <c r="E2738" s="31"/>
      <c r="F2738" s="15"/>
      <c r="G2738" s="16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 s="12"/>
      <c r="AJ2738" s="12"/>
      <c r="AK2738" s="12"/>
      <c r="AL2738" s="12"/>
      <c r="AM2738" s="12"/>
      <c r="AN2738" s="12"/>
      <c r="AO2738" s="12"/>
      <c r="AP2738" s="12"/>
      <c r="AQ2738" s="12"/>
      <c r="AR2738" s="12"/>
      <c r="AS2738" s="12"/>
      <c r="AT2738" s="12"/>
      <c r="AU2738" s="12"/>
      <c r="AV2738" s="12"/>
      <c r="AW2738" s="12"/>
      <c r="AX2738" s="12"/>
      <c r="AY2738" s="12"/>
    </row>
    <row r="2739" spans="1:51" s="13" customFormat="1">
      <c r="A2739" s="34"/>
      <c r="B2739" s="11"/>
      <c r="C2739" s="43"/>
      <c r="E2739" s="31"/>
      <c r="F2739" s="15"/>
      <c r="G2739" s="16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 s="12"/>
      <c r="AJ2739" s="12"/>
      <c r="AK2739" s="12"/>
      <c r="AL2739" s="12"/>
      <c r="AM2739" s="12"/>
      <c r="AN2739" s="12"/>
      <c r="AO2739" s="12"/>
      <c r="AP2739" s="12"/>
      <c r="AQ2739" s="12"/>
      <c r="AR2739" s="12"/>
      <c r="AS2739" s="12"/>
      <c r="AT2739" s="12"/>
      <c r="AU2739" s="12"/>
      <c r="AV2739" s="12"/>
      <c r="AW2739" s="12"/>
      <c r="AX2739" s="12"/>
      <c r="AY2739" s="12"/>
    </row>
    <row r="2740" spans="1:51" s="13" customFormat="1">
      <c r="A2740" s="34"/>
      <c r="B2740" s="11"/>
      <c r="C2740" s="43"/>
      <c r="E2740" s="31"/>
      <c r="F2740" s="15"/>
      <c r="G2740" s="16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 s="12"/>
      <c r="AJ2740" s="12"/>
      <c r="AK2740" s="12"/>
      <c r="AL2740" s="12"/>
      <c r="AM2740" s="12"/>
      <c r="AN2740" s="12"/>
      <c r="AO2740" s="12"/>
      <c r="AP2740" s="12"/>
      <c r="AQ2740" s="12"/>
      <c r="AR2740" s="12"/>
      <c r="AS2740" s="12"/>
      <c r="AT2740" s="12"/>
      <c r="AU2740" s="12"/>
      <c r="AV2740" s="12"/>
      <c r="AW2740" s="12"/>
      <c r="AX2740" s="12"/>
      <c r="AY2740" s="12"/>
    </row>
    <row r="2741" spans="1:51" s="13" customFormat="1">
      <c r="A2741" s="34"/>
      <c r="B2741" s="11"/>
      <c r="C2741" s="43"/>
      <c r="E2741" s="31"/>
      <c r="F2741" s="15"/>
      <c r="G2741" s="16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 s="12"/>
      <c r="AJ2741" s="12"/>
      <c r="AK2741" s="12"/>
      <c r="AL2741" s="12"/>
      <c r="AM2741" s="12"/>
      <c r="AN2741" s="12"/>
      <c r="AO2741" s="12"/>
      <c r="AP2741" s="12"/>
      <c r="AQ2741" s="12"/>
      <c r="AR2741" s="12"/>
      <c r="AS2741" s="12"/>
      <c r="AT2741" s="12"/>
      <c r="AU2741" s="12"/>
      <c r="AV2741" s="12"/>
      <c r="AW2741" s="12"/>
      <c r="AX2741" s="12"/>
      <c r="AY2741" s="12"/>
    </row>
    <row r="2742" spans="1:51" s="13" customFormat="1">
      <c r="A2742" s="34"/>
      <c r="B2742" s="11"/>
      <c r="C2742" s="43"/>
      <c r="E2742" s="31"/>
      <c r="F2742" s="15"/>
      <c r="G2742" s="16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 s="12"/>
      <c r="AJ2742" s="12"/>
      <c r="AK2742" s="12"/>
      <c r="AL2742" s="12"/>
      <c r="AM2742" s="12"/>
      <c r="AN2742" s="12"/>
      <c r="AO2742" s="12"/>
      <c r="AP2742" s="12"/>
      <c r="AQ2742" s="12"/>
      <c r="AR2742" s="12"/>
      <c r="AS2742" s="12"/>
      <c r="AT2742" s="12"/>
      <c r="AU2742" s="12"/>
      <c r="AV2742" s="12"/>
      <c r="AW2742" s="12"/>
      <c r="AX2742" s="12"/>
      <c r="AY2742" s="12"/>
    </row>
    <row r="2743" spans="1:51" s="13" customFormat="1">
      <c r="A2743" s="34"/>
      <c r="B2743" s="11"/>
      <c r="C2743" s="43"/>
      <c r="E2743" s="31"/>
      <c r="F2743" s="15"/>
      <c r="G2743" s="16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 s="12"/>
      <c r="AJ2743" s="12"/>
      <c r="AK2743" s="12"/>
      <c r="AL2743" s="12"/>
      <c r="AM2743" s="12"/>
      <c r="AN2743" s="12"/>
      <c r="AO2743" s="12"/>
      <c r="AP2743" s="12"/>
      <c r="AQ2743" s="12"/>
      <c r="AR2743" s="12"/>
      <c r="AS2743" s="12"/>
      <c r="AT2743" s="12"/>
      <c r="AU2743" s="12"/>
      <c r="AV2743" s="12"/>
      <c r="AW2743" s="12"/>
      <c r="AX2743" s="12"/>
      <c r="AY2743" s="12"/>
    </row>
    <row r="2744" spans="1:51" s="13" customFormat="1">
      <c r="A2744" s="34"/>
      <c r="B2744" s="11"/>
      <c r="C2744" s="43"/>
      <c r="E2744" s="31"/>
      <c r="F2744" s="15"/>
      <c r="G2744" s="16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 s="12"/>
      <c r="AJ2744" s="12"/>
      <c r="AK2744" s="12"/>
      <c r="AL2744" s="12"/>
      <c r="AM2744" s="12"/>
      <c r="AN2744" s="12"/>
      <c r="AO2744" s="12"/>
      <c r="AP2744" s="12"/>
      <c r="AQ2744" s="12"/>
      <c r="AR2744" s="12"/>
      <c r="AS2744" s="12"/>
      <c r="AT2744" s="12"/>
      <c r="AU2744" s="12"/>
      <c r="AV2744" s="12"/>
      <c r="AW2744" s="12"/>
      <c r="AX2744" s="12"/>
      <c r="AY2744" s="12"/>
    </row>
    <row r="2745" spans="1:51" s="13" customFormat="1">
      <c r="A2745" s="34"/>
      <c r="B2745" s="11"/>
      <c r="C2745" s="43"/>
      <c r="E2745" s="31"/>
      <c r="F2745" s="15"/>
      <c r="G2745" s="16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 s="12"/>
      <c r="AJ2745" s="12"/>
      <c r="AK2745" s="12"/>
      <c r="AL2745" s="12"/>
      <c r="AM2745" s="12"/>
      <c r="AN2745" s="12"/>
      <c r="AO2745" s="12"/>
      <c r="AP2745" s="12"/>
      <c r="AQ2745" s="12"/>
      <c r="AR2745" s="12"/>
      <c r="AS2745" s="12"/>
      <c r="AT2745" s="12"/>
      <c r="AU2745" s="12"/>
      <c r="AV2745" s="12"/>
      <c r="AW2745" s="12"/>
      <c r="AX2745" s="12"/>
      <c r="AY2745" s="12"/>
    </row>
    <row r="2746" spans="1:51" s="13" customFormat="1">
      <c r="A2746" s="34"/>
      <c r="B2746" s="11"/>
      <c r="C2746" s="43"/>
      <c r="E2746" s="31"/>
      <c r="F2746" s="15"/>
      <c r="G2746" s="16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 s="12"/>
      <c r="AJ2746" s="12"/>
      <c r="AK2746" s="12"/>
      <c r="AL2746" s="12"/>
      <c r="AM2746" s="12"/>
      <c r="AN2746" s="12"/>
      <c r="AO2746" s="12"/>
      <c r="AP2746" s="12"/>
      <c r="AQ2746" s="12"/>
      <c r="AR2746" s="12"/>
      <c r="AS2746" s="12"/>
      <c r="AT2746" s="12"/>
      <c r="AU2746" s="12"/>
      <c r="AV2746" s="12"/>
      <c r="AW2746" s="12"/>
      <c r="AX2746" s="12"/>
      <c r="AY2746" s="12"/>
    </row>
    <row r="2747" spans="1:51" s="13" customFormat="1">
      <c r="A2747" s="34"/>
      <c r="B2747" s="11"/>
      <c r="C2747" s="43"/>
      <c r="E2747" s="31"/>
      <c r="F2747" s="15"/>
      <c r="G2747" s="16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 s="12"/>
      <c r="AJ2747" s="12"/>
      <c r="AK2747" s="12"/>
      <c r="AL2747" s="12"/>
      <c r="AM2747" s="12"/>
      <c r="AN2747" s="12"/>
      <c r="AO2747" s="12"/>
      <c r="AP2747" s="12"/>
      <c r="AQ2747" s="12"/>
      <c r="AR2747" s="12"/>
      <c r="AS2747" s="12"/>
      <c r="AT2747" s="12"/>
      <c r="AU2747" s="12"/>
      <c r="AV2747" s="12"/>
      <c r="AW2747" s="12"/>
      <c r="AX2747" s="12"/>
      <c r="AY2747" s="12"/>
    </row>
    <row r="2748" spans="1:51" s="13" customFormat="1">
      <c r="A2748" s="34"/>
      <c r="B2748" s="11"/>
      <c r="C2748" s="43"/>
      <c r="E2748" s="31"/>
      <c r="F2748" s="15"/>
      <c r="G2748" s="16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 s="12"/>
      <c r="AJ2748" s="12"/>
      <c r="AK2748" s="12"/>
      <c r="AL2748" s="12"/>
      <c r="AM2748" s="12"/>
      <c r="AN2748" s="12"/>
      <c r="AO2748" s="12"/>
      <c r="AP2748" s="12"/>
      <c r="AQ2748" s="12"/>
      <c r="AR2748" s="12"/>
      <c r="AS2748" s="12"/>
      <c r="AT2748" s="12"/>
      <c r="AU2748" s="12"/>
      <c r="AV2748" s="12"/>
      <c r="AW2748" s="12"/>
      <c r="AX2748" s="12"/>
      <c r="AY2748" s="12"/>
    </row>
    <row r="2749" spans="1:51" s="13" customFormat="1">
      <c r="A2749" s="34"/>
      <c r="B2749" s="11"/>
      <c r="C2749" s="43"/>
      <c r="E2749" s="31"/>
      <c r="F2749" s="15"/>
      <c r="G2749" s="16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 s="12"/>
      <c r="AJ2749" s="12"/>
      <c r="AK2749" s="12"/>
      <c r="AL2749" s="12"/>
      <c r="AM2749" s="12"/>
      <c r="AN2749" s="12"/>
      <c r="AO2749" s="12"/>
      <c r="AP2749" s="12"/>
      <c r="AQ2749" s="12"/>
      <c r="AR2749" s="12"/>
      <c r="AS2749" s="12"/>
      <c r="AT2749" s="12"/>
      <c r="AU2749" s="12"/>
      <c r="AV2749" s="12"/>
      <c r="AW2749" s="12"/>
      <c r="AX2749" s="12"/>
      <c r="AY2749" s="12"/>
    </row>
    <row r="2750" spans="1:51" s="13" customFormat="1">
      <c r="A2750" s="34"/>
      <c r="B2750" s="11"/>
      <c r="C2750" s="43"/>
      <c r="E2750" s="31"/>
      <c r="F2750" s="15"/>
      <c r="G2750" s="16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 s="12"/>
      <c r="AJ2750" s="12"/>
      <c r="AK2750" s="12"/>
      <c r="AL2750" s="12"/>
      <c r="AM2750" s="12"/>
      <c r="AN2750" s="12"/>
      <c r="AO2750" s="12"/>
      <c r="AP2750" s="12"/>
      <c r="AQ2750" s="12"/>
      <c r="AR2750" s="12"/>
      <c r="AS2750" s="12"/>
      <c r="AT2750" s="12"/>
      <c r="AU2750" s="12"/>
      <c r="AV2750" s="12"/>
      <c r="AW2750" s="12"/>
      <c r="AX2750" s="12"/>
      <c r="AY2750" s="12"/>
    </row>
    <row r="2751" spans="1:51" s="13" customFormat="1">
      <c r="A2751" s="34"/>
      <c r="B2751" s="11"/>
      <c r="C2751" s="43"/>
      <c r="E2751" s="31"/>
      <c r="F2751" s="15"/>
      <c r="G2751" s="16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 s="12"/>
      <c r="AJ2751" s="12"/>
      <c r="AK2751" s="12"/>
      <c r="AL2751" s="12"/>
      <c r="AM2751" s="12"/>
      <c r="AN2751" s="12"/>
      <c r="AO2751" s="12"/>
      <c r="AP2751" s="12"/>
      <c r="AQ2751" s="12"/>
      <c r="AR2751" s="12"/>
      <c r="AS2751" s="12"/>
      <c r="AT2751" s="12"/>
      <c r="AU2751" s="12"/>
      <c r="AV2751" s="12"/>
      <c r="AW2751" s="12"/>
      <c r="AX2751" s="12"/>
      <c r="AY2751" s="12"/>
    </row>
    <row r="2752" spans="1:51" s="13" customFormat="1">
      <c r="A2752" s="34"/>
      <c r="B2752" s="11"/>
      <c r="C2752" s="43"/>
      <c r="E2752" s="31"/>
      <c r="F2752" s="15"/>
      <c r="G2752" s="16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 s="12"/>
      <c r="AJ2752" s="12"/>
      <c r="AK2752" s="12"/>
      <c r="AL2752" s="12"/>
      <c r="AM2752" s="12"/>
      <c r="AN2752" s="12"/>
      <c r="AO2752" s="12"/>
      <c r="AP2752" s="12"/>
      <c r="AQ2752" s="12"/>
      <c r="AR2752" s="12"/>
      <c r="AS2752" s="12"/>
      <c r="AT2752" s="12"/>
      <c r="AU2752" s="12"/>
      <c r="AV2752" s="12"/>
      <c r="AW2752" s="12"/>
      <c r="AX2752" s="12"/>
      <c r="AY2752" s="12"/>
    </row>
    <row r="2753" spans="1:51" s="13" customFormat="1">
      <c r="A2753" s="34"/>
      <c r="B2753" s="11"/>
      <c r="C2753" s="43"/>
      <c r="E2753" s="31"/>
      <c r="F2753" s="15"/>
      <c r="G2753" s="16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 s="12"/>
      <c r="AJ2753" s="12"/>
      <c r="AK2753" s="12"/>
      <c r="AL2753" s="12"/>
      <c r="AM2753" s="12"/>
      <c r="AN2753" s="12"/>
      <c r="AO2753" s="12"/>
      <c r="AP2753" s="12"/>
      <c r="AQ2753" s="12"/>
      <c r="AR2753" s="12"/>
      <c r="AS2753" s="12"/>
      <c r="AT2753" s="12"/>
      <c r="AU2753" s="12"/>
      <c r="AV2753" s="12"/>
      <c r="AW2753" s="12"/>
      <c r="AX2753" s="12"/>
      <c r="AY2753" s="12"/>
    </row>
    <row r="2754" spans="1:51" s="13" customFormat="1">
      <c r="A2754" s="34"/>
      <c r="B2754" s="11"/>
      <c r="C2754" s="43"/>
      <c r="E2754" s="31"/>
      <c r="F2754" s="15"/>
      <c r="G2754" s="16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 s="12"/>
      <c r="AJ2754" s="12"/>
      <c r="AK2754" s="12"/>
      <c r="AL2754" s="12"/>
      <c r="AM2754" s="12"/>
      <c r="AN2754" s="12"/>
      <c r="AO2754" s="12"/>
      <c r="AP2754" s="12"/>
      <c r="AQ2754" s="12"/>
      <c r="AR2754" s="12"/>
      <c r="AS2754" s="12"/>
      <c r="AT2754" s="12"/>
      <c r="AU2754" s="12"/>
      <c r="AV2754" s="12"/>
      <c r="AW2754" s="12"/>
      <c r="AX2754" s="12"/>
      <c r="AY2754" s="12"/>
    </row>
    <row r="2755" spans="1:51" s="13" customFormat="1">
      <c r="A2755" s="34"/>
      <c r="B2755" s="11"/>
      <c r="C2755" s="43"/>
      <c r="E2755" s="31"/>
      <c r="F2755" s="15"/>
      <c r="G2755" s="16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 s="12"/>
      <c r="AJ2755" s="12"/>
      <c r="AK2755" s="12"/>
      <c r="AL2755" s="12"/>
      <c r="AM2755" s="12"/>
      <c r="AN2755" s="12"/>
      <c r="AO2755" s="12"/>
      <c r="AP2755" s="12"/>
      <c r="AQ2755" s="12"/>
      <c r="AR2755" s="12"/>
      <c r="AS2755" s="12"/>
      <c r="AT2755" s="12"/>
      <c r="AU2755" s="12"/>
      <c r="AV2755" s="12"/>
      <c r="AW2755" s="12"/>
      <c r="AX2755" s="12"/>
      <c r="AY2755" s="12"/>
    </row>
    <row r="2756" spans="1:51" s="13" customFormat="1">
      <c r="A2756" s="34"/>
      <c r="B2756" s="11"/>
      <c r="C2756" s="43"/>
      <c r="E2756" s="31"/>
      <c r="F2756" s="15"/>
      <c r="G2756" s="16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 s="12"/>
      <c r="AJ2756" s="12"/>
      <c r="AK2756" s="12"/>
      <c r="AL2756" s="12"/>
      <c r="AM2756" s="12"/>
      <c r="AN2756" s="12"/>
      <c r="AO2756" s="12"/>
      <c r="AP2756" s="12"/>
      <c r="AQ2756" s="12"/>
      <c r="AR2756" s="12"/>
      <c r="AS2756" s="12"/>
      <c r="AT2756" s="12"/>
      <c r="AU2756" s="12"/>
      <c r="AV2756" s="12"/>
      <c r="AW2756" s="12"/>
      <c r="AX2756" s="12"/>
      <c r="AY2756" s="12"/>
    </row>
    <row r="2757" spans="1:51" s="13" customFormat="1">
      <c r="A2757" s="34"/>
      <c r="B2757" s="11"/>
      <c r="C2757" s="43"/>
      <c r="E2757" s="31"/>
      <c r="F2757" s="15"/>
      <c r="G2757" s="16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 s="12"/>
      <c r="AJ2757" s="12"/>
      <c r="AK2757" s="12"/>
      <c r="AL2757" s="12"/>
      <c r="AM2757" s="12"/>
      <c r="AN2757" s="12"/>
      <c r="AO2757" s="12"/>
      <c r="AP2757" s="12"/>
      <c r="AQ2757" s="12"/>
      <c r="AR2757" s="12"/>
      <c r="AS2757" s="12"/>
      <c r="AT2757" s="12"/>
      <c r="AU2757" s="12"/>
      <c r="AV2757" s="12"/>
      <c r="AW2757" s="12"/>
      <c r="AX2757" s="12"/>
      <c r="AY2757" s="12"/>
    </row>
    <row r="2758" spans="1:51" s="13" customFormat="1">
      <c r="A2758" s="34"/>
      <c r="B2758" s="11"/>
      <c r="C2758" s="43"/>
      <c r="E2758" s="31"/>
      <c r="F2758" s="15"/>
      <c r="G2758" s="16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 s="12"/>
      <c r="AJ2758" s="12"/>
      <c r="AK2758" s="12"/>
      <c r="AL2758" s="12"/>
      <c r="AM2758" s="12"/>
      <c r="AN2758" s="12"/>
      <c r="AO2758" s="12"/>
      <c r="AP2758" s="12"/>
      <c r="AQ2758" s="12"/>
      <c r="AR2758" s="12"/>
      <c r="AS2758" s="12"/>
      <c r="AT2758" s="12"/>
      <c r="AU2758" s="12"/>
      <c r="AV2758" s="12"/>
      <c r="AW2758" s="12"/>
      <c r="AX2758" s="12"/>
      <c r="AY2758" s="12"/>
    </row>
    <row r="2759" spans="1:51" s="13" customFormat="1">
      <c r="A2759" s="34"/>
      <c r="B2759" s="11"/>
      <c r="C2759" s="43"/>
      <c r="E2759" s="31"/>
      <c r="F2759" s="15"/>
      <c r="G2759" s="16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 s="12"/>
      <c r="AJ2759" s="12"/>
      <c r="AK2759" s="12"/>
      <c r="AL2759" s="12"/>
      <c r="AM2759" s="12"/>
      <c r="AN2759" s="12"/>
      <c r="AO2759" s="12"/>
      <c r="AP2759" s="12"/>
      <c r="AQ2759" s="12"/>
      <c r="AR2759" s="12"/>
      <c r="AS2759" s="12"/>
      <c r="AT2759" s="12"/>
      <c r="AU2759" s="12"/>
      <c r="AV2759" s="12"/>
      <c r="AW2759" s="12"/>
      <c r="AX2759" s="12"/>
      <c r="AY2759" s="12"/>
    </row>
    <row r="2760" spans="1:51" s="13" customFormat="1">
      <c r="A2760" s="34"/>
      <c r="B2760" s="11"/>
      <c r="C2760" s="43"/>
      <c r="E2760" s="31"/>
      <c r="F2760" s="15"/>
      <c r="G2760" s="16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 s="12"/>
      <c r="AJ2760" s="12"/>
      <c r="AK2760" s="12"/>
      <c r="AL2760" s="12"/>
      <c r="AM2760" s="12"/>
      <c r="AN2760" s="12"/>
      <c r="AO2760" s="12"/>
      <c r="AP2760" s="12"/>
      <c r="AQ2760" s="12"/>
      <c r="AR2760" s="12"/>
      <c r="AS2760" s="12"/>
      <c r="AT2760" s="12"/>
      <c r="AU2760" s="12"/>
      <c r="AV2760" s="12"/>
      <c r="AW2760" s="12"/>
      <c r="AX2760" s="12"/>
      <c r="AY2760" s="12"/>
    </row>
    <row r="2761" spans="1:51" s="13" customFormat="1">
      <c r="A2761" s="34"/>
      <c r="B2761" s="11"/>
      <c r="C2761" s="43"/>
      <c r="E2761" s="31"/>
      <c r="F2761" s="15"/>
      <c r="G2761" s="16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 s="12"/>
      <c r="AJ2761" s="12"/>
      <c r="AK2761" s="12"/>
      <c r="AL2761" s="12"/>
      <c r="AM2761" s="12"/>
      <c r="AN2761" s="12"/>
      <c r="AO2761" s="12"/>
      <c r="AP2761" s="12"/>
      <c r="AQ2761" s="12"/>
      <c r="AR2761" s="12"/>
      <c r="AS2761" s="12"/>
      <c r="AT2761" s="12"/>
      <c r="AU2761" s="12"/>
      <c r="AV2761" s="12"/>
      <c r="AW2761" s="12"/>
      <c r="AX2761" s="12"/>
      <c r="AY2761" s="12"/>
    </row>
    <row r="2762" spans="1:51" s="13" customFormat="1">
      <c r="A2762" s="34"/>
      <c r="B2762" s="11"/>
      <c r="C2762" s="43"/>
      <c r="E2762" s="31"/>
      <c r="F2762" s="15"/>
      <c r="G2762" s="16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 s="12"/>
      <c r="AJ2762" s="12"/>
      <c r="AK2762" s="12"/>
      <c r="AL2762" s="12"/>
      <c r="AM2762" s="12"/>
      <c r="AN2762" s="12"/>
      <c r="AO2762" s="12"/>
      <c r="AP2762" s="12"/>
      <c r="AQ2762" s="12"/>
      <c r="AR2762" s="12"/>
      <c r="AS2762" s="12"/>
      <c r="AT2762" s="12"/>
      <c r="AU2762" s="12"/>
      <c r="AV2762" s="12"/>
      <c r="AW2762" s="12"/>
      <c r="AX2762" s="12"/>
      <c r="AY2762" s="12"/>
    </row>
    <row r="2763" spans="1:51" s="13" customFormat="1">
      <c r="A2763" s="34"/>
      <c r="B2763" s="11"/>
      <c r="C2763" s="43"/>
      <c r="E2763" s="31"/>
      <c r="F2763" s="15"/>
      <c r="G2763" s="16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 s="12"/>
      <c r="AJ2763" s="12"/>
      <c r="AK2763" s="12"/>
      <c r="AL2763" s="12"/>
      <c r="AM2763" s="12"/>
      <c r="AN2763" s="12"/>
      <c r="AO2763" s="12"/>
      <c r="AP2763" s="12"/>
      <c r="AQ2763" s="12"/>
      <c r="AR2763" s="12"/>
      <c r="AS2763" s="12"/>
      <c r="AT2763" s="12"/>
      <c r="AU2763" s="12"/>
      <c r="AV2763" s="12"/>
      <c r="AW2763" s="12"/>
      <c r="AX2763" s="12"/>
      <c r="AY2763" s="12"/>
    </row>
    <row r="2764" spans="1:51" s="13" customFormat="1">
      <c r="A2764" s="34"/>
      <c r="B2764" s="11"/>
      <c r="C2764" s="43"/>
      <c r="E2764" s="31"/>
      <c r="F2764" s="15"/>
      <c r="G2764" s="16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 s="12"/>
      <c r="AJ2764" s="12"/>
      <c r="AK2764" s="12"/>
      <c r="AL2764" s="12"/>
      <c r="AM2764" s="12"/>
      <c r="AN2764" s="12"/>
      <c r="AO2764" s="12"/>
      <c r="AP2764" s="12"/>
      <c r="AQ2764" s="12"/>
      <c r="AR2764" s="12"/>
      <c r="AS2764" s="12"/>
      <c r="AT2764" s="12"/>
      <c r="AU2764" s="12"/>
      <c r="AV2764" s="12"/>
      <c r="AW2764" s="12"/>
      <c r="AX2764" s="12"/>
      <c r="AY2764" s="12"/>
    </row>
    <row r="2765" spans="1:51" s="13" customFormat="1">
      <c r="A2765" s="34"/>
      <c r="B2765" s="11"/>
      <c r="C2765" s="43"/>
      <c r="E2765" s="31"/>
      <c r="F2765" s="15"/>
      <c r="G2765" s="16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 s="12"/>
      <c r="AJ2765" s="12"/>
      <c r="AK2765" s="12"/>
      <c r="AL2765" s="12"/>
      <c r="AM2765" s="12"/>
      <c r="AN2765" s="12"/>
      <c r="AO2765" s="12"/>
      <c r="AP2765" s="12"/>
      <c r="AQ2765" s="12"/>
      <c r="AR2765" s="12"/>
      <c r="AS2765" s="12"/>
      <c r="AT2765" s="12"/>
      <c r="AU2765" s="12"/>
      <c r="AV2765" s="12"/>
      <c r="AW2765" s="12"/>
      <c r="AX2765" s="12"/>
      <c r="AY2765" s="12"/>
    </row>
    <row r="2766" spans="1:51" s="13" customFormat="1">
      <c r="A2766" s="34"/>
      <c r="B2766" s="11"/>
      <c r="C2766" s="43"/>
      <c r="E2766" s="31"/>
      <c r="F2766" s="15"/>
      <c r="G2766" s="16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 s="12"/>
      <c r="AJ2766" s="12"/>
      <c r="AK2766" s="12"/>
      <c r="AL2766" s="12"/>
      <c r="AM2766" s="12"/>
      <c r="AN2766" s="12"/>
      <c r="AO2766" s="12"/>
      <c r="AP2766" s="12"/>
      <c r="AQ2766" s="12"/>
      <c r="AR2766" s="12"/>
      <c r="AS2766" s="12"/>
      <c r="AT2766" s="12"/>
      <c r="AU2766" s="12"/>
      <c r="AV2766" s="12"/>
      <c r="AW2766" s="12"/>
      <c r="AX2766" s="12"/>
      <c r="AY2766" s="12"/>
    </row>
    <row r="2767" spans="1:51" s="13" customFormat="1">
      <c r="A2767" s="34"/>
      <c r="B2767" s="11"/>
      <c r="C2767" s="43"/>
      <c r="E2767" s="31"/>
      <c r="F2767" s="15"/>
      <c r="G2767" s="16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 s="12"/>
      <c r="AJ2767" s="12"/>
      <c r="AK2767" s="12"/>
      <c r="AL2767" s="12"/>
      <c r="AM2767" s="12"/>
      <c r="AN2767" s="12"/>
      <c r="AO2767" s="12"/>
      <c r="AP2767" s="12"/>
      <c r="AQ2767" s="12"/>
      <c r="AR2767" s="12"/>
      <c r="AS2767" s="12"/>
      <c r="AT2767" s="12"/>
      <c r="AU2767" s="12"/>
      <c r="AV2767" s="12"/>
      <c r="AW2767" s="12"/>
      <c r="AX2767" s="12"/>
      <c r="AY2767" s="12"/>
    </row>
    <row r="2768" spans="1:51" s="13" customFormat="1">
      <c r="A2768" s="34"/>
      <c r="B2768" s="11"/>
      <c r="C2768" s="43"/>
      <c r="E2768" s="31"/>
      <c r="F2768" s="15"/>
      <c r="G2768" s="16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 s="12"/>
      <c r="AJ2768" s="12"/>
      <c r="AK2768" s="12"/>
      <c r="AL2768" s="12"/>
      <c r="AM2768" s="12"/>
      <c r="AN2768" s="12"/>
      <c r="AO2768" s="12"/>
      <c r="AP2768" s="12"/>
      <c r="AQ2768" s="12"/>
      <c r="AR2768" s="12"/>
      <c r="AS2768" s="12"/>
      <c r="AT2768" s="12"/>
      <c r="AU2768" s="12"/>
      <c r="AV2768" s="12"/>
      <c r="AW2768" s="12"/>
      <c r="AX2768" s="12"/>
      <c r="AY2768" s="12"/>
    </row>
    <row r="2769" spans="1:51" s="13" customFormat="1">
      <c r="A2769" s="34"/>
      <c r="B2769" s="11"/>
      <c r="C2769" s="43"/>
      <c r="E2769" s="31"/>
      <c r="F2769" s="15"/>
      <c r="G2769" s="16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 s="12"/>
      <c r="AJ2769" s="12"/>
      <c r="AK2769" s="12"/>
      <c r="AL2769" s="12"/>
      <c r="AM2769" s="12"/>
      <c r="AN2769" s="12"/>
      <c r="AO2769" s="12"/>
      <c r="AP2769" s="12"/>
      <c r="AQ2769" s="12"/>
      <c r="AR2769" s="12"/>
      <c r="AS2769" s="12"/>
      <c r="AT2769" s="12"/>
      <c r="AU2769" s="12"/>
      <c r="AV2769" s="12"/>
      <c r="AW2769" s="12"/>
      <c r="AX2769" s="12"/>
      <c r="AY2769" s="12"/>
    </row>
    <row r="2770" spans="1:51" s="13" customFormat="1">
      <c r="A2770" s="34"/>
      <c r="B2770" s="11"/>
      <c r="C2770" s="43"/>
      <c r="E2770" s="31"/>
      <c r="F2770" s="15"/>
      <c r="G2770" s="16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 s="12"/>
      <c r="AJ2770" s="12"/>
      <c r="AK2770" s="12"/>
      <c r="AL2770" s="12"/>
      <c r="AM2770" s="12"/>
      <c r="AN2770" s="12"/>
      <c r="AO2770" s="12"/>
      <c r="AP2770" s="12"/>
      <c r="AQ2770" s="12"/>
      <c r="AR2770" s="12"/>
      <c r="AS2770" s="12"/>
      <c r="AT2770" s="12"/>
      <c r="AU2770" s="12"/>
      <c r="AV2770" s="12"/>
      <c r="AW2770" s="12"/>
      <c r="AX2770" s="12"/>
      <c r="AY2770" s="12"/>
    </row>
    <row r="2771" spans="1:51" s="13" customFormat="1">
      <c r="A2771" s="34"/>
      <c r="B2771" s="11"/>
      <c r="C2771" s="43"/>
      <c r="E2771" s="31"/>
      <c r="F2771" s="15"/>
      <c r="G2771" s="16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 s="12"/>
      <c r="AJ2771" s="12"/>
      <c r="AK2771" s="12"/>
      <c r="AL2771" s="12"/>
      <c r="AM2771" s="12"/>
      <c r="AN2771" s="12"/>
      <c r="AO2771" s="12"/>
      <c r="AP2771" s="12"/>
      <c r="AQ2771" s="12"/>
      <c r="AR2771" s="12"/>
      <c r="AS2771" s="12"/>
      <c r="AT2771" s="12"/>
      <c r="AU2771" s="12"/>
      <c r="AV2771" s="12"/>
      <c r="AW2771" s="12"/>
      <c r="AX2771" s="12"/>
      <c r="AY2771" s="12"/>
    </row>
    <row r="2772" spans="1:51" s="13" customFormat="1">
      <c r="A2772" s="34"/>
      <c r="B2772" s="11"/>
      <c r="C2772" s="43"/>
      <c r="E2772" s="31"/>
      <c r="F2772" s="15"/>
      <c r="G2772" s="16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 s="12"/>
      <c r="AJ2772" s="12"/>
      <c r="AK2772" s="12"/>
      <c r="AL2772" s="12"/>
      <c r="AM2772" s="12"/>
      <c r="AN2772" s="12"/>
      <c r="AO2772" s="12"/>
      <c r="AP2772" s="12"/>
      <c r="AQ2772" s="12"/>
      <c r="AR2772" s="12"/>
      <c r="AS2772" s="12"/>
      <c r="AT2772" s="12"/>
      <c r="AU2772" s="12"/>
      <c r="AV2772" s="12"/>
      <c r="AW2772" s="12"/>
      <c r="AX2772" s="12"/>
      <c r="AY2772" s="12"/>
    </row>
    <row r="2773" spans="1:51" s="13" customFormat="1">
      <c r="A2773" s="34"/>
      <c r="B2773" s="11"/>
      <c r="C2773" s="43"/>
      <c r="E2773" s="31"/>
      <c r="F2773" s="15"/>
      <c r="G2773" s="16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 s="12"/>
      <c r="AJ2773" s="12"/>
      <c r="AK2773" s="12"/>
      <c r="AL2773" s="12"/>
      <c r="AM2773" s="12"/>
      <c r="AN2773" s="12"/>
      <c r="AO2773" s="12"/>
      <c r="AP2773" s="12"/>
      <c r="AQ2773" s="12"/>
      <c r="AR2773" s="12"/>
      <c r="AS2773" s="12"/>
      <c r="AT2773" s="12"/>
      <c r="AU2773" s="12"/>
      <c r="AV2773" s="12"/>
      <c r="AW2773" s="12"/>
      <c r="AX2773" s="12"/>
      <c r="AY2773" s="12"/>
    </row>
    <row r="2774" spans="1:51" s="13" customFormat="1">
      <c r="A2774" s="34"/>
      <c r="B2774" s="11"/>
      <c r="C2774" s="43"/>
      <c r="E2774" s="31"/>
      <c r="F2774" s="15"/>
      <c r="G2774" s="16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 s="12"/>
      <c r="AJ2774" s="12"/>
      <c r="AK2774" s="12"/>
      <c r="AL2774" s="12"/>
      <c r="AM2774" s="12"/>
      <c r="AN2774" s="12"/>
      <c r="AO2774" s="12"/>
      <c r="AP2774" s="12"/>
      <c r="AQ2774" s="12"/>
      <c r="AR2774" s="12"/>
      <c r="AS2774" s="12"/>
      <c r="AT2774" s="12"/>
      <c r="AU2774" s="12"/>
      <c r="AV2774" s="12"/>
      <c r="AW2774" s="12"/>
      <c r="AX2774" s="12"/>
      <c r="AY2774" s="12"/>
    </row>
    <row r="2775" spans="1:51" s="13" customFormat="1">
      <c r="A2775" s="34"/>
      <c r="B2775" s="11"/>
      <c r="C2775" s="43"/>
      <c r="E2775" s="31"/>
      <c r="F2775" s="15"/>
      <c r="G2775" s="16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 s="12"/>
      <c r="AJ2775" s="12"/>
      <c r="AK2775" s="12"/>
      <c r="AL2775" s="12"/>
      <c r="AM2775" s="12"/>
      <c r="AN2775" s="12"/>
      <c r="AO2775" s="12"/>
      <c r="AP2775" s="12"/>
      <c r="AQ2775" s="12"/>
      <c r="AR2775" s="12"/>
      <c r="AS2775" s="12"/>
      <c r="AT2775" s="12"/>
      <c r="AU2775" s="12"/>
      <c r="AV2775" s="12"/>
      <c r="AW2775" s="12"/>
      <c r="AX2775" s="12"/>
      <c r="AY2775" s="12"/>
    </row>
    <row r="2776" spans="1:51" s="13" customFormat="1">
      <c r="A2776" s="34"/>
      <c r="B2776" s="11"/>
      <c r="C2776" s="43"/>
      <c r="E2776" s="31"/>
      <c r="F2776" s="15"/>
      <c r="G2776" s="16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 s="12"/>
      <c r="AJ2776" s="12"/>
      <c r="AK2776" s="12"/>
      <c r="AL2776" s="12"/>
      <c r="AM2776" s="12"/>
      <c r="AN2776" s="12"/>
      <c r="AO2776" s="12"/>
      <c r="AP2776" s="12"/>
      <c r="AQ2776" s="12"/>
      <c r="AR2776" s="12"/>
      <c r="AS2776" s="12"/>
      <c r="AT2776" s="12"/>
      <c r="AU2776" s="12"/>
      <c r="AV2776" s="12"/>
      <c r="AW2776" s="12"/>
      <c r="AX2776" s="12"/>
      <c r="AY2776" s="12"/>
    </row>
    <row r="2777" spans="1:51" s="13" customFormat="1">
      <c r="A2777" s="34"/>
      <c r="B2777" s="11"/>
      <c r="C2777" s="43"/>
      <c r="E2777" s="31"/>
      <c r="F2777" s="15"/>
      <c r="G2777" s="16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 s="12"/>
      <c r="AJ2777" s="12"/>
      <c r="AK2777" s="12"/>
      <c r="AL2777" s="12"/>
      <c r="AM2777" s="12"/>
      <c r="AN2777" s="12"/>
      <c r="AO2777" s="12"/>
      <c r="AP2777" s="12"/>
      <c r="AQ2777" s="12"/>
      <c r="AR2777" s="12"/>
      <c r="AS2777" s="12"/>
      <c r="AT2777" s="12"/>
      <c r="AU2777" s="12"/>
      <c r="AV2777" s="12"/>
      <c r="AW2777" s="12"/>
      <c r="AX2777" s="12"/>
      <c r="AY2777" s="12"/>
    </row>
    <row r="2778" spans="1:51" s="13" customFormat="1">
      <c r="A2778" s="34"/>
      <c r="B2778" s="11"/>
      <c r="C2778" s="43"/>
      <c r="E2778" s="31"/>
      <c r="F2778" s="15"/>
      <c r="G2778" s="16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 s="12"/>
      <c r="AJ2778" s="12"/>
      <c r="AK2778" s="12"/>
      <c r="AL2778" s="12"/>
      <c r="AM2778" s="12"/>
      <c r="AN2778" s="12"/>
      <c r="AO2778" s="12"/>
      <c r="AP2778" s="12"/>
      <c r="AQ2778" s="12"/>
      <c r="AR2778" s="12"/>
      <c r="AS2778" s="12"/>
      <c r="AT2778" s="12"/>
      <c r="AU2778" s="12"/>
      <c r="AV2778" s="12"/>
      <c r="AW2778" s="12"/>
      <c r="AX2778" s="12"/>
      <c r="AY2778" s="12"/>
    </row>
    <row r="2779" spans="1:51" s="13" customFormat="1">
      <c r="A2779" s="34"/>
      <c r="B2779" s="11"/>
      <c r="C2779" s="43"/>
      <c r="E2779" s="31"/>
      <c r="F2779" s="15"/>
      <c r="G2779" s="16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 s="12"/>
      <c r="AJ2779" s="12"/>
      <c r="AK2779" s="12"/>
      <c r="AL2779" s="12"/>
      <c r="AM2779" s="12"/>
      <c r="AN2779" s="12"/>
      <c r="AO2779" s="12"/>
      <c r="AP2779" s="12"/>
      <c r="AQ2779" s="12"/>
      <c r="AR2779" s="12"/>
      <c r="AS2779" s="12"/>
      <c r="AT2779" s="12"/>
      <c r="AU2779" s="12"/>
      <c r="AV2779" s="12"/>
      <c r="AW2779" s="12"/>
      <c r="AX2779" s="12"/>
      <c r="AY2779" s="12"/>
    </row>
    <row r="2780" spans="1:51" s="13" customFormat="1">
      <c r="A2780" s="34"/>
      <c r="B2780" s="11"/>
      <c r="C2780" s="43"/>
      <c r="E2780" s="31"/>
      <c r="F2780" s="15"/>
      <c r="G2780" s="16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 s="12"/>
      <c r="AJ2780" s="12"/>
      <c r="AK2780" s="12"/>
      <c r="AL2780" s="12"/>
      <c r="AM2780" s="12"/>
      <c r="AN2780" s="12"/>
      <c r="AO2780" s="12"/>
      <c r="AP2780" s="12"/>
      <c r="AQ2780" s="12"/>
      <c r="AR2780" s="12"/>
      <c r="AS2780" s="12"/>
      <c r="AT2780" s="12"/>
      <c r="AU2780" s="12"/>
      <c r="AV2780" s="12"/>
      <c r="AW2780" s="12"/>
      <c r="AX2780" s="12"/>
      <c r="AY2780" s="12"/>
    </row>
    <row r="2781" spans="1:51" s="13" customFormat="1">
      <c r="A2781" s="34"/>
      <c r="B2781" s="11"/>
      <c r="C2781" s="43"/>
      <c r="E2781" s="31"/>
      <c r="F2781" s="15"/>
      <c r="G2781" s="16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 s="12"/>
      <c r="AJ2781" s="12"/>
      <c r="AK2781" s="12"/>
      <c r="AL2781" s="12"/>
      <c r="AM2781" s="12"/>
      <c r="AN2781" s="12"/>
      <c r="AO2781" s="12"/>
      <c r="AP2781" s="12"/>
      <c r="AQ2781" s="12"/>
      <c r="AR2781" s="12"/>
      <c r="AS2781" s="12"/>
      <c r="AT2781" s="12"/>
      <c r="AU2781" s="12"/>
      <c r="AV2781" s="12"/>
      <c r="AW2781" s="12"/>
      <c r="AX2781" s="12"/>
      <c r="AY2781" s="12"/>
    </row>
    <row r="2782" spans="1:51" s="13" customFormat="1">
      <c r="A2782" s="34"/>
      <c r="B2782" s="11"/>
      <c r="C2782" s="43"/>
      <c r="E2782" s="31"/>
      <c r="F2782" s="15"/>
      <c r="G2782" s="16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 s="12"/>
      <c r="AJ2782" s="12"/>
      <c r="AK2782" s="12"/>
      <c r="AL2782" s="12"/>
      <c r="AM2782" s="12"/>
      <c r="AN2782" s="12"/>
      <c r="AO2782" s="12"/>
      <c r="AP2782" s="12"/>
      <c r="AQ2782" s="12"/>
      <c r="AR2782" s="12"/>
      <c r="AS2782" s="12"/>
      <c r="AT2782" s="12"/>
      <c r="AU2782" s="12"/>
      <c r="AV2782" s="12"/>
      <c r="AW2782" s="12"/>
      <c r="AX2782" s="12"/>
      <c r="AY2782" s="12"/>
    </row>
    <row r="2783" spans="1:51" s="13" customFormat="1">
      <c r="A2783" s="34"/>
      <c r="B2783" s="11"/>
      <c r="C2783" s="43"/>
      <c r="E2783" s="31"/>
      <c r="F2783" s="15"/>
      <c r="G2783" s="16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 s="12"/>
      <c r="AJ2783" s="12"/>
      <c r="AK2783" s="12"/>
      <c r="AL2783" s="12"/>
      <c r="AM2783" s="12"/>
      <c r="AN2783" s="12"/>
      <c r="AO2783" s="12"/>
      <c r="AP2783" s="12"/>
      <c r="AQ2783" s="12"/>
      <c r="AR2783" s="12"/>
      <c r="AS2783" s="12"/>
      <c r="AT2783" s="12"/>
      <c r="AU2783" s="12"/>
      <c r="AV2783" s="12"/>
      <c r="AW2783" s="12"/>
      <c r="AX2783" s="12"/>
      <c r="AY2783" s="12"/>
    </row>
    <row r="2784" spans="1:51" s="13" customFormat="1">
      <c r="A2784" s="34"/>
      <c r="B2784" s="11"/>
      <c r="C2784" s="43"/>
      <c r="E2784" s="31"/>
      <c r="F2784" s="15"/>
      <c r="G2784" s="16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 s="12"/>
      <c r="AJ2784" s="12"/>
      <c r="AK2784" s="12"/>
      <c r="AL2784" s="12"/>
      <c r="AM2784" s="12"/>
      <c r="AN2784" s="12"/>
      <c r="AO2784" s="12"/>
      <c r="AP2784" s="12"/>
      <c r="AQ2784" s="12"/>
      <c r="AR2784" s="12"/>
      <c r="AS2784" s="12"/>
      <c r="AT2784" s="12"/>
      <c r="AU2784" s="12"/>
      <c r="AV2784" s="12"/>
      <c r="AW2784" s="12"/>
      <c r="AX2784" s="12"/>
      <c r="AY2784" s="12"/>
    </row>
    <row r="2785" spans="1:51" s="13" customFormat="1">
      <c r="A2785" s="34"/>
      <c r="B2785" s="11"/>
      <c r="C2785" s="43"/>
      <c r="E2785" s="31"/>
      <c r="F2785" s="15"/>
      <c r="G2785" s="16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 s="12"/>
      <c r="AJ2785" s="12"/>
      <c r="AK2785" s="12"/>
      <c r="AL2785" s="12"/>
      <c r="AM2785" s="12"/>
      <c r="AN2785" s="12"/>
      <c r="AO2785" s="12"/>
      <c r="AP2785" s="12"/>
      <c r="AQ2785" s="12"/>
      <c r="AR2785" s="12"/>
      <c r="AS2785" s="12"/>
      <c r="AT2785" s="12"/>
      <c r="AU2785" s="12"/>
      <c r="AV2785" s="12"/>
      <c r="AW2785" s="12"/>
      <c r="AX2785" s="12"/>
      <c r="AY2785" s="12"/>
    </row>
    <row r="2786" spans="1:51" s="13" customFormat="1">
      <c r="A2786" s="34"/>
      <c r="B2786" s="11"/>
      <c r="C2786" s="43"/>
      <c r="E2786" s="31"/>
      <c r="F2786" s="15"/>
      <c r="G2786" s="16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 s="12"/>
      <c r="AJ2786" s="12"/>
      <c r="AK2786" s="12"/>
      <c r="AL2786" s="12"/>
      <c r="AM2786" s="12"/>
      <c r="AN2786" s="12"/>
      <c r="AO2786" s="12"/>
      <c r="AP2786" s="12"/>
      <c r="AQ2786" s="12"/>
      <c r="AR2786" s="12"/>
      <c r="AS2786" s="12"/>
      <c r="AT2786" s="12"/>
      <c r="AU2786" s="12"/>
      <c r="AV2786" s="12"/>
      <c r="AW2786" s="12"/>
      <c r="AX2786" s="12"/>
      <c r="AY2786" s="12"/>
    </row>
    <row r="2787" spans="1:51" s="13" customFormat="1">
      <c r="A2787" s="34"/>
      <c r="B2787" s="11"/>
      <c r="C2787" s="43"/>
      <c r="E2787" s="31"/>
      <c r="F2787" s="15"/>
      <c r="G2787" s="16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 s="12"/>
      <c r="AJ2787" s="12"/>
      <c r="AK2787" s="12"/>
      <c r="AL2787" s="12"/>
      <c r="AM2787" s="12"/>
      <c r="AN2787" s="12"/>
      <c r="AO2787" s="12"/>
      <c r="AP2787" s="12"/>
      <c r="AQ2787" s="12"/>
      <c r="AR2787" s="12"/>
      <c r="AS2787" s="12"/>
      <c r="AT2787" s="12"/>
      <c r="AU2787" s="12"/>
      <c r="AV2787" s="12"/>
      <c r="AW2787" s="12"/>
      <c r="AX2787" s="12"/>
      <c r="AY2787" s="12"/>
    </row>
    <row r="2788" spans="1:51" s="13" customFormat="1">
      <c r="A2788" s="34"/>
      <c r="B2788" s="11"/>
      <c r="C2788" s="43"/>
      <c r="E2788" s="31"/>
      <c r="F2788" s="15"/>
      <c r="G2788" s="16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 s="12"/>
      <c r="AJ2788" s="12"/>
      <c r="AK2788" s="12"/>
      <c r="AL2788" s="12"/>
      <c r="AM2788" s="12"/>
      <c r="AN2788" s="12"/>
      <c r="AO2788" s="12"/>
      <c r="AP2788" s="12"/>
      <c r="AQ2788" s="12"/>
      <c r="AR2788" s="12"/>
      <c r="AS2788" s="12"/>
      <c r="AT2788" s="12"/>
      <c r="AU2788" s="12"/>
      <c r="AV2788" s="12"/>
      <c r="AW2788" s="12"/>
      <c r="AX2788" s="12"/>
      <c r="AY2788" s="12"/>
    </row>
    <row r="2789" spans="1:51" s="13" customFormat="1">
      <c r="A2789" s="34"/>
      <c r="B2789" s="11"/>
      <c r="C2789" s="43"/>
      <c r="E2789" s="31"/>
      <c r="F2789" s="15"/>
      <c r="G2789" s="16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 s="12"/>
      <c r="AJ2789" s="12"/>
      <c r="AK2789" s="12"/>
      <c r="AL2789" s="12"/>
      <c r="AM2789" s="12"/>
      <c r="AN2789" s="12"/>
      <c r="AO2789" s="12"/>
      <c r="AP2789" s="12"/>
      <c r="AQ2789" s="12"/>
      <c r="AR2789" s="12"/>
      <c r="AS2789" s="12"/>
      <c r="AT2789" s="12"/>
      <c r="AU2789" s="12"/>
      <c r="AV2789" s="12"/>
      <c r="AW2789" s="12"/>
      <c r="AX2789" s="12"/>
      <c r="AY2789" s="12"/>
    </row>
    <row r="2790" spans="1:51" s="13" customFormat="1">
      <c r="A2790" s="34"/>
      <c r="B2790" s="11"/>
      <c r="C2790" s="43"/>
      <c r="E2790" s="31"/>
      <c r="F2790" s="15"/>
      <c r="G2790" s="16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 s="12"/>
      <c r="AJ2790" s="12"/>
      <c r="AK2790" s="12"/>
      <c r="AL2790" s="12"/>
      <c r="AM2790" s="12"/>
      <c r="AN2790" s="12"/>
      <c r="AO2790" s="12"/>
      <c r="AP2790" s="12"/>
      <c r="AQ2790" s="12"/>
      <c r="AR2790" s="12"/>
      <c r="AS2790" s="12"/>
      <c r="AT2790" s="12"/>
      <c r="AU2790" s="12"/>
      <c r="AV2790" s="12"/>
      <c r="AW2790" s="12"/>
      <c r="AX2790" s="12"/>
      <c r="AY2790" s="12"/>
    </row>
    <row r="2791" spans="1:51" s="13" customFormat="1">
      <c r="A2791" s="34"/>
      <c r="B2791" s="11"/>
      <c r="C2791" s="43"/>
      <c r="E2791" s="31"/>
      <c r="F2791" s="15"/>
      <c r="G2791" s="16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 s="12"/>
      <c r="AJ2791" s="12"/>
      <c r="AK2791" s="12"/>
      <c r="AL2791" s="12"/>
      <c r="AM2791" s="12"/>
      <c r="AN2791" s="12"/>
      <c r="AO2791" s="12"/>
      <c r="AP2791" s="12"/>
      <c r="AQ2791" s="12"/>
      <c r="AR2791" s="12"/>
      <c r="AS2791" s="12"/>
      <c r="AT2791" s="12"/>
      <c r="AU2791" s="12"/>
      <c r="AV2791" s="12"/>
      <c r="AW2791" s="12"/>
      <c r="AX2791" s="12"/>
      <c r="AY2791" s="12"/>
    </row>
    <row r="2792" spans="1:51" s="13" customFormat="1">
      <c r="A2792" s="34"/>
      <c r="B2792" s="11"/>
      <c r="C2792" s="43"/>
      <c r="E2792" s="31"/>
      <c r="F2792" s="15"/>
      <c r="G2792" s="16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 s="12"/>
      <c r="AJ2792" s="12"/>
      <c r="AK2792" s="12"/>
      <c r="AL2792" s="12"/>
      <c r="AM2792" s="12"/>
      <c r="AN2792" s="12"/>
      <c r="AO2792" s="12"/>
      <c r="AP2792" s="12"/>
      <c r="AQ2792" s="12"/>
      <c r="AR2792" s="12"/>
      <c r="AS2792" s="12"/>
      <c r="AT2792" s="12"/>
      <c r="AU2792" s="12"/>
      <c r="AV2792" s="12"/>
      <c r="AW2792" s="12"/>
      <c r="AX2792" s="12"/>
      <c r="AY2792" s="12"/>
    </row>
    <row r="2793" spans="1:51" s="13" customFormat="1">
      <c r="A2793" s="34"/>
      <c r="B2793" s="11"/>
      <c r="C2793" s="43"/>
      <c r="E2793" s="31"/>
      <c r="F2793" s="15"/>
      <c r="G2793" s="16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 s="12"/>
      <c r="AJ2793" s="12"/>
      <c r="AK2793" s="12"/>
      <c r="AL2793" s="12"/>
      <c r="AM2793" s="12"/>
      <c r="AN2793" s="12"/>
      <c r="AO2793" s="12"/>
      <c r="AP2793" s="12"/>
      <c r="AQ2793" s="12"/>
      <c r="AR2793" s="12"/>
      <c r="AS2793" s="12"/>
      <c r="AT2793" s="12"/>
      <c r="AU2793" s="12"/>
      <c r="AV2793" s="12"/>
      <c r="AW2793" s="12"/>
      <c r="AX2793" s="12"/>
      <c r="AY2793" s="12"/>
    </row>
    <row r="2794" spans="1:51" s="13" customFormat="1">
      <c r="A2794" s="34"/>
      <c r="B2794" s="11"/>
      <c r="C2794" s="43"/>
      <c r="E2794" s="31"/>
      <c r="F2794" s="15"/>
      <c r="G2794" s="16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 s="12"/>
      <c r="AJ2794" s="12"/>
      <c r="AK2794" s="12"/>
      <c r="AL2794" s="12"/>
      <c r="AM2794" s="12"/>
      <c r="AN2794" s="12"/>
      <c r="AO2794" s="12"/>
      <c r="AP2794" s="12"/>
      <c r="AQ2794" s="12"/>
      <c r="AR2794" s="12"/>
      <c r="AS2794" s="12"/>
      <c r="AT2794" s="12"/>
      <c r="AU2794" s="12"/>
      <c r="AV2794" s="12"/>
      <c r="AW2794" s="12"/>
      <c r="AX2794" s="12"/>
      <c r="AY2794" s="12"/>
    </row>
    <row r="2795" spans="1:51" s="13" customFormat="1">
      <c r="A2795" s="34"/>
      <c r="B2795" s="11"/>
      <c r="C2795" s="43"/>
      <c r="E2795" s="31"/>
      <c r="F2795" s="15"/>
      <c r="G2795" s="16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 s="12"/>
      <c r="AJ2795" s="12"/>
      <c r="AK2795" s="12"/>
      <c r="AL2795" s="12"/>
      <c r="AM2795" s="12"/>
      <c r="AN2795" s="12"/>
      <c r="AO2795" s="12"/>
      <c r="AP2795" s="12"/>
      <c r="AQ2795" s="12"/>
      <c r="AR2795" s="12"/>
      <c r="AS2795" s="12"/>
      <c r="AT2795" s="12"/>
      <c r="AU2795" s="12"/>
      <c r="AV2795" s="12"/>
      <c r="AW2795" s="12"/>
      <c r="AX2795" s="12"/>
      <c r="AY2795" s="12"/>
    </row>
    <row r="2796" spans="1:51" s="13" customFormat="1">
      <c r="A2796" s="34"/>
      <c r="B2796" s="11"/>
      <c r="C2796" s="43"/>
      <c r="E2796" s="31"/>
      <c r="F2796" s="15"/>
      <c r="G2796" s="16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 s="12"/>
      <c r="AJ2796" s="12"/>
      <c r="AK2796" s="12"/>
      <c r="AL2796" s="12"/>
      <c r="AM2796" s="12"/>
      <c r="AN2796" s="12"/>
      <c r="AO2796" s="12"/>
      <c r="AP2796" s="12"/>
      <c r="AQ2796" s="12"/>
      <c r="AR2796" s="12"/>
      <c r="AS2796" s="12"/>
      <c r="AT2796" s="12"/>
      <c r="AU2796" s="12"/>
      <c r="AV2796" s="12"/>
      <c r="AW2796" s="12"/>
      <c r="AX2796" s="12"/>
      <c r="AY2796" s="12"/>
    </row>
    <row r="2797" spans="1:51" s="13" customFormat="1">
      <c r="A2797" s="34"/>
      <c r="B2797" s="11"/>
      <c r="C2797" s="43"/>
      <c r="E2797" s="31"/>
      <c r="F2797" s="15"/>
      <c r="G2797" s="16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 s="12"/>
      <c r="AJ2797" s="12"/>
      <c r="AK2797" s="12"/>
      <c r="AL2797" s="12"/>
      <c r="AM2797" s="12"/>
      <c r="AN2797" s="12"/>
      <c r="AO2797" s="12"/>
      <c r="AP2797" s="12"/>
      <c r="AQ2797" s="12"/>
      <c r="AR2797" s="12"/>
      <c r="AS2797" s="12"/>
      <c r="AT2797" s="12"/>
      <c r="AU2797" s="12"/>
      <c r="AV2797" s="12"/>
      <c r="AW2797" s="12"/>
      <c r="AX2797" s="12"/>
      <c r="AY2797" s="12"/>
    </row>
    <row r="2798" spans="1:51" s="13" customFormat="1">
      <c r="A2798" s="34"/>
      <c r="B2798" s="11"/>
      <c r="C2798" s="43"/>
      <c r="E2798" s="31"/>
      <c r="F2798" s="15"/>
      <c r="G2798" s="16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 s="12"/>
      <c r="AJ2798" s="12"/>
      <c r="AK2798" s="12"/>
      <c r="AL2798" s="12"/>
      <c r="AM2798" s="12"/>
      <c r="AN2798" s="12"/>
      <c r="AO2798" s="12"/>
      <c r="AP2798" s="12"/>
      <c r="AQ2798" s="12"/>
      <c r="AR2798" s="12"/>
      <c r="AS2798" s="12"/>
      <c r="AT2798" s="12"/>
      <c r="AU2798" s="12"/>
      <c r="AV2798" s="12"/>
      <c r="AW2798" s="12"/>
      <c r="AX2798" s="12"/>
      <c r="AY2798" s="12"/>
    </row>
    <row r="2799" spans="1:51" s="13" customFormat="1">
      <c r="A2799" s="34"/>
      <c r="B2799" s="11"/>
      <c r="C2799" s="43"/>
      <c r="E2799" s="31"/>
      <c r="F2799" s="15"/>
      <c r="G2799" s="16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 s="12"/>
      <c r="AJ2799" s="12"/>
      <c r="AK2799" s="12"/>
      <c r="AL2799" s="12"/>
      <c r="AM2799" s="12"/>
      <c r="AN2799" s="12"/>
      <c r="AO2799" s="12"/>
      <c r="AP2799" s="12"/>
      <c r="AQ2799" s="12"/>
      <c r="AR2799" s="12"/>
      <c r="AS2799" s="12"/>
      <c r="AT2799" s="12"/>
      <c r="AU2799" s="12"/>
      <c r="AV2799" s="12"/>
      <c r="AW2799" s="12"/>
      <c r="AX2799" s="12"/>
      <c r="AY2799" s="12"/>
    </row>
    <row r="2800" spans="1:51" s="13" customFormat="1">
      <c r="A2800" s="34"/>
      <c r="B2800" s="11"/>
      <c r="C2800" s="30"/>
      <c r="E2800" s="31"/>
      <c r="F2800" s="15"/>
      <c r="G2800" s="16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 s="12"/>
      <c r="AJ2800" s="12"/>
      <c r="AK2800" s="12"/>
      <c r="AL2800" s="12"/>
      <c r="AM2800" s="12"/>
      <c r="AN2800" s="12"/>
      <c r="AO2800" s="12"/>
      <c r="AP2800" s="12"/>
      <c r="AQ2800" s="12"/>
      <c r="AR2800" s="12"/>
      <c r="AS2800" s="12"/>
      <c r="AT2800" s="12"/>
      <c r="AU2800" s="12"/>
      <c r="AV2800" s="12"/>
      <c r="AW2800" s="12"/>
      <c r="AX2800" s="12"/>
      <c r="AY2800" s="12"/>
    </row>
    <row r="2801" spans="1:51" s="13" customFormat="1">
      <c r="A2801" s="34"/>
      <c r="B2801" s="11"/>
      <c r="C2801" s="30"/>
      <c r="E2801" s="31"/>
      <c r="F2801" s="15"/>
      <c r="G2801" s="16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 s="12"/>
      <c r="AJ2801" s="12"/>
      <c r="AK2801" s="12"/>
      <c r="AL2801" s="12"/>
      <c r="AM2801" s="12"/>
      <c r="AN2801" s="12"/>
      <c r="AO2801" s="12"/>
      <c r="AP2801" s="12"/>
      <c r="AQ2801" s="12"/>
      <c r="AR2801" s="12"/>
      <c r="AS2801" s="12"/>
      <c r="AT2801" s="12"/>
      <c r="AU2801" s="12"/>
      <c r="AV2801" s="12"/>
      <c r="AW2801" s="12"/>
      <c r="AX2801" s="12"/>
      <c r="AY2801" s="12"/>
    </row>
    <row r="2802" spans="1:51" s="13" customFormat="1">
      <c r="A2802" s="34"/>
      <c r="B2802" s="11"/>
      <c r="C2802" s="30"/>
      <c r="E2802" s="31"/>
      <c r="F2802" s="15"/>
      <c r="G2802" s="16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 s="12"/>
      <c r="AJ2802" s="12"/>
      <c r="AK2802" s="12"/>
      <c r="AL2802" s="12"/>
      <c r="AM2802" s="12"/>
      <c r="AN2802" s="12"/>
      <c r="AO2802" s="12"/>
      <c r="AP2802" s="12"/>
      <c r="AQ2802" s="12"/>
      <c r="AR2802" s="12"/>
      <c r="AS2802" s="12"/>
      <c r="AT2802" s="12"/>
      <c r="AU2802" s="12"/>
      <c r="AV2802" s="12"/>
      <c r="AW2802" s="12"/>
      <c r="AX2802" s="12"/>
      <c r="AY2802" s="12"/>
    </row>
  </sheetData>
  <sheetProtection algorithmName="SHA-512" hashValue="zFPFGDI1mjduPiZxwN/J9Vk977WtuKxKeFPzUujJRICZ+lYdo1K4uLFbjxrnBw2c8TSbMOlRYIXLkDcR1EkXZg==" saltValue="9XzthuWY19oTmDguYfEdRQ==" spinCount="100000" sheet="1" objects="1" scenarios="1"/>
  <protectedRanges>
    <protectedRange sqref="F12 F16:F17 F20:F21" name="Range1"/>
  </protectedRanges>
  <mergeCells count="3">
    <mergeCell ref="A2:C3"/>
    <mergeCell ref="D3:F3"/>
    <mergeCell ref="D1:G2"/>
  </mergeCells>
  <printOptions horizontalCentered="1"/>
  <pageMargins left="0.74803149606299202" right="0.39370078740157499" top="0.59055118110236204" bottom="0.59055118110236204" header="0.39370078740157499" footer="0.39370078740157499"/>
  <pageSetup scale="9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BP2979"/>
  <sheetViews>
    <sheetView showZeros="0" view="pageBreakPreview" zoomScaleNormal="130" zoomScaleSheetLayoutView="100" workbookViewId="0">
      <selection activeCell="F26" sqref="F26"/>
    </sheetView>
  </sheetViews>
  <sheetFormatPr defaultRowHeight="12.75"/>
  <cols>
    <col min="1" max="1" width="4.85546875" style="84" bestFit="1" customWidth="1"/>
    <col min="2" max="2" width="2.85546875" style="88" bestFit="1" customWidth="1"/>
    <col min="3" max="3" width="43.85546875" style="94" customWidth="1"/>
    <col min="4" max="4" width="9" style="86" customWidth="1"/>
    <col min="5" max="5" width="11.140625" style="86" customWidth="1"/>
    <col min="6" max="6" width="10.7109375" style="87" customWidth="1"/>
    <col min="7" max="7" width="13.5703125" style="83" bestFit="1" customWidth="1"/>
    <col min="8" max="16384" width="9.140625" style="83"/>
  </cols>
  <sheetData>
    <row r="1" spans="1:7" s="18" customFormat="1" ht="13.5" customHeight="1">
      <c r="A1" s="20" t="s">
        <v>8</v>
      </c>
      <c r="B1" s="21"/>
      <c r="C1" s="29"/>
      <c r="D1" s="166" t="s">
        <v>11</v>
      </c>
      <c r="E1" s="167"/>
      <c r="F1" s="167"/>
      <c r="G1" s="168"/>
    </row>
    <row r="2" spans="1:7" s="18" customFormat="1" ht="12.75" customHeight="1">
      <c r="A2" s="172" t="s">
        <v>91</v>
      </c>
      <c r="B2" s="173"/>
      <c r="C2" s="174"/>
      <c r="D2" s="169"/>
      <c r="E2" s="170"/>
      <c r="F2" s="170"/>
      <c r="G2" s="171"/>
    </row>
    <row r="3" spans="1:7" s="18" customFormat="1">
      <c r="A3" s="175"/>
      <c r="B3" s="173"/>
      <c r="C3" s="174"/>
      <c r="D3" s="176" t="s">
        <v>12</v>
      </c>
      <c r="E3" s="177"/>
      <c r="F3" s="178"/>
      <c r="G3" s="33" t="s">
        <v>52</v>
      </c>
    </row>
    <row r="4" spans="1:7" s="78" customFormat="1">
      <c r="A4" s="47">
        <v>4</v>
      </c>
      <c r="B4" s="121"/>
      <c r="C4" s="77" t="s">
        <v>41</v>
      </c>
      <c r="D4" s="76"/>
      <c r="E4" s="76"/>
      <c r="F4" s="76"/>
      <c r="G4" s="76"/>
    </row>
    <row r="5" spans="1:7" ht="13.5" thickBot="1">
      <c r="A5" s="113" t="s">
        <v>0</v>
      </c>
      <c r="B5" s="122"/>
      <c r="C5" s="80" t="s">
        <v>1</v>
      </c>
      <c r="D5" s="79" t="s">
        <v>2</v>
      </c>
      <c r="E5" s="81" t="s">
        <v>3</v>
      </c>
      <c r="F5" s="82" t="s">
        <v>4</v>
      </c>
      <c r="G5" s="82" t="s">
        <v>5</v>
      </c>
    </row>
    <row r="6" spans="1:7" ht="13.5" thickTop="1">
      <c r="A6" s="114"/>
      <c r="C6" s="85"/>
      <c r="E6" s="87"/>
      <c r="G6" s="87"/>
    </row>
    <row r="7" spans="1:7">
      <c r="A7" s="114"/>
      <c r="C7" s="85"/>
      <c r="D7" s="88"/>
      <c r="E7" s="87"/>
      <c r="G7" s="87">
        <f t="shared" ref="G7:G8" si="0">+F7*E7</f>
        <v>0</v>
      </c>
    </row>
    <row r="8" spans="1:7">
      <c r="A8" s="19">
        <f>+A4</f>
        <v>4</v>
      </c>
      <c r="C8" s="89" t="str">
        <f>+C4</f>
        <v>ZIDARSKI I LIČILAČKI RADOVI</v>
      </c>
      <c r="E8" s="87"/>
      <c r="G8" s="90">
        <f t="shared" si="0"/>
        <v>0</v>
      </c>
    </row>
    <row r="9" spans="1:7">
      <c r="A9" s="19"/>
      <c r="C9" s="89"/>
      <c r="E9" s="87"/>
      <c r="G9" s="90"/>
    </row>
    <row r="10" spans="1:7">
      <c r="A10" s="19"/>
      <c r="C10" s="89"/>
      <c r="E10" s="87"/>
      <c r="G10" s="90"/>
    </row>
    <row r="11" spans="1:7" ht="51">
      <c r="A11" s="115">
        <v>1</v>
      </c>
      <c r="C11" s="85" t="s">
        <v>51</v>
      </c>
      <c r="E11" s="87"/>
      <c r="G11" s="90"/>
    </row>
    <row r="12" spans="1:7">
      <c r="A12" s="19"/>
      <c r="C12" s="85" t="s">
        <v>24</v>
      </c>
      <c r="D12" s="86" t="s">
        <v>16</v>
      </c>
      <c r="E12" s="87">
        <v>2</v>
      </c>
      <c r="G12" s="90">
        <f>E12*F12</f>
        <v>0</v>
      </c>
    </row>
    <row r="13" spans="1:7">
      <c r="A13" s="19"/>
      <c r="C13" s="89"/>
      <c r="E13" s="87"/>
      <c r="G13" s="90"/>
    </row>
    <row r="14" spans="1:7">
      <c r="A14" s="19"/>
      <c r="C14" s="89"/>
      <c r="E14" s="87"/>
      <c r="G14" s="90"/>
    </row>
    <row r="15" spans="1:7" ht="38.25">
      <c r="A15" s="115">
        <v>2</v>
      </c>
      <c r="C15" s="85" t="s">
        <v>42</v>
      </c>
      <c r="E15" s="87"/>
      <c r="G15" s="90"/>
    </row>
    <row r="16" spans="1:7">
      <c r="A16" s="115"/>
      <c r="C16" s="85"/>
      <c r="D16" s="86" t="s">
        <v>13</v>
      </c>
      <c r="E16" s="87">
        <v>37</v>
      </c>
      <c r="G16" s="90">
        <f>E16*F16</f>
        <v>0</v>
      </c>
    </row>
    <row r="17" spans="1:68">
      <c r="A17" s="19"/>
      <c r="C17" s="89"/>
      <c r="E17" s="87"/>
      <c r="G17" s="90"/>
    </row>
    <row r="18" spans="1:68" ht="51">
      <c r="A18" s="115">
        <v>3</v>
      </c>
      <c r="C18" s="85" t="s">
        <v>45</v>
      </c>
      <c r="E18" s="87"/>
      <c r="G18" s="90"/>
    </row>
    <row r="19" spans="1:68">
      <c r="A19" s="19"/>
      <c r="C19" s="85" t="s">
        <v>43</v>
      </c>
      <c r="D19" s="86" t="s">
        <v>16</v>
      </c>
      <c r="E19" s="87">
        <v>0.4</v>
      </c>
      <c r="G19" s="90">
        <f t="shared" ref="G19:G20" si="1">E19*F19</f>
        <v>0</v>
      </c>
    </row>
    <row r="20" spans="1:68">
      <c r="A20" s="19"/>
      <c r="C20" s="85" t="s">
        <v>44</v>
      </c>
      <c r="D20" s="86" t="s">
        <v>16</v>
      </c>
      <c r="E20" s="87">
        <v>0.45</v>
      </c>
      <c r="G20" s="90">
        <f t="shared" si="1"/>
        <v>0</v>
      </c>
    </row>
    <row r="21" spans="1:68">
      <c r="A21" s="19"/>
      <c r="C21" s="85"/>
      <c r="E21" s="87"/>
      <c r="G21" s="90"/>
    </row>
    <row r="22" spans="1:68" ht="63.75">
      <c r="A22" s="19">
        <v>4</v>
      </c>
      <c r="C22" s="85" t="s">
        <v>90</v>
      </c>
      <c r="E22" s="87"/>
      <c r="G22" s="90"/>
    </row>
    <row r="23" spans="1:68">
      <c r="A23" s="19"/>
      <c r="C23" s="85"/>
      <c r="D23" s="86" t="s">
        <v>13</v>
      </c>
      <c r="E23" s="87">
        <v>5</v>
      </c>
      <c r="G23" s="90">
        <f>E23*F23</f>
        <v>0</v>
      </c>
    </row>
    <row r="24" spans="1:68">
      <c r="A24" s="19"/>
      <c r="C24" s="85"/>
      <c r="E24" s="87"/>
      <c r="G24" s="90"/>
    </row>
    <row r="25" spans="1:68" ht="39" customHeight="1">
      <c r="A25" s="115">
        <v>5</v>
      </c>
      <c r="C25" s="153" t="s">
        <v>50</v>
      </c>
      <c r="E25" s="87"/>
      <c r="G25" s="90"/>
    </row>
    <row r="26" spans="1:68">
      <c r="A26" s="19"/>
      <c r="C26" s="158"/>
      <c r="D26" s="155" t="s">
        <v>16</v>
      </c>
      <c r="E26" s="156">
        <v>30</v>
      </c>
      <c r="G26" s="90">
        <f>E26*F26</f>
        <v>0</v>
      </c>
    </row>
    <row r="27" spans="1:68" s="92" customFormat="1">
      <c r="A27" s="19"/>
      <c r="B27" s="91"/>
      <c r="C27" s="130"/>
      <c r="D27" s="93"/>
      <c r="E27" s="87"/>
      <c r="F27" s="90"/>
      <c r="G27" s="129"/>
      <c r="H27" s="83"/>
      <c r="I27" s="83"/>
      <c r="J27" s="83"/>
      <c r="K27" s="83"/>
      <c r="L27" s="83"/>
      <c r="M27" s="83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</row>
    <row r="28" spans="1:68">
      <c r="A28" s="114"/>
      <c r="C28" s="140">
        <f>+C7</f>
        <v>0</v>
      </c>
      <c r="D28" s="92"/>
      <c r="E28" s="87"/>
      <c r="G28" s="87"/>
    </row>
    <row r="29" spans="1:68">
      <c r="A29" s="137" t="s">
        <v>22</v>
      </c>
      <c r="B29" s="123"/>
      <c r="C29" s="140" t="str">
        <f>+C8</f>
        <v>ZIDARSKI I LIČILAČKI RADOVI</v>
      </c>
      <c r="D29" s="138"/>
      <c r="E29" s="139"/>
      <c r="F29" s="139"/>
      <c r="G29" s="62">
        <f>SUM(G11:G28)</f>
        <v>0</v>
      </c>
    </row>
    <row r="30" spans="1:68">
      <c r="A30" s="132"/>
      <c r="B30" s="128"/>
      <c r="C30" s="133"/>
      <c r="D30" s="134"/>
      <c r="E30" s="131"/>
      <c r="F30" s="129"/>
      <c r="G30" s="129"/>
      <c r="H30" s="135"/>
    </row>
    <row r="31" spans="1:68">
      <c r="A31" s="132"/>
      <c r="B31" s="128"/>
      <c r="C31" s="133"/>
      <c r="D31" s="136"/>
      <c r="E31" s="129"/>
      <c r="F31" s="129"/>
      <c r="G31" s="129"/>
      <c r="H31" s="135"/>
    </row>
    <row r="32" spans="1:68">
      <c r="A32" s="132"/>
      <c r="B32" s="128"/>
      <c r="C32" s="133"/>
      <c r="D32" s="136"/>
      <c r="E32" s="129"/>
      <c r="F32" s="129"/>
      <c r="G32" s="129"/>
      <c r="H32" s="135"/>
    </row>
    <row r="33" spans="1:8">
      <c r="A33" s="132"/>
      <c r="B33" s="128"/>
      <c r="C33" s="133"/>
      <c r="D33" s="136"/>
      <c r="E33" s="129"/>
      <c r="F33" s="129"/>
      <c r="G33" s="129"/>
      <c r="H33" s="135"/>
    </row>
    <row r="34" spans="1:8">
      <c r="A34" s="132"/>
      <c r="B34" s="128"/>
      <c r="C34" s="133"/>
      <c r="D34" s="136"/>
      <c r="E34" s="129"/>
      <c r="F34" s="129"/>
      <c r="G34" s="129"/>
      <c r="H34" s="135"/>
    </row>
    <row r="35" spans="1:8">
      <c r="A35" s="114"/>
      <c r="C35" s="85"/>
      <c r="E35" s="87"/>
      <c r="G35" s="87"/>
    </row>
    <row r="36" spans="1:8">
      <c r="A36" s="114"/>
      <c r="C36" s="85"/>
      <c r="E36" s="87"/>
      <c r="G36" s="87"/>
    </row>
    <row r="37" spans="1:8">
      <c r="A37" s="114"/>
      <c r="C37" s="85"/>
      <c r="E37" s="87"/>
      <c r="G37" s="87"/>
    </row>
    <row r="38" spans="1:8">
      <c r="A38" s="114"/>
      <c r="C38" s="85"/>
      <c r="E38" s="87"/>
      <c r="G38" s="87"/>
    </row>
    <row r="39" spans="1:8">
      <c r="A39" s="114"/>
      <c r="C39" s="85"/>
      <c r="E39" s="87"/>
      <c r="G39" s="87"/>
    </row>
    <row r="40" spans="1:8">
      <c r="A40" s="114"/>
      <c r="C40" s="85"/>
      <c r="E40" s="87"/>
      <c r="G40" s="87"/>
    </row>
    <row r="41" spans="1:8">
      <c r="A41" s="114"/>
      <c r="C41" s="85"/>
      <c r="E41" s="87"/>
      <c r="G41" s="87"/>
    </row>
    <row r="42" spans="1:8">
      <c r="A42" s="114"/>
      <c r="C42" s="85"/>
      <c r="E42" s="87"/>
      <c r="G42" s="87"/>
    </row>
    <row r="43" spans="1:8">
      <c r="A43" s="114"/>
      <c r="C43" s="85"/>
      <c r="E43" s="87"/>
      <c r="G43" s="87"/>
    </row>
    <row r="44" spans="1:8">
      <c r="A44" s="114"/>
      <c r="C44" s="85"/>
      <c r="E44" s="87"/>
      <c r="G44" s="87"/>
    </row>
    <row r="45" spans="1:8">
      <c r="A45" s="114"/>
      <c r="C45" s="85"/>
      <c r="E45" s="87"/>
      <c r="G45" s="87"/>
    </row>
    <row r="46" spans="1:8">
      <c r="A46" s="114"/>
      <c r="C46" s="85"/>
      <c r="E46" s="87"/>
      <c r="G46" s="87"/>
    </row>
    <row r="47" spans="1:8">
      <c r="A47" s="114"/>
      <c r="C47" s="85"/>
      <c r="E47" s="87"/>
      <c r="G47" s="87"/>
    </row>
    <row r="48" spans="1:8">
      <c r="A48" s="114"/>
      <c r="C48" s="85"/>
      <c r="E48" s="87"/>
      <c r="G48" s="87"/>
    </row>
    <row r="49" spans="1:7">
      <c r="A49" s="114"/>
      <c r="C49" s="85"/>
      <c r="E49" s="87"/>
      <c r="G49" s="87"/>
    </row>
    <row r="50" spans="1:7">
      <c r="A50" s="114"/>
      <c r="C50" s="85"/>
      <c r="E50" s="87"/>
      <c r="G50" s="87"/>
    </row>
    <row r="51" spans="1:7">
      <c r="A51" s="114"/>
      <c r="C51" s="85"/>
      <c r="E51" s="87"/>
      <c r="G51" s="87"/>
    </row>
    <row r="52" spans="1:7">
      <c r="A52" s="114"/>
      <c r="C52" s="85"/>
      <c r="E52" s="87"/>
      <c r="G52" s="87"/>
    </row>
    <row r="53" spans="1:7">
      <c r="A53" s="114"/>
      <c r="C53" s="85"/>
      <c r="E53" s="87"/>
      <c r="G53" s="87"/>
    </row>
    <row r="54" spans="1:7">
      <c r="A54" s="114"/>
      <c r="C54" s="85"/>
      <c r="E54" s="87"/>
      <c r="G54" s="87"/>
    </row>
    <row r="55" spans="1:7">
      <c r="A55" s="114"/>
      <c r="C55" s="85"/>
      <c r="E55" s="87"/>
      <c r="G55" s="87"/>
    </row>
    <row r="56" spans="1:7">
      <c r="A56" s="114"/>
      <c r="C56" s="85"/>
      <c r="E56" s="87"/>
      <c r="G56" s="87"/>
    </row>
    <row r="57" spans="1:7">
      <c r="A57" s="114"/>
      <c r="C57" s="85"/>
      <c r="E57" s="87"/>
      <c r="G57" s="87"/>
    </row>
    <row r="58" spans="1:7">
      <c r="A58" s="114"/>
      <c r="C58" s="85"/>
      <c r="E58" s="87"/>
      <c r="G58" s="87"/>
    </row>
    <row r="59" spans="1:7">
      <c r="A59" s="114"/>
      <c r="C59" s="85"/>
      <c r="E59" s="87"/>
      <c r="G59" s="87"/>
    </row>
    <row r="60" spans="1:7">
      <c r="A60" s="114"/>
      <c r="C60" s="85"/>
      <c r="E60" s="87"/>
      <c r="G60" s="87"/>
    </row>
    <row r="61" spans="1:7">
      <c r="A61" s="114"/>
      <c r="C61" s="85"/>
      <c r="E61" s="87"/>
      <c r="G61" s="87"/>
    </row>
    <row r="62" spans="1:7">
      <c r="A62" s="114"/>
      <c r="C62" s="85"/>
      <c r="E62" s="87"/>
      <c r="G62" s="87"/>
    </row>
    <row r="63" spans="1:7">
      <c r="A63" s="114"/>
      <c r="C63" s="85"/>
      <c r="E63" s="87"/>
      <c r="G63" s="87"/>
    </row>
    <row r="64" spans="1:7">
      <c r="A64" s="114"/>
      <c r="C64" s="85"/>
      <c r="E64" s="87"/>
      <c r="G64" s="87"/>
    </row>
    <row r="65" spans="1:7">
      <c r="A65" s="114"/>
      <c r="C65" s="85"/>
      <c r="E65" s="87"/>
      <c r="G65" s="87"/>
    </row>
    <row r="66" spans="1:7">
      <c r="A66" s="114"/>
      <c r="C66" s="85"/>
      <c r="E66" s="87"/>
      <c r="G66" s="87"/>
    </row>
    <row r="67" spans="1:7">
      <c r="A67" s="114"/>
      <c r="C67" s="85"/>
      <c r="E67" s="87"/>
      <c r="G67" s="87"/>
    </row>
    <row r="68" spans="1:7">
      <c r="A68" s="114"/>
      <c r="C68" s="85"/>
      <c r="E68" s="87"/>
      <c r="G68" s="87"/>
    </row>
    <row r="69" spans="1:7">
      <c r="A69" s="114"/>
      <c r="C69" s="85"/>
      <c r="E69" s="87"/>
      <c r="G69" s="87"/>
    </row>
    <row r="70" spans="1:7">
      <c r="A70" s="114"/>
      <c r="C70" s="85"/>
      <c r="E70" s="87"/>
      <c r="G70" s="87"/>
    </row>
    <row r="71" spans="1:7">
      <c r="A71" s="114"/>
      <c r="C71" s="85"/>
      <c r="E71" s="87"/>
      <c r="G71" s="87"/>
    </row>
    <row r="72" spans="1:7">
      <c r="A72" s="114"/>
      <c r="C72" s="85"/>
      <c r="E72" s="87"/>
      <c r="G72" s="87"/>
    </row>
    <row r="73" spans="1:7">
      <c r="A73" s="114"/>
      <c r="C73" s="85"/>
      <c r="E73" s="87"/>
      <c r="G73" s="87"/>
    </row>
    <row r="74" spans="1:7">
      <c r="A74" s="114"/>
      <c r="C74" s="85"/>
      <c r="E74" s="87"/>
      <c r="G74" s="87"/>
    </row>
    <row r="75" spans="1:7">
      <c r="A75" s="114"/>
      <c r="C75" s="85"/>
      <c r="E75" s="87"/>
      <c r="G75" s="87"/>
    </row>
    <row r="76" spans="1:7">
      <c r="A76" s="114"/>
      <c r="C76" s="85"/>
      <c r="E76" s="87"/>
      <c r="G76" s="87"/>
    </row>
    <row r="77" spans="1:7">
      <c r="A77" s="114"/>
      <c r="C77" s="85"/>
      <c r="E77" s="87"/>
      <c r="G77" s="87"/>
    </row>
    <row r="78" spans="1:7">
      <c r="A78" s="114"/>
      <c r="C78" s="85"/>
      <c r="E78" s="87"/>
      <c r="G78" s="87"/>
    </row>
    <row r="79" spans="1:7">
      <c r="A79" s="114"/>
      <c r="C79" s="85"/>
      <c r="E79" s="87"/>
      <c r="G79" s="87"/>
    </row>
    <row r="80" spans="1:7">
      <c r="A80" s="114"/>
      <c r="C80" s="85"/>
      <c r="E80" s="87"/>
      <c r="G80" s="87"/>
    </row>
    <row r="81" spans="1:7">
      <c r="A81" s="114"/>
      <c r="C81" s="85"/>
      <c r="E81" s="87"/>
      <c r="G81" s="87"/>
    </row>
    <row r="82" spans="1:7">
      <c r="A82" s="114"/>
      <c r="C82" s="85"/>
      <c r="E82" s="87"/>
      <c r="G82" s="87"/>
    </row>
    <row r="83" spans="1:7">
      <c r="A83" s="114"/>
      <c r="C83" s="85"/>
      <c r="E83" s="87"/>
      <c r="G83" s="87"/>
    </row>
    <row r="84" spans="1:7">
      <c r="A84" s="114"/>
      <c r="C84" s="85"/>
      <c r="E84" s="87"/>
      <c r="G84" s="87"/>
    </row>
    <row r="85" spans="1:7">
      <c r="A85" s="114"/>
      <c r="C85" s="85"/>
      <c r="E85" s="87"/>
      <c r="G85" s="87"/>
    </row>
    <row r="86" spans="1:7">
      <c r="A86" s="114"/>
      <c r="C86" s="85"/>
      <c r="E86" s="87"/>
      <c r="G86" s="87"/>
    </row>
    <row r="87" spans="1:7">
      <c r="A87" s="114"/>
      <c r="C87" s="85"/>
      <c r="E87" s="87"/>
      <c r="G87" s="87"/>
    </row>
    <row r="88" spans="1:7">
      <c r="A88" s="114"/>
      <c r="C88" s="85"/>
      <c r="E88" s="87"/>
      <c r="G88" s="87"/>
    </row>
    <row r="89" spans="1:7">
      <c r="A89" s="114"/>
      <c r="C89" s="85"/>
      <c r="E89" s="87"/>
      <c r="G89" s="87"/>
    </row>
    <row r="90" spans="1:7">
      <c r="A90" s="114"/>
      <c r="C90" s="85"/>
      <c r="E90" s="87"/>
      <c r="G90" s="87"/>
    </row>
    <row r="91" spans="1:7">
      <c r="A91" s="114"/>
      <c r="C91" s="85"/>
      <c r="E91" s="87"/>
      <c r="G91" s="87"/>
    </row>
    <row r="92" spans="1:7">
      <c r="A92" s="114"/>
      <c r="C92" s="85"/>
      <c r="E92" s="87"/>
      <c r="G92" s="87"/>
    </row>
    <row r="93" spans="1:7">
      <c r="A93" s="114"/>
      <c r="C93" s="85"/>
      <c r="E93" s="87"/>
      <c r="G93" s="87"/>
    </row>
    <row r="94" spans="1:7">
      <c r="A94" s="114"/>
      <c r="C94" s="85"/>
      <c r="E94" s="87"/>
      <c r="G94" s="87"/>
    </row>
    <row r="95" spans="1:7">
      <c r="A95" s="114"/>
      <c r="C95" s="85"/>
      <c r="E95" s="87"/>
      <c r="G95" s="87"/>
    </row>
    <row r="96" spans="1:7">
      <c r="A96" s="114"/>
      <c r="C96" s="85"/>
      <c r="E96" s="87"/>
      <c r="G96" s="87"/>
    </row>
    <row r="97" spans="1:7">
      <c r="A97" s="114"/>
      <c r="C97" s="85"/>
      <c r="E97" s="87"/>
      <c r="G97" s="87"/>
    </row>
    <row r="98" spans="1:7">
      <c r="A98" s="114"/>
      <c r="C98" s="85"/>
      <c r="E98" s="87"/>
      <c r="G98" s="87"/>
    </row>
    <row r="99" spans="1:7">
      <c r="A99" s="114"/>
      <c r="C99" s="85"/>
      <c r="E99" s="87"/>
      <c r="G99" s="87"/>
    </row>
    <row r="100" spans="1:7">
      <c r="A100" s="114"/>
      <c r="C100" s="85"/>
      <c r="E100" s="87"/>
      <c r="G100" s="87"/>
    </row>
    <row r="101" spans="1:7">
      <c r="A101" s="114"/>
      <c r="C101" s="85"/>
      <c r="E101" s="87"/>
      <c r="G101" s="87"/>
    </row>
    <row r="102" spans="1:7">
      <c r="A102" s="114"/>
      <c r="C102" s="85"/>
      <c r="E102" s="87"/>
      <c r="G102" s="87"/>
    </row>
    <row r="103" spans="1:7">
      <c r="A103" s="114"/>
      <c r="C103" s="85"/>
      <c r="E103" s="87"/>
      <c r="G103" s="87"/>
    </row>
    <row r="104" spans="1:7">
      <c r="A104" s="114"/>
      <c r="C104" s="85"/>
      <c r="E104" s="87"/>
      <c r="G104" s="87"/>
    </row>
    <row r="105" spans="1:7">
      <c r="A105" s="114"/>
      <c r="C105" s="85"/>
      <c r="E105" s="87"/>
      <c r="G105" s="87"/>
    </row>
    <row r="106" spans="1:7">
      <c r="A106" s="114"/>
      <c r="C106" s="85"/>
      <c r="E106" s="87"/>
      <c r="G106" s="87"/>
    </row>
    <row r="107" spans="1:7">
      <c r="A107" s="114"/>
      <c r="C107" s="85"/>
      <c r="E107" s="87"/>
      <c r="G107" s="87"/>
    </row>
    <row r="108" spans="1:7">
      <c r="A108" s="114"/>
      <c r="C108" s="85"/>
      <c r="E108" s="87"/>
      <c r="G108" s="87"/>
    </row>
    <row r="109" spans="1:7">
      <c r="A109" s="114"/>
      <c r="C109" s="85"/>
      <c r="E109" s="87"/>
      <c r="G109" s="87"/>
    </row>
    <row r="110" spans="1:7">
      <c r="A110" s="114"/>
      <c r="C110" s="85"/>
      <c r="E110" s="87"/>
      <c r="G110" s="87"/>
    </row>
    <row r="111" spans="1:7">
      <c r="A111" s="114"/>
      <c r="C111" s="85"/>
      <c r="E111" s="87"/>
      <c r="G111" s="87"/>
    </row>
    <row r="112" spans="1:7">
      <c r="A112" s="114"/>
      <c r="C112" s="85"/>
      <c r="E112" s="87"/>
      <c r="G112" s="87"/>
    </row>
    <row r="113" spans="1:7">
      <c r="A113" s="114"/>
      <c r="C113" s="85"/>
      <c r="E113" s="87"/>
      <c r="G113" s="87"/>
    </row>
    <row r="114" spans="1:7">
      <c r="A114" s="114"/>
      <c r="C114" s="85"/>
      <c r="E114" s="87"/>
      <c r="G114" s="87"/>
    </row>
    <row r="115" spans="1:7">
      <c r="A115" s="114"/>
      <c r="C115" s="85"/>
      <c r="E115" s="87"/>
      <c r="G115" s="87"/>
    </row>
    <row r="116" spans="1:7">
      <c r="A116" s="114"/>
      <c r="C116" s="85"/>
      <c r="E116" s="87"/>
      <c r="G116" s="87"/>
    </row>
    <row r="117" spans="1:7">
      <c r="A117" s="114"/>
      <c r="C117" s="85"/>
      <c r="E117" s="87"/>
      <c r="G117" s="87"/>
    </row>
    <row r="118" spans="1:7">
      <c r="A118" s="114"/>
      <c r="C118" s="85"/>
      <c r="E118" s="87"/>
      <c r="G118" s="87"/>
    </row>
    <row r="119" spans="1:7">
      <c r="A119" s="114"/>
      <c r="C119" s="85"/>
      <c r="E119" s="87"/>
      <c r="G119" s="87"/>
    </row>
    <row r="120" spans="1:7">
      <c r="A120" s="114"/>
      <c r="C120" s="85"/>
      <c r="E120" s="87"/>
      <c r="G120" s="87"/>
    </row>
    <row r="121" spans="1:7">
      <c r="A121" s="114"/>
      <c r="C121" s="85"/>
      <c r="E121" s="87"/>
      <c r="G121" s="87"/>
    </row>
    <row r="122" spans="1:7">
      <c r="A122" s="114"/>
      <c r="C122" s="85"/>
      <c r="E122" s="87"/>
      <c r="G122" s="87"/>
    </row>
    <row r="123" spans="1:7">
      <c r="A123" s="114"/>
      <c r="C123" s="85"/>
      <c r="E123" s="87"/>
      <c r="G123" s="87"/>
    </row>
    <row r="124" spans="1:7">
      <c r="A124" s="114"/>
      <c r="C124" s="85"/>
      <c r="E124" s="87"/>
      <c r="G124" s="87"/>
    </row>
    <row r="125" spans="1:7">
      <c r="A125" s="114"/>
      <c r="C125" s="85"/>
      <c r="E125" s="87"/>
      <c r="G125" s="87"/>
    </row>
    <row r="126" spans="1:7">
      <c r="A126" s="114"/>
      <c r="C126" s="85"/>
      <c r="E126" s="87"/>
      <c r="G126" s="87"/>
    </row>
    <row r="127" spans="1:7">
      <c r="A127" s="114"/>
      <c r="C127" s="85"/>
      <c r="E127" s="87"/>
      <c r="G127" s="87"/>
    </row>
    <row r="128" spans="1:7">
      <c r="A128" s="114"/>
      <c r="C128" s="85"/>
      <c r="E128" s="87"/>
      <c r="G128" s="87"/>
    </row>
    <row r="129" spans="1:7">
      <c r="A129" s="114"/>
      <c r="C129" s="85"/>
      <c r="E129" s="87"/>
      <c r="G129" s="87"/>
    </row>
    <row r="130" spans="1:7">
      <c r="A130" s="114"/>
      <c r="C130" s="85"/>
      <c r="E130" s="87"/>
      <c r="G130" s="87"/>
    </row>
    <row r="131" spans="1:7">
      <c r="A131" s="114"/>
      <c r="C131" s="85"/>
      <c r="E131" s="87"/>
      <c r="G131" s="87"/>
    </row>
    <row r="132" spans="1:7">
      <c r="A132" s="114"/>
      <c r="C132" s="85"/>
      <c r="E132" s="87"/>
      <c r="G132" s="87"/>
    </row>
    <row r="133" spans="1:7">
      <c r="A133" s="114"/>
      <c r="C133" s="85"/>
      <c r="E133" s="87"/>
      <c r="G133" s="87"/>
    </row>
    <row r="134" spans="1:7">
      <c r="A134" s="114"/>
      <c r="C134" s="85"/>
      <c r="E134" s="87"/>
      <c r="G134" s="87"/>
    </row>
    <row r="135" spans="1:7">
      <c r="A135" s="114"/>
      <c r="C135" s="85"/>
      <c r="E135" s="87"/>
      <c r="G135" s="87"/>
    </row>
    <row r="136" spans="1:7">
      <c r="A136" s="114"/>
      <c r="C136" s="85"/>
      <c r="E136" s="87"/>
      <c r="G136" s="87"/>
    </row>
    <row r="137" spans="1:7">
      <c r="A137" s="114"/>
      <c r="C137" s="85"/>
      <c r="E137" s="87"/>
      <c r="G137" s="87"/>
    </row>
    <row r="138" spans="1:7">
      <c r="A138" s="114"/>
      <c r="C138" s="85"/>
      <c r="E138" s="87"/>
      <c r="G138" s="87"/>
    </row>
    <row r="139" spans="1:7">
      <c r="A139" s="114"/>
      <c r="C139" s="85"/>
      <c r="E139" s="87"/>
      <c r="G139" s="87"/>
    </row>
    <row r="140" spans="1:7">
      <c r="A140" s="114"/>
      <c r="C140" s="85"/>
      <c r="E140" s="87"/>
      <c r="G140" s="87"/>
    </row>
    <row r="141" spans="1:7">
      <c r="A141" s="114"/>
      <c r="C141" s="85"/>
      <c r="E141" s="87"/>
      <c r="G141" s="87"/>
    </row>
    <row r="142" spans="1:7">
      <c r="A142" s="114"/>
      <c r="C142" s="85"/>
      <c r="E142" s="87"/>
      <c r="G142" s="87"/>
    </row>
    <row r="143" spans="1:7">
      <c r="A143" s="114"/>
      <c r="C143" s="85"/>
      <c r="E143" s="87"/>
      <c r="G143" s="87"/>
    </row>
    <row r="144" spans="1:7">
      <c r="A144" s="114"/>
      <c r="C144" s="85"/>
      <c r="E144" s="87"/>
      <c r="G144" s="87"/>
    </row>
    <row r="145" spans="1:7">
      <c r="A145" s="114"/>
      <c r="C145" s="85"/>
      <c r="E145" s="87"/>
      <c r="G145" s="87"/>
    </row>
    <row r="146" spans="1:7">
      <c r="A146" s="114"/>
      <c r="C146" s="85"/>
      <c r="E146" s="87"/>
      <c r="G146" s="87"/>
    </row>
    <row r="147" spans="1:7">
      <c r="A147" s="114"/>
      <c r="C147" s="85"/>
      <c r="E147" s="87"/>
      <c r="G147" s="87"/>
    </row>
    <row r="148" spans="1:7">
      <c r="A148" s="114"/>
      <c r="C148" s="85"/>
      <c r="E148" s="87"/>
      <c r="G148" s="87"/>
    </row>
    <row r="149" spans="1:7">
      <c r="A149" s="114"/>
      <c r="C149" s="85"/>
      <c r="E149" s="87"/>
      <c r="G149" s="87"/>
    </row>
    <row r="150" spans="1:7">
      <c r="A150" s="114"/>
      <c r="C150" s="85"/>
      <c r="E150" s="87"/>
      <c r="G150" s="87"/>
    </row>
    <row r="151" spans="1:7">
      <c r="A151" s="114"/>
      <c r="C151" s="85"/>
      <c r="E151" s="87"/>
      <c r="G151" s="87"/>
    </row>
    <row r="152" spans="1:7">
      <c r="A152" s="114"/>
      <c r="C152" s="85"/>
      <c r="E152" s="87"/>
      <c r="G152" s="87"/>
    </row>
    <row r="153" spans="1:7">
      <c r="A153" s="114"/>
      <c r="C153" s="85"/>
      <c r="E153" s="87"/>
      <c r="G153" s="87"/>
    </row>
    <row r="154" spans="1:7">
      <c r="A154" s="114"/>
      <c r="C154" s="85"/>
      <c r="E154" s="87"/>
      <c r="G154" s="87"/>
    </row>
    <row r="155" spans="1:7">
      <c r="A155" s="114"/>
      <c r="C155" s="85"/>
      <c r="E155" s="87"/>
      <c r="G155" s="87"/>
    </row>
    <row r="156" spans="1:7">
      <c r="A156" s="114"/>
      <c r="C156" s="85"/>
      <c r="E156" s="87"/>
      <c r="G156" s="87"/>
    </row>
    <row r="157" spans="1:7">
      <c r="A157" s="114"/>
      <c r="C157" s="85"/>
      <c r="E157" s="87"/>
      <c r="G157" s="87"/>
    </row>
    <row r="158" spans="1:7">
      <c r="A158" s="114"/>
      <c r="C158" s="85"/>
      <c r="E158" s="87"/>
      <c r="G158" s="87"/>
    </row>
    <row r="159" spans="1:7">
      <c r="A159" s="114"/>
      <c r="C159" s="85"/>
      <c r="E159" s="87"/>
      <c r="G159" s="87"/>
    </row>
    <row r="160" spans="1:7">
      <c r="A160" s="114"/>
      <c r="C160" s="85"/>
      <c r="E160" s="87"/>
      <c r="G160" s="87"/>
    </row>
    <row r="161" spans="1:7">
      <c r="A161" s="114"/>
      <c r="C161" s="85"/>
      <c r="E161" s="87"/>
      <c r="G161" s="87"/>
    </row>
    <row r="162" spans="1:7">
      <c r="A162" s="114"/>
      <c r="C162" s="85"/>
      <c r="E162" s="87"/>
      <c r="G162" s="87"/>
    </row>
    <row r="163" spans="1:7">
      <c r="A163" s="114"/>
      <c r="C163" s="85"/>
      <c r="E163" s="87"/>
      <c r="G163" s="87"/>
    </row>
    <row r="164" spans="1:7">
      <c r="A164" s="114"/>
      <c r="C164" s="85"/>
      <c r="E164" s="87"/>
      <c r="G164" s="87"/>
    </row>
    <row r="165" spans="1:7">
      <c r="A165" s="114"/>
      <c r="C165" s="85"/>
      <c r="E165" s="87"/>
      <c r="G165" s="87"/>
    </row>
    <row r="166" spans="1:7">
      <c r="A166" s="114"/>
      <c r="C166" s="85"/>
      <c r="E166" s="87"/>
      <c r="G166" s="87"/>
    </row>
    <row r="167" spans="1:7">
      <c r="A167" s="114"/>
      <c r="C167" s="85"/>
      <c r="E167" s="87"/>
      <c r="G167" s="87"/>
    </row>
    <row r="168" spans="1:7">
      <c r="A168" s="114"/>
      <c r="C168" s="85"/>
      <c r="E168" s="87"/>
      <c r="G168" s="87"/>
    </row>
    <row r="169" spans="1:7">
      <c r="A169" s="114"/>
      <c r="C169" s="85"/>
      <c r="E169" s="87"/>
      <c r="G169" s="87"/>
    </row>
    <row r="170" spans="1:7">
      <c r="A170" s="114"/>
      <c r="C170" s="85"/>
      <c r="E170" s="87"/>
      <c r="G170" s="87"/>
    </row>
    <row r="171" spans="1:7">
      <c r="A171" s="114"/>
      <c r="C171" s="85"/>
      <c r="E171" s="87"/>
      <c r="G171" s="87"/>
    </row>
    <row r="172" spans="1:7">
      <c r="A172" s="114"/>
      <c r="C172" s="85"/>
      <c r="E172" s="87"/>
      <c r="G172" s="87"/>
    </row>
    <row r="173" spans="1:7">
      <c r="A173" s="114"/>
      <c r="C173" s="85"/>
      <c r="E173" s="87"/>
      <c r="G173" s="87"/>
    </row>
    <row r="174" spans="1:7">
      <c r="A174" s="114"/>
      <c r="C174" s="85"/>
      <c r="E174" s="87"/>
      <c r="G174" s="87"/>
    </row>
    <row r="175" spans="1:7">
      <c r="A175" s="114"/>
      <c r="C175" s="85"/>
      <c r="E175" s="87"/>
      <c r="G175" s="87"/>
    </row>
    <row r="176" spans="1:7">
      <c r="A176" s="114"/>
      <c r="C176" s="85"/>
      <c r="E176" s="87"/>
      <c r="G176" s="87"/>
    </row>
    <row r="177" spans="1:7">
      <c r="A177" s="114"/>
      <c r="C177" s="85"/>
      <c r="E177" s="87"/>
      <c r="G177" s="87"/>
    </row>
    <row r="178" spans="1:7">
      <c r="A178" s="114"/>
      <c r="C178" s="85"/>
      <c r="E178" s="87"/>
      <c r="G178" s="87"/>
    </row>
    <row r="179" spans="1:7">
      <c r="A179" s="114"/>
      <c r="C179" s="85"/>
      <c r="E179" s="87"/>
      <c r="G179" s="87"/>
    </row>
    <row r="180" spans="1:7">
      <c r="A180" s="114"/>
      <c r="C180" s="85"/>
      <c r="E180" s="87"/>
      <c r="G180" s="87"/>
    </row>
    <row r="181" spans="1:7">
      <c r="A181" s="114"/>
      <c r="C181" s="85"/>
      <c r="E181" s="87"/>
      <c r="G181" s="87"/>
    </row>
    <row r="182" spans="1:7">
      <c r="A182" s="114"/>
      <c r="C182" s="85"/>
      <c r="E182" s="87"/>
      <c r="G182" s="87"/>
    </row>
    <row r="183" spans="1:7">
      <c r="A183" s="114"/>
      <c r="C183" s="85"/>
      <c r="E183" s="87"/>
      <c r="G183" s="87"/>
    </row>
    <row r="184" spans="1:7">
      <c r="A184" s="114"/>
      <c r="C184" s="85"/>
      <c r="E184" s="87"/>
      <c r="G184" s="87"/>
    </row>
    <row r="185" spans="1:7">
      <c r="A185" s="114"/>
      <c r="C185" s="85"/>
      <c r="E185" s="87"/>
      <c r="G185" s="87"/>
    </row>
    <row r="186" spans="1:7">
      <c r="A186" s="114"/>
      <c r="C186" s="85"/>
      <c r="E186" s="87"/>
      <c r="G186" s="87"/>
    </row>
    <row r="187" spans="1:7">
      <c r="A187" s="114"/>
      <c r="C187" s="85"/>
      <c r="E187" s="87"/>
      <c r="G187" s="87"/>
    </row>
    <row r="188" spans="1:7">
      <c r="A188" s="114"/>
      <c r="C188" s="85"/>
      <c r="E188" s="87"/>
      <c r="G188" s="87"/>
    </row>
    <row r="189" spans="1:7">
      <c r="A189" s="114"/>
      <c r="C189" s="85"/>
      <c r="E189" s="87"/>
      <c r="G189" s="87"/>
    </row>
    <row r="190" spans="1:7">
      <c r="A190" s="114"/>
      <c r="C190" s="85"/>
      <c r="E190" s="87"/>
      <c r="G190" s="87"/>
    </row>
    <row r="191" spans="1:7">
      <c r="A191" s="114"/>
      <c r="C191" s="85"/>
      <c r="E191" s="87"/>
      <c r="G191" s="87"/>
    </row>
    <row r="192" spans="1:7">
      <c r="A192" s="114"/>
      <c r="C192" s="85"/>
      <c r="E192" s="87"/>
      <c r="G192" s="87"/>
    </row>
    <row r="193" spans="1:7">
      <c r="A193" s="114"/>
      <c r="C193" s="85"/>
      <c r="E193" s="87"/>
      <c r="G193" s="87"/>
    </row>
    <row r="194" spans="1:7">
      <c r="A194" s="114"/>
      <c r="C194" s="85"/>
      <c r="E194" s="87"/>
      <c r="G194" s="87"/>
    </row>
    <row r="195" spans="1:7">
      <c r="A195" s="114"/>
      <c r="C195" s="85"/>
      <c r="E195" s="87"/>
      <c r="G195" s="87"/>
    </row>
    <row r="196" spans="1:7">
      <c r="A196" s="114"/>
      <c r="C196" s="85"/>
      <c r="E196" s="87"/>
      <c r="G196" s="87"/>
    </row>
    <row r="197" spans="1:7">
      <c r="A197" s="114"/>
      <c r="C197" s="85"/>
      <c r="E197" s="87"/>
      <c r="G197" s="87"/>
    </row>
    <row r="198" spans="1:7">
      <c r="A198" s="114"/>
      <c r="C198" s="85"/>
      <c r="E198" s="87"/>
      <c r="G198" s="87"/>
    </row>
    <row r="199" spans="1:7">
      <c r="A199" s="114"/>
      <c r="C199" s="85"/>
      <c r="E199" s="87"/>
      <c r="G199" s="87"/>
    </row>
    <row r="200" spans="1:7">
      <c r="A200" s="114"/>
      <c r="C200" s="85"/>
      <c r="E200" s="87"/>
      <c r="G200" s="87"/>
    </row>
    <row r="201" spans="1:7">
      <c r="A201" s="114"/>
      <c r="C201" s="85"/>
      <c r="E201" s="87"/>
      <c r="G201" s="87"/>
    </row>
    <row r="202" spans="1:7">
      <c r="A202" s="114"/>
      <c r="C202" s="85"/>
      <c r="E202" s="87"/>
      <c r="G202" s="87"/>
    </row>
    <row r="203" spans="1:7">
      <c r="A203" s="114"/>
      <c r="C203" s="85"/>
      <c r="E203" s="87"/>
      <c r="G203" s="87"/>
    </row>
    <row r="204" spans="1:7">
      <c r="A204" s="114"/>
      <c r="C204" s="85"/>
      <c r="E204" s="87"/>
      <c r="G204" s="87"/>
    </row>
    <row r="205" spans="1:7">
      <c r="A205" s="114"/>
      <c r="C205" s="85"/>
      <c r="E205" s="87"/>
      <c r="G205" s="87"/>
    </row>
    <row r="206" spans="1:7">
      <c r="A206" s="114"/>
      <c r="C206" s="85"/>
      <c r="E206" s="87"/>
      <c r="G206" s="87"/>
    </row>
    <row r="207" spans="1:7">
      <c r="A207" s="114"/>
      <c r="C207" s="85"/>
      <c r="E207" s="87"/>
      <c r="G207" s="87"/>
    </row>
    <row r="208" spans="1:7">
      <c r="A208" s="114"/>
      <c r="C208" s="85"/>
      <c r="E208" s="87"/>
      <c r="G208" s="87"/>
    </row>
    <row r="209" spans="1:7">
      <c r="A209" s="114"/>
      <c r="C209" s="85"/>
      <c r="E209" s="87"/>
      <c r="G209" s="87"/>
    </row>
    <row r="210" spans="1:7">
      <c r="A210" s="114"/>
      <c r="C210" s="85"/>
      <c r="E210" s="87"/>
      <c r="G210" s="87"/>
    </row>
    <row r="211" spans="1:7">
      <c r="A211" s="114"/>
      <c r="C211" s="85"/>
      <c r="E211" s="87"/>
      <c r="G211" s="87"/>
    </row>
    <row r="212" spans="1:7">
      <c r="A212" s="114"/>
      <c r="C212" s="85"/>
      <c r="E212" s="87"/>
      <c r="G212" s="87"/>
    </row>
    <row r="213" spans="1:7">
      <c r="A213" s="114"/>
      <c r="C213" s="85"/>
      <c r="E213" s="87"/>
      <c r="G213" s="87"/>
    </row>
    <row r="214" spans="1:7">
      <c r="A214" s="114"/>
      <c r="C214" s="85"/>
      <c r="E214" s="87"/>
      <c r="G214" s="87"/>
    </row>
    <row r="215" spans="1:7">
      <c r="A215" s="114"/>
      <c r="C215" s="85"/>
      <c r="E215" s="87"/>
      <c r="G215" s="87"/>
    </row>
    <row r="216" spans="1:7">
      <c r="A216" s="114"/>
      <c r="C216" s="85"/>
      <c r="E216" s="87"/>
      <c r="G216" s="87"/>
    </row>
    <row r="217" spans="1:7">
      <c r="A217" s="114"/>
      <c r="C217" s="85"/>
      <c r="E217" s="87"/>
      <c r="G217" s="87"/>
    </row>
    <row r="218" spans="1:7">
      <c r="A218" s="114"/>
      <c r="C218" s="85"/>
      <c r="E218" s="87"/>
      <c r="G218" s="87"/>
    </row>
    <row r="219" spans="1:7">
      <c r="A219" s="114"/>
      <c r="C219" s="85"/>
      <c r="E219" s="87"/>
      <c r="G219" s="87"/>
    </row>
    <row r="220" spans="1:7">
      <c r="A220" s="114"/>
      <c r="C220" s="85"/>
      <c r="E220" s="87"/>
      <c r="G220" s="87"/>
    </row>
    <row r="221" spans="1:7">
      <c r="A221" s="114"/>
      <c r="C221" s="85"/>
      <c r="E221" s="87"/>
      <c r="G221" s="87"/>
    </row>
    <row r="222" spans="1:7">
      <c r="A222" s="114"/>
      <c r="C222" s="85"/>
      <c r="E222" s="87"/>
      <c r="G222" s="87"/>
    </row>
    <row r="223" spans="1:7">
      <c r="A223" s="114"/>
      <c r="C223" s="85"/>
      <c r="E223" s="87"/>
      <c r="G223" s="87"/>
    </row>
    <row r="224" spans="1:7">
      <c r="A224" s="114"/>
      <c r="C224" s="85"/>
      <c r="E224" s="87"/>
      <c r="G224" s="87"/>
    </row>
    <row r="225" spans="1:7">
      <c r="A225" s="114"/>
      <c r="C225" s="85"/>
      <c r="E225" s="87"/>
      <c r="G225" s="87"/>
    </row>
    <row r="226" spans="1:7">
      <c r="A226" s="114"/>
      <c r="C226" s="85"/>
      <c r="E226" s="87"/>
      <c r="G226" s="87"/>
    </row>
    <row r="227" spans="1:7">
      <c r="A227" s="114"/>
      <c r="C227" s="85"/>
      <c r="E227" s="87"/>
      <c r="G227" s="87"/>
    </row>
    <row r="228" spans="1:7">
      <c r="A228" s="114"/>
      <c r="C228" s="85"/>
      <c r="E228" s="87"/>
      <c r="G228" s="87"/>
    </row>
    <row r="229" spans="1:7">
      <c r="A229" s="114"/>
      <c r="C229" s="85"/>
      <c r="E229" s="87"/>
      <c r="G229" s="87"/>
    </row>
    <row r="230" spans="1:7">
      <c r="A230" s="114"/>
      <c r="C230" s="85"/>
      <c r="E230" s="87"/>
      <c r="G230" s="87"/>
    </row>
    <row r="231" spans="1:7">
      <c r="A231" s="114"/>
      <c r="C231" s="85"/>
      <c r="E231" s="87"/>
      <c r="G231" s="87"/>
    </row>
    <row r="232" spans="1:7">
      <c r="A232" s="114"/>
      <c r="C232" s="85"/>
      <c r="E232" s="87"/>
      <c r="G232" s="87"/>
    </row>
    <row r="233" spans="1:7">
      <c r="A233" s="114"/>
      <c r="C233" s="85"/>
      <c r="E233" s="87"/>
      <c r="G233" s="87"/>
    </row>
    <row r="234" spans="1:7">
      <c r="A234" s="114"/>
      <c r="C234" s="85"/>
      <c r="E234" s="87"/>
      <c r="G234" s="87"/>
    </row>
    <row r="235" spans="1:7">
      <c r="A235" s="114"/>
      <c r="C235" s="85"/>
      <c r="E235" s="87"/>
      <c r="G235" s="87"/>
    </row>
    <row r="236" spans="1:7">
      <c r="A236" s="114"/>
      <c r="C236" s="85"/>
      <c r="E236" s="87"/>
      <c r="G236" s="87"/>
    </row>
    <row r="237" spans="1:7">
      <c r="A237" s="114"/>
      <c r="C237" s="85"/>
      <c r="E237" s="87"/>
      <c r="G237" s="87"/>
    </row>
    <row r="238" spans="1:7">
      <c r="A238" s="114"/>
      <c r="C238" s="85"/>
      <c r="E238" s="87"/>
      <c r="G238" s="87"/>
    </row>
    <row r="239" spans="1:7">
      <c r="A239" s="114"/>
      <c r="C239" s="85"/>
      <c r="E239" s="87"/>
      <c r="G239" s="87"/>
    </row>
    <row r="240" spans="1:7">
      <c r="C240" s="85"/>
      <c r="E240" s="87"/>
      <c r="G240" s="87"/>
    </row>
    <row r="241" spans="3:7">
      <c r="C241" s="85"/>
      <c r="E241" s="87"/>
      <c r="G241" s="87"/>
    </row>
    <row r="242" spans="3:7">
      <c r="C242" s="85"/>
      <c r="E242" s="87"/>
      <c r="G242" s="87"/>
    </row>
    <row r="243" spans="3:7">
      <c r="C243" s="85"/>
      <c r="E243" s="87"/>
      <c r="G243" s="87"/>
    </row>
    <row r="244" spans="3:7">
      <c r="C244" s="85"/>
      <c r="E244" s="87"/>
      <c r="G244" s="87"/>
    </row>
    <row r="245" spans="3:7">
      <c r="C245" s="85"/>
      <c r="E245" s="87"/>
      <c r="G245" s="87"/>
    </row>
    <row r="246" spans="3:7">
      <c r="C246" s="85"/>
      <c r="E246" s="87"/>
      <c r="G246" s="87"/>
    </row>
    <row r="247" spans="3:7">
      <c r="C247" s="85"/>
      <c r="E247" s="87"/>
      <c r="G247" s="87"/>
    </row>
    <row r="248" spans="3:7">
      <c r="C248" s="85"/>
      <c r="E248" s="87"/>
      <c r="G248" s="87"/>
    </row>
    <row r="249" spans="3:7">
      <c r="C249" s="85"/>
      <c r="E249" s="87"/>
      <c r="G249" s="87"/>
    </row>
    <row r="250" spans="3:7">
      <c r="C250" s="85"/>
      <c r="E250" s="87"/>
      <c r="G250" s="87"/>
    </row>
    <row r="251" spans="3:7">
      <c r="C251" s="85"/>
      <c r="E251" s="87"/>
      <c r="G251" s="87"/>
    </row>
    <row r="252" spans="3:7">
      <c r="C252" s="85"/>
      <c r="E252" s="87"/>
      <c r="G252" s="87"/>
    </row>
    <row r="253" spans="3:7">
      <c r="C253" s="85"/>
      <c r="E253" s="87"/>
      <c r="G253" s="87"/>
    </row>
    <row r="254" spans="3:7">
      <c r="C254" s="85"/>
      <c r="E254" s="87"/>
      <c r="G254" s="87"/>
    </row>
    <row r="255" spans="3:7">
      <c r="C255" s="85"/>
      <c r="E255" s="87"/>
      <c r="G255" s="87"/>
    </row>
    <row r="256" spans="3:7">
      <c r="C256" s="85"/>
      <c r="E256" s="87"/>
      <c r="G256" s="87"/>
    </row>
    <row r="257" spans="3:7">
      <c r="C257" s="85"/>
      <c r="E257" s="87"/>
      <c r="G257" s="87"/>
    </row>
    <row r="258" spans="3:7">
      <c r="C258" s="85"/>
      <c r="E258" s="87"/>
      <c r="G258" s="87"/>
    </row>
    <row r="259" spans="3:7">
      <c r="C259" s="85"/>
      <c r="E259" s="87"/>
      <c r="G259" s="87"/>
    </row>
    <row r="260" spans="3:7">
      <c r="C260" s="85"/>
      <c r="E260" s="87"/>
      <c r="G260" s="87"/>
    </row>
    <row r="261" spans="3:7">
      <c r="C261" s="85"/>
      <c r="E261" s="87"/>
      <c r="G261" s="87"/>
    </row>
    <row r="262" spans="3:7">
      <c r="C262" s="85"/>
      <c r="E262" s="87"/>
      <c r="G262" s="87"/>
    </row>
    <row r="263" spans="3:7">
      <c r="C263" s="85"/>
      <c r="E263" s="87"/>
      <c r="G263" s="87"/>
    </row>
    <row r="264" spans="3:7">
      <c r="C264" s="85"/>
      <c r="E264" s="87"/>
      <c r="G264" s="87"/>
    </row>
    <row r="265" spans="3:7">
      <c r="C265" s="85"/>
      <c r="E265" s="87"/>
      <c r="G265" s="87"/>
    </row>
    <row r="266" spans="3:7">
      <c r="C266" s="85"/>
      <c r="E266" s="87"/>
      <c r="G266" s="87"/>
    </row>
    <row r="267" spans="3:7">
      <c r="C267" s="85"/>
      <c r="E267" s="87"/>
      <c r="G267" s="87"/>
    </row>
    <row r="268" spans="3:7">
      <c r="C268" s="85"/>
      <c r="E268" s="87"/>
      <c r="G268" s="87"/>
    </row>
    <row r="269" spans="3:7">
      <c r="C269" s="85"/>
      <c r="E269" s="87"/>
      <c r="G269" s="87"/>
    </row>
    <row r="270" spans="3:7">
      <c r="C270" s="85"/>
      <c r="E270" s="87"/>
      <c r="G270" s="87"/>
    </row>
    <row r="271" spans="3:7">
      <c r="C271" s="85"/>
      <c r="E271" s="87"/>
      <c r="G271" s="87"/>
    </row>
    <row r="272" spans="3:7">
      <c r="C272" s="85"/>
      <c r="E272" s="87"/>
      <c r="G272" s="87"/>
    </row>
    <row r="273" spans="3:7">
      <c r="C273" s="85"/>
      <c r="E273" s="87"/>
      <c r="G273" s="87"/>
    </row>
    <row r="274" spans="3:7">
      <c r="C274" s="85"/>
      <c r="E274" s="87"/>
      <c r="G274" s="87"/>
    </row>
    <row r="275" spans="3:7">
      <c r="C275" s="85"/>
      <c r="E275" s="87"/>
      <c r="G275" s="87"/>
    </row>
    <row r="276" spans="3:7">
      <c r="C276" s="85"/>
      <c r="E276" s="87"/>
      <c r="G276" s="87"/>
    </row>
    <row r="277" spans="3:7">
      <c r="C277" s="85"/>
      <c r="E277" s="87"/>
      <c r="G277" s="87"/>
    </row>
    <row r="278" spans="3:7">
      <c r="C278" s="85"/>
      <c r="E278" s="87"/>
      <c r="G278" s="87"/>
    </row>
    <row r="279" spans="3:7">
      <c r="C279" s="85"/>
      <c r="E279" s="87"/>
      <c r="G279" s="87"/>
    </row>
    <row r="280" spans="3:7">
      <c r="C280" s="85"/>
      <c r="E280" s="87"/>
      <c r="G280" s="87"/>
    </row>
    <row r="281" spans="3:7">
      <c r="C281" s="85"/>
      <c r="E281" s="87"/>
      <c r="G281" s="87"/>
    </row>
    <row r="282" spans="3:7">
      <c r="C282" s="85"/>
      <c r="E282" s="87"/>
      <c r="G282" s="87"/>
    </row>
    <row r="283" spans="3:7">
      <c r="C283" s="85"/>
      <c r="E283" s="87"/>
      <c r="G283" s="87"/>
    </row>
    <row r="284" spans="3:7">
      <c r="C284" s="85"/>
      <c r="E284" s="87"/>
      <c r="G284" s="87"/>
    </row>
    <row r="285" spans="3:7">
      <c r="C285" s="85"/>
      <c r="E285" s="87"/>
      <c r="G285" s="87"/>
    </row>
    <row r="286" spans="3:7">
      <c r="C286" s="85"/>
      <c r="E286" s="87"/>
      <c r="G286" s="87"/>
    </row>
    <row r="287" spans="3:7">
      <c r="C287" s="85"/>
      <c r="E287" s="87"/>
      <c r="G287" s="87"/>
    </row>
    <row r="288" spans="3:7">
      <c r="C288" s="85"/>
      <c r="E288" s="87"/>
      <c r="G288" s="87"/>
    </row>
    <row r="289" spans="3:7">
      <c r="C289" s="85"/>
      <c r="E289" s="87"/>
      <c r="G289" s="87"/>
    </row>
    <row r="290" spans="3:7">
      <c r="C290" s="85"/>
      <c r="E290" s="87"/>
      <c r="G290" s="87"/>
    </row>
    <row r="291" spans="3:7">
      <c r="C291" s="85"/>
      <c r="E291" s="87"/>
      <c r="G291" s="87"/>
    </row>
    <row r="292" spans="3:7">
      <c r="C292" s="85"/>
      <c r="E292" s="87"/>
      <c r="G292" s="87"/>
    </row>
    <row r="293" spans="3:7">
      <c r="C293" s="85"/>
      <c r="E293" s="87"/>
      <c r="G293" s="87"/>
    </row>
    <row r="294" spans="3:7">
      <c r="C294" s="85"/>
      <c r="E294" s="87"/>
      <c r="G294" s="87"/>
    </row>
    <row r="295" spans="3:7">
      <c r="C295" s="85"/>
      <c r="E295" s="87"/>
      <c r="G295" s="87"/>
    </row>
    <row r="296" spans="3:7">
      <c r="C296" s="85"/>
      <c r="E296" s="87"/>
      <c r="G296" s="87"/>
    </row>
    <row r="297" spans="3:7">
      <c r="C297" s="85"/>
      <c r="E297" s="87"/>
      <c r="G297" s="87"/>
    </row>
    <row r="298" spans="3:7">
      <c r="C298" s="85"/>
      <c r="E298" s="87"/>
      <c r="G298" s="87"/>
    </row>
    <row r="299" spans="3:7">
      <c r="C299" s="85"/>
      <c r="E299" s="87"/>
      <c r="G299" s="87"/>
    </row>
    <row r="300" spans="3:7">
      <c r="C300" s="85"/>
      <c r="E300" s="87"/>
      <c r="G300" s="87"/>
    </row>
    <row r="301" spans="3:7">
      <c r="C301" s="85"/>
      <c r="E301" s="87"/>
      <c r="G301" s="87"/>
    </row>
    <row r="302" spans="3:7">
      <c r="C302" s="85"/>
      <c r="E302" s="87"/>
      <c r="G302" s="87"/>
    </row>
    <row r="303" spans="3:7">
      <c r="C303" s="85"/>
      <c r="E303" s="87"/>
      <c r="G303" s="87"/>
    </row>
    <row r="304" spans="3:7">
      <c r="C304" s="85"/>
      <c r="E304" s="87"/>
      <c r="G304" s="87"/>
    </row>
    <row r="305" spans="3:7">
      <c r="C305" s="85"/>
      <c r="E305" s="87"/>
      <c r="G305" s="87"/>
    </row>
    <row r="306" spans="3:7">
      <c r="C306" s="85"/>
      <c r="E306" s="87"/>
      <c r="G306" s="87"/>
    </row>
    <row r="307" spans="3:7">
      <c r="C307" s="85"/>
      <c r="E307" s="87"/>
      <c r="G307" s="87"/>
    </row>
    <row r="308" spans="3:7">
      <c r="C308" s="85"/>
      <c r="E308" s="87"/>
      <c r="G308" s="87"/>
    </row>
    <row r="309" spans="3:7">
      <c r="C309" s="85"/>
      <c r="E309" s="87"/>
      <c r="G309" s="87"/>
    </row>
    <row r="310" spans="3:7">
      <c r="C310" s="85"/>
      <c r="E310" s="87"/>
      <c r="G310" s="87"/>
    </row>
    <row r="311" spans="3:7">
      <c r="C311" s="85"/>
      <c r="E311" s="87"/>
      <c r="G311" s="87"/>
    </row>
    <row r="312" spans="3:7">
      <c r="C312" s="85"/>
      <c r="E312" s="87"/>
      <c r="G312" s="87"/>
    </row>
    <row r="313" spans="3:7">
      <c r="C313" s="85"/>
      <c r="E313" s="87"/>
      <c r="G313" s="87"/>
    </row>
    <row r="314" spans="3:7">
      <c r="C314" s="85"/>
      <c r="E314" s="87"/>
      <c r="G314" s="87"/>
    </row>
    <row r="315" spans="3:7">
      <c r="C315" s="85"/>
      <c r="E315" s="87"/>
      <c r="G315" s="87"/>
    </row>
    <row r="316" spans="3:7">
      <c r="C316" s="85"/>
      <c r="E316" s="87"/>
      <c r="G316" s="87"/>
    </row>
    <row r="317" spans="3:7">
      <c r="C317" s="85"/>
      <c r="E317" s="87"/>
      <c r="G317" s="87"/>
    </row>
    <row r="318" spans="3:7">
      <c r="C318" s="85"/>
      <c r="E318" s="87"/>
      <c r="G318" s="87"/>
    </row>
    <row r="319" spans="3:7">
      <c r="C319" s="85"/>
      <c r="E319" s="87"/>
      <c r="G319" s="87"/>
    </row>
    <row r="320" spans="3:7">
      <c r="C320" s="85"/>
      <c r="E320" s="87"/>
      <c r="G320" s="87"/>
    </row>
    <row r="321" spans="3:7">
      <c r="C321" s="85"/>
      <c r="E321" s="87"/>
      <c r="G321" s="87"/>
    </row>
    <row r="322" spans="3:7">
      <c r="C322" s="85"/>
      <c r="E322" s="87"/>
      <c r="G322" s="87"/>
    </row>
    <row r="323" spans="3:7">
      <c r="C323" s="85"/>
      <c r="E323" s="87"/>
      <c r="G323" s="87"/>
    </row>
    <row r="324" spans="3:7">
      <c r="C324" s="85"/>
      <c r="E324" s="87"/>
      <c r="G324" s="87"/>
    </row>
    <row r="325" spans="3:7">
      <c r="C325" s="85"/>
      <c r="E325" s="87"/>
      <c r="G325" s="87"/>
    </row>
    <row r="326" spans="3:7">
      <c r="C326" s="85"/>
      <c r="E326" s="87"/>
      <c r="G326" s="87"/>
    </row>
    <row r="327" spans="3:7">
      <c r="C327" s="85"/>
      <c r="E327" s="87"/>
      <c r="G327" s="87"/>
    </row>
    <row r="328" spans="3:7">
      <c r="C328" s="85"/>
      <c r="E328" s="87"/>
      <c r="G328" s="87"/>
    </row>
    <row r="329" spans="3:7">
      <c r="C329" s="85"/>
      <c r="E329" s="87"/>
      <c r="G329" s="87"/>
    </row>
    <row r="330" spans="3:7">
      <c r="C330" s="85"/>
      <c r="E330" s="87"/>
      <c r="G330" s="87"/>
    </row>
    <row r="331" spans="3:7">
      <c r="C331" s="85"/>
      <c r="E331" s="87"/>
      <c r="G331" s="87"/>
    </row>
    <row r="332" spans="3:7">
      <c r="C332" s="85"/>
      <c r="E332" s="87"/>
      <c r="G332" s="87"/>
    </row>
    <row r="333" spans="3:7">
      <c r="C333" s="85"/>
      <c r="E333" s="87"/>
      <c r="G333" s="87"/>
    </row>
    <row r="334" spans="3:7">
      <c r="C334" s="85"/>
      <c r="E334" s="87"/>
      <c r="G334" s="87"/>
    </row>
    <row r="335" spans="3:7">
      <c r="C335" s="85"/>
      <c r="E335" s="87"/>
      <c r="G335" s="87"/>
    </row>
    <row r="336" spans="3:7">
      <c r="C336" s="85"/>
      <c r="E336" s="87"/>
      <c r="G336" s="87"/>
    </row>
    <row r="337" spans="3:7">
      <c r="C337" s="85"/>
      <c r="E337" s="87"/>
      <c r="G337" s="87"/>
    </row>
    <row r="338" spans="3:7">
      <c r="C338" s="85"/>
      <c r="E338" s="87"/>
      <c r="G338" s="87"/>
    </row>
    <row r="339" spans="3:7">
      <c r="C339" s="85"/>
      <c r="E339" s="87"/>
      <c r="G339" s="87"/>
    </row>
    <row r="340" spans="3:7">
      <c r="C340" s="85"/>
      <c r="E340" s="87"/>
      <c r="G340" s="87"/>
    </row>
    <row r="341" spans="3:7">
      <c r="C341" s="85"/>
      <c r="E341" s="87"/>
      <c r="G341" s="87"/>
    </row>
    <row r="342" spans="3:7">
      <c r="C342" s="85"/>
      <c r="E342" s="87"/>
      <c r="G342" s="87"/>
    </row>
    <row r="343" spans="3:7">
      <c r="C343" s="85"/>
      <c r="E343" s="87"/>
      <c r="G343" s="87"/>
    </row>
    <row r="344" spans="3:7">
      <c r="C344" s="85"/>
      <c r="E344" s="87"/>
      <c r="G344" s="87"/>
    </row>
    <row r="345" spans="3:7">
      <c r="C345" s="85"/>
      <c r="E345" s="87"/>
      <c r="G345" s="87"/>
    </row>
    <row r="346" spans="3:7">
      <c r="C346" s="85"/>
      <c r="E346" s="87"/>
      <c r="G346" s="87"/>
    </row>
    <row r="347" spans="3:7">
      <c r="C347" s="85"/>
      <c r="E347" s="87"/>
      <c r="G347" s="87"/>
    </row>
    <row r="348" spans="3:7">
      <c r="C348" s="85"/>
      <c r="E348" s="87"/>
      <c r="G348" s="87"/>
    </row>
    <row r="349" spans="3:7">
      <c r="C349" s="85"/>
      <c r="E349" s="87"/>
      <c r="G349" s="87"/>
    </row>
    <row r="350" spans="3:7">
      <c r="C350" s="85"/>
      <c r="E350" s="87"/>
      <c r="G350" s="87"/>
    </row>
    <row r="351" spans="3:7">
      <c r="C351" s="85"/>
      <c r="E351" s="87"/>
      <c r="G351" s="87"/>
    </row>
    <row r="352" spans="3:7">
      <c r="C352" s="85"/>
      <c r="E352" s="87"/>
      <c r="G352" s="87"/>
    </row>
    <row r="353" spans="3:7">
      <c r="C353" s="85"/>
      <c r="E353" s="87"/>
      <c r="G353" s="87"/>
    </row>
    <row r="354" spans="3:7">
      <c r="C354" s="85"/>
      <c r="E354" s="87"/>
      <c r="G354" s="87"/>
    </row>
    <row r="355" spans="3:7">
      <c r="C355" s="85"/>
      <c r="E355" s="87"/>
      <c r="G355" s="87"/>
    </row>
    <row r="356" spans="3:7">
      <c r="C356" s="85"/>
      <c r="E356" s="87"/>
      <c r="G356" s="87"/>
    </row>
    <row r="357" spans="3:7">
      <c r="C357" s="85"/>
      <c r="E357" s="87"/>
      <c r="G357" s="87"/>
    </row>
    <row r="358" spans="3:7">
      <c r="C358" s="85"/>
      <c r="E358" s="87"/>
      <c r="G358" s="87"/>
    </row>
    <row r="359" spans="3:7">
      <c r="C359" s="85"/>
      <c r="E359" s="87"/>
      <c r="G359" s="87"/>
    </row>
    <row r="360" spans="3:7">
      <c r="C360" s="85"/>
      <c r="E360" s="87"/>
      <c r="G360" s="87"/>
    </row>
    <row r="361" spans="3:7">
      <c r="C361" s="85"/>
      <c r="E361" s="87"/>
      <c r="G361" s="87"/>
    </row>
    <row r="362" spans="3:7">
      <c r="C362" s="85"/>
      <c r="E362" s="87"/>
      <c r="G362" s="87"/>
    </row>
    <row r="363" spans="3:7">
      <c r="C363" s="85"/>
      <c r="E363" s="87"/>
      <c r="G363" s="87"/>
    </row>
    <row r="364" spans="3:7">
      <c r="C364" s="85"/>
      <c r="E364" s="87"/>
      <c r="G364" s="87"/>
    </row>
    <row r="365" spans="3:7">
      <c r="C365" s="85"/>
      <c r="E365" s="87"/>
      <c r="G365" s="87"/>
    </row>
    <row r="366" spans="3:7">
      <c r="C366" s="85"/>
      <c r="E366" s="87"/>
      <c r="G366" s="87"/>
    </row>
    <row r="367" spans="3:7">
      <c r="C367" s="85"/>
      <c r="E367" s="87"/>
      <c r="G367" s="87"/>
    </row>
    <row r="368" spans="3:7">
      <c r="C368" s="85"/>
      <c r="E368" s="87"/>
      <c r="G368" s="87"/>
    </row>
    <row r="369" spans="3:7">
      <c r="C369" s="85"/>
      <c r="E369" s="87"/>
      <c r="G369" s="87"/>
    </row>
    <row r="370" spans="3:7">
      <c r="C370" s="85"/>
      <c r="E370" s="87"/>
      <c r="G370" s="87"/>
    </row>
    <row r="371" spans="3:7">
      <c r="C371" s="85"/>
      <c r="E371" s="87"/>
      <c r="G371" s="87"/>
    </row>
    <row r="372" spans="3:7">
      <c r="C372" s="85"/>
      <c r="E372" s="87"/>
      <c r="G372" s="87"/>
    </row>
    <row r="373" spans="3:7">
      <c r="C373" s="85"/>
      <c r="E373" s="87"/>
      <c r="G373" s="87"/>
    </row>
    <row r="374" spans="3:7">
      <c r="C374" s="85"/>
      <c r="E374" s="87"/>
      <c r="G374" s="87"/>
    </row>
    <row r="375" spans="3:7">
      <c r="C375" s="85"/>
      <c r="E375" s="87"/>
      <c r="G375" s="87"/>
    </row>
    <row r="376" spans="3:7">
      <c r="C376" s="85"/>
      <c r="E376" s="87"/>
      <c r="G376" s="87"/>
    </row>
    <row r="377" spans="3:7">
      <c r="C377" s="85"/>
      <c r="E377" s="87"/>
      <c r="G377" s="87"/>
    </row>
    <row r="378" spans="3:7">
      <c r="C378" s="85"/>
      <c r="E378" s="87"/>
      <c r="G378" s="87"/>
    </row>
    <row r="379" spans="3:7">
      <c r="C379" s="85"/>
      <c r="E379" s="87"/>
      <c r="G379" s="87"/>
    </row>
    <row r="380" spans="3:7">
      <c r="C380" s="85"/>
      <c r="E380" s="87"/>
      <c r="G380" s="87"/>
    </row>
    <row r="381" spans="3:7">
      <c r="C381" s="85"/>
      <c r="E381" s="87"/>
      <c r="G381" s="87"/>
    </row>
    <row r="382" spans="3:7">
      <c r="C382" s="85"/>
      <c r="E382" s="87"/>
      <c r="G382" s="87"/>
    </row>
    <row r="383" spans="3:7">
      <c r="C383" s="85"/>
      <c r="E383" s="87"/>
      <c r="G383" s="87"/>
    </row>
    <row r="384" spans="3:7">
      <c r="C384" s="85"/>
      <c r="E384" s="87"/>
      <c r="G384" s="87"/>
    </row>
    <row r="385" spans="3:7">
      <c r="C385" s="85"/>
      <c r="E385" s="87"/>
      <c r="G385" s="87"/>
    </row>
    <row r="386" spans="3:7">
      <c r="C386" s="85"/>
      <c r="E386" s="87"/>
      <c r="G386" s="87"/>
    </row>
    <row r="387" spans="3:7">
      <c r="C387" s="85"/>
      <c r="E387" s="87"/>
      <c r="G387" s="87"/>
    </row>
    <row r="388" spans="3:7">
      <c r="C388" s="85"/>
      <c r="E388" s="87"/>
      <c r="G388" s="87"/>
    </row>
    <row r="389" spans="3:7">
      <c r="C389" s="85"/>
      <c r="E389" s="87"/>
      <c r="G389" s="87"/>
    </row>
    <row r="390" spans="3:7">
      <c r="C390" s="85"/>
      <c r="E390" s="87"/>
      <c r="G390" s="87"/>
    </row>
    <row r="391" spans="3:7">
      <c r="C391" s="85"/>
      <c r="E391" s="87"/>
      <c r="G391" s="87"/>
    </row>
    <row r="392" spans="3:7">
      <c r="C392" s="85"/>
      <c r="E392" s="87"/>
      <c r="G392" s="87"/>
    </row>
    <row r="393" spans="3:7">
      <c r="C393" s="85"/>
      <c r="E393" s="87"/>
      <c r="G393" s="87"/>
    </row>
    <row r="394" spans="3:7">
      <c r="C394" s="85"/>
      <c r="E394" s="87"/>
      <c r="G394" s="87"/>
    </row>
    <row r="395" spans="3:7">
      <c r="C395" s="85"/>
      <c r="E395" s="87"/>
      <c r="G395" s="87"/>
    </row>
    <row r="396" spans="3:7">
      <c r="C396" s="85"/>
      <c r="E396" s="87"/>
      <c r="G396" s="87"/>
    </row>
    <row r="397" spans="3:7">
      <c r="C397" s="85"/>
      <c r="E397" s="87"/>
      <c r="G397" s="87"/>
    </row>
    <row r="398" spans="3:7">
      <c r="C398" s="85"/>
      <c r="E398" s="87"/>
      <c r="G398" s="87"/>
    </row>
    <row r="399" spans="3:7">
      <c r="C399" s="85"/>
      <c r="E399" s="87"/>
      <c r="G399" s="87"/>
    </row>
    <row r="400" spans="3:7">
      <c r="C400" s="85"/>
      <c r="E400" s="87"/>
      <c r="G400" s="87"/>
    </row>
    <row r="401" spans="3:7">
      <c r="C401" s="85"/>
      <c r="E401" s="87"/>
      <c r="G401" s="87"/>
    </row>
    <row r="402" spans="3:7">
      <c r="C402" s="85"/>
      <c r="E402" s="87"/>
      <c r="G402" s="87"/>
    </row>
    <row r="403" spans="3:7">
      <c r="C403" s="85"/>
      <c r="E403" s="87"/>
      <c r="G403" s="87"/>
    </row>
    <row r="404" spans="3:7">
      <c r="C404" s="85"/>
      <c r="E404" s="87"/>
      <c r="G404" s="87"/>
    </row>
    <row r="405" spans="3:7">
      <c r="C405" s="85"/>
      <c r="E405" s="87"/>
      <c r="G405" s="87"/>
    </row>
    <row r="406" spans="3:7">
      <c r="C406" s="85"/>
      <c r="E406" s="87"/>
      <c r="G406" s="87"/>
    </row>
    <row r="407" spans="3:7">
      <c r="C407" s="85"/>
      <c r="E407" s="87"/>
      <c r="G407" s="87"/>
    </row>
    <row r="408" spans="3:7">
      <c r="C408" s="85"/>
      <c r="E408" s="87"/>
      <c r="G408" s="87"/>
    </row>
    <row r="409" spans="3:7">
      <c r="C409" s="85"/>
      <c r="E409" s="87"/>
      <c r="G409" s="87"/>
    </row>
    <row r="410" spans="3:7">
      <c r="C410" s="85"/>
      <c r="E410" s="87"/>
      <c r="G410" s="87"/>
    </row>
    <row r="411" spans="3:7">
      <c r="C411" s="85"/>
      <c r="E411" s="87"/>
      <c r="G411" s="87"/>
    </row>
    <row r="412" spans="3:7">
      <c r="C412" s="85"/>
      <c r="E412" s="87"/>
      <c r="G412" s="87"/>
    </row>
    <row r="413" spans="3:7">
      <c r="C413" s="85"/>
      <c r="E413" s="87"/>
      <c r="G413" s="87"/>
    </row>
    <row r="414" spans="3:7">
      <c r="C414" s="85"/>
      <c r="E414" s="87"/>
      <c r="G414" s="87"/>
    </row>
    <row r="415" spans="3:7">
      <c r="C415" s="85"/>
      <c r="E415" s="87"/>
      <c r="G415" s="87"/>
    </row>
    <row r="416" spans="3:7">
      <c r="C416" s="85"/>
      <c r="E416" s="87"/>
      <c r="G416" s="87"/>
    </row>
    <row r="417" spans="3:7">
      <c r="C417" s="85"/>
      <c r="E417" s="87"/>
      <c r="G417" s="87"/>
    </row>
    <row r="418" spans="3:7">
      <c r="C418" s="85"/>
      <c r="E418" s="87"/>
      <c r="G418" s="87"/>
    </row>
    <row r="419" spans="3:7">
      <c r="C419" s="85"/>
      <c r="E419" s="87"/>
      <c r="G419" s="87"/>
    </row>
    <row r="420" spans="3:7">
      <c r="C420" s="85"/>
      <c r="E420" s="87"/>
      <c r="G420" s="87"/>
    </row>
    <row r="421" spans="3:7">
      <c r="C421" s="85"/>
      <c r="E421" s="87"/>
      <c r="G421" s="87"/>
    </row>
    <row r="422" spans="3:7">
      <c r="C422" s="85"/>
      <c r="E422" s="87"/>
      <c r="G422" s="87"/>
    </row>
    <row r="423" spans="3:7">
      <c r="C423" s="85"/>
      <c r="E423" s="87"/>
      <c r="G423" s="87"/>
    </row>
    <row r="424" spans="3:7">
      <c r="C424" s="85"/>
      <c r="E424" s="87"/>
      <c r="G424" s="87"/>
    </row>
    <row r="425" spans="3:7">
      <c r="C425" s="85"/>
      <c r="E425" s="87"/>
      <c r="G425" s="87"/>
    </row>
    <row r="426" spans="3:7">
      <c r="C426" s="85"/>
      <c r="E426" s="87"/>
      <c r="G426" s="87"/>
    </row>
    <row r="427" spans="3:7">
      <c r="C427" s="85"/>
      <c r="E427" s="87"/>
      <c r="G427" s="87"/>
    </row>
    <row r="428" spans="3:7">
      <c r="C428" s="85"/>
      <c r="E428" s="87"/>
      <c r="G428" s="87"/>
    </row>
    <row r="429" spans="3:7">
      <c r="C429" s="85"/>
      <c r="E429" s="87"/>
      <c r="G429" s="87"/>
    </row>
    <row r="430" spans="3:7">
      <c r="C430" s="85"/>
      <c r="E430" s="87"/>
      <c r="G430" s="87"/>
    </row>
    <row r="431" spans="3:7">
      <c r="C431" s="85"/>
      <c r="E431" s="87"/>
      <c r="G431" s="87"/>
    </row>
    <row r="432" spans="3:7">
      <c r="C432" s="85"/>
      <c r="E432" s="87"/>
      <c r="G432" s="87"/>
    </row>
    <row r="433" spans="3:7">
      <c r="C433" s="85"/>
      <c r="E433" s="87"/>
      <c r="G433" s="87"/>
    </row>
    <row r="434" spans="3:7">
      <c r="C434" s="85"/>
      <c r="E434" s="87"/>
      <c r="G434" s="87"/>
    </row>
    <row r="435" spans="3:7">
      <c r="C435" s="85"/>
      <c r="E435" s="87"/>
      <c r="G435" s="87"/>
    </row>
    <row r="436" spans="3:7">
      <c r="C436" s="85"/>
      <c r="E436" s="87"/>
      <c r="G436" s="87"/>
    </row>
    <row r="437" spans="3:7">
      <c r="C437" s="85"/>
      <c r="E437" s="87"/>
      <c r="G437" s="87"/>
    </row>
    <row r="438" spans="3:7">
      <c r="C438" s="85"/>
      <c r="E438" s="87"/>
      <c r="G438" s="87"/>
    </row>
    <row r="439" spans="3:7">
      <c r="C439" s="85"/>
      <c r="E439" s="87"/>
      <c r="G439" s="87"/>
    </row>
    <row r="440" spans="3:7">
      <c r="C440" s="85"/>
      <c r="E440" s="87"/>
      <c r="G440" s="87"/>
    </row>
    <row r="441" spans="3:7">
      <c r="C441" s="85"/>
      <c r="E441" s="87"/>
      <c r="G441" s="87"/>
    </row>
    <row r="442" spans="3:7">
      <c r="C442" s="85"/>
      <c r="E442" s="87"/>
      <c r="G442" s="87"/>
    </row>
    <row r="443" spans="3:7">
      <c r="C443" s="85"/>
      <c r="E443" s="87"/>
      <c r="G443" s="87"/>
    </row>
    <row r="444" spans="3:7">
      <c r="C444" s="85"/>
      <c r="E444" s="87"/>
      <c r="G444" s="87"/>
    </row>
    <row r="445" spans="3:7">
      <c r="C445" s="85"/>
      <c r="E445" s="87"/>
      <c r="G445" s="87"/>
    </row>
    <row r="446" spans="3:7">
      <c r="C446" s="85"/>
      <c r="E446" s="87"/>
      <c r="G446" s="87"/>
    </row>
    <row r="447" spans="3:7">
      <c r="C447" s="85"/>
      <c r="E447" s="87"/>
      <c r="G447" s="87"/>
    </row>
    <row r="448" spans="3:7">
      <c r="C448" s="85"/>
      <c r="E448" s="87"/>
      <c r="G448" s="87"/>
    </row>
    <row r="449" spans="3:7">
      <c r="C449" s="85"/>
      <c r="E449" s="87"/>
      <c r="G449" s="87"/>
    </row>
    <row r="450" spans="3:7">
      <c r="C450" s="85"/>
      <c r="E450" s="87"/>
      <c r="G450" s="87"/>
    </row>
    <row r="451" spans="3:7">
      <c r="C451" s="85"/>
      <c r="E451" s="87"/>
      <c r="G451" s="87"/>
    </row>
    <row r="452" spans="3:7">
      <c r="C452" s="85"/>
      <c r="E452" s="87"/>
      <c r="G452" s="87"/>
    </row>
    <row r="453" spans="3:7">
      <c r="C453" s="85"/>
      <c r="E453" s="87"/>
      <c r="G453" s="87"/>
    </row>
    <row r="454" spans="3:7">
      <c r="C454" s="85"/>
      <c r="E454" s="87"/>
      <c r="G454" s="87"/>
    </row>
    <row r="455" spans="3:7">
      <c r="C455" s="85"/>
      <c r="E455" s="87"/>
      <c r="G455" s="87"/>
    </row>
    <row r="456" spans="3:7">
      <c r="C456" s="85"/>
      <c r="E456" s="87"/>
      <c r="G456" s="87"/>
    </row>
    <row r="457" spans="3:7">
      <c r="C457" s="85"/>
      <c r="E457" s="87"/>
      <c r="G457" s="87"/>
    </row>
    <row r="458" spans="3:7">
      <c r="C458" s="85"/>
      <c r="E458" s="87"/>
      <c r="G458" s="87"/>
    </row>
    <row r="459" spans="3:7">
      <c r="C459" s="85"/>
      <c r="E459" s="87"/>
      <c r="G459" s="87"/>
    </row>
    <row r="460" spans="3:7">
      <c r="C460" s="85"/>
      <c r="E460" s="87"/>
      <c r="G460" s="87"/>
    </row>
    <row r="461" spans="3:7">
      <c r="C461" s="85"/>
      <c r="E461" s="87"/>
      <c r="G461" s="87"/>
    </row>
    <row r="462" spans="3:7">
      <c r="C462" s="85"/>
      <c r="E462" s="87"/>
      <c r="G462" s="87"/>
    </row>
    <row r="463" spans="3:7">
      <c r="C463" s="85"/>
      <c r="E463" s="87"/>
      <c r="G463" s="87"/>
    </row>
    <row r="464" spans="3:7">
      <c r="C464" s="85"/>
      <c r="E464" s="87"/>
      <c r="G464" s="87"/>
    </row>
    <row r="465" spans="3:7">
      <c r="C465" s="85"/>
      <c r="E465" s="87"/>
      <c r="G465" s="87"/>
    </row>
    <row r="466" spans="3:7">
      <c r="C466" s="85"/>
      <c r="E466" s="87"/>
      <c r="G466" s="87"/>
    </row>
    <row r="467" spans="3:7">
      <c r="C467" s="85"/>
      <c r="E467" s="87"/>
      <c r="G467" s="87"/>
    </row>
    <row r="468" spans="3:7">
      <c r="C468" s="85"/>
      <c r="E468" s="87"/>
      <c r="G468" s="87"/>
    </row>
    <row r="469" spans="3:7">
      <c r="C469" s="85"/>
      <c r="E469" s="87"/>
      <c r="G469" s="87"/>
    </row>
    <row r="470" spans="3:7">
      <c r="C470" s="85"/>
      <c r="E470" s="87"/>
      <c r="G470" s="87"/>
    </row>
    <row r="471" spans="3:7">
      <c r="C471" s="85"/>
      <c r="E471" s="87"/>
      <c r="G471" s="87"/>
    </row>
    <row r="472" spans="3:7">
      <c r="C472" s="85"/>
      <c r="E472" s="87"/>
      <c r="G472" s="87"/>
    </row>
    <row r="473" spans="3:7">
      <c r="C473" s="85"/>
      <c r="E473" s="87"/>
      <c r="G473" s="87"/>
    </row>
    <row r="474" spans="3:7">
      <c r="C474" s="85"/>
      <c r="E474" s="87"/>
      <c r="G474" s="87"/>
    </row>
    <row r="475" spans="3:7">
      <c r="C475" s="85"/>
      <c r="E475" s="87"/>
      <c r="G475" s="87"/>
    </row>
    <row r="476" spans="3:7">
      <c r="C476" s="85"/>
      <c r="E476" s="87"/>
      <c r="G476" s="87"/>
    </row>
    <row r="477" spans="3:7">
      <c r="C477" s="85"/>
      <c r="E477" s="87"/>
      <c r="G477" s="87"/>
    </row>
    <row r="478" spans="3:7">
      <c r="C478" s="85"/>
      <c r="E478" s="87"/>
      <c r="G478" s="87"/>
    </row>
    <row r="479" spans="3:7">
      <c r="C479" s="85"/>
      <c r="E479" s="87"/>
      <c r="G479" s="87"/>
    </row>
    <row r="480" spans="3:7">
      <c r="C480" s="85"/>
      <c r="E480" s="87"/>
      <c r="G480" s="87"/>
    </row>
    <row r="481" spans="3:7">
      <c r="C481" s="85"/>
      <c r="E481" s="87"/>
      <c r="G481" s="87"/>
    </row>
    <row r="482" spans="3:7">
      <c r="C482" s="85"/>
      <c r="E482" s="87"/>
      <c r="G482" s="87"/>
    </row>
    <row r="483" spans="3:7">
      <c r="C483" s="85"/>
      <c r="E483" s="87"/>
      <c r="G483" s="87"/>
    </row>
    <row r="484" spans="3:7">
      <c r="C484" s="85"/>
      <c r="E484" s="87"/>
      <c r="G484" s="87"/>
    </row>
    <row r="485" spans="3:7">
      <c r="C485" s="85"/>
      <c r="E485" s="87"/>
      <c r="G485" s="87"/>
    </row>
    <row r="486" spans="3:7">
      <c r="C486" s="85"/>
      <c r="E486" s="87"/>
      <c r="G486" s="87"/>
    </row>
    <row r="487" spans="3:7">
      <c r="C487" s="85"/>
      <c r="E487" s="87"/>
      <c r="G487" s="87"/>
    </row>
    <row r="488" spans="3:7">
      <c r="C488" s="85"/>
      <c r="E488" s="87"/>
      <c r="G488" s="87"/>
    </row>
    <row r="489" spans="3:7">
      <c r="C489" s="85"/>
      <c r="E489" s="87"/>
      <c r="G489" s="87"/>
    </row>
    <row r="490" spans="3:7">
      <c r="C490" s="85"/>
      <c r="E490" s="87"/>
      <c r="G490" s="87"/>
    </row>
    <row r="491" spans="3:7">
      <c r="C491" s="85"/>
      <c r="E491" s="87"/>
      <c r="G491" s="87"/>
    </row>
    <row r="492" spans="3:7">
      <c r="C492" s="85"/>
      <c r="E492" s="87"/>
      <c r="G492" s="87"/>
    </row>
    <row r="493" spans="3:7">
      <c r="C493" s="85"/>
      <c r="E493" s="87"/>
      <c r="G493" s="87"/>
    </row>
    <row r="494" spans="3:7">
      <c r="C494" s="85"/>
      <c r="E494" s="87"/>
      <c r="G494" s="87"/>
    </row>
    <row r="495" spans="3:7">
      <c r="C495" s="85"/>
      <c r="E495" s="87"/>
      <c r="G495" s="87"/>
    </row>
    <row r="496" spans="3:7">
      <c r="C496" s="85"/>
      <c r="E496" s="87"/>
      <c r="G496" s="87"/>
    </row>
    <row r="497" spans="3:7">
      <c r="C497" s="85"/>
      <c r="E497" s="87"/>
      <c r="G497" s="87"/>
    </row>
    <row r="498" spans="3:7">
      <c r="C498" s="85"/>
      <c r="E498" s="87"/>
      <c r="G498" s="87"/>
    </row>
    <row r="499" spans="3:7">
      <c r="C499" s="85"/>
      <c r="E499" s="87"/>
      <c r="G499" s="87"/>
    </row>
    <row r="500" spans="3:7">
      <c r="C500" s="85"/>
      <c r="E500" s="87"/>
      <c r="G500" s="87"/>
    </row>
    <row r="501" spans="3:7">
      <c r="C501" s="85"/>
      <c r="E501" s="87"/>
      <c r="G501" s="87"/>
    </row>
    <row r="502" spans="3:7">
      <c r="C502" s="85"/>
      <c r="E502" s="87"/>
      <c r="G502" s="87"/>
    </row>
    <row r="503" spans="3:7">
      <c r="C503" s="85"/>
      <c r="E503" s="87"/>
      <c r="G503" s="87"/>
    </row>
    <row r="504" spans="3:7">
      <c r="C504" s="85"/>
      <c r="E504" s="87"/>
      <c r="G504" s="87"/>
    </row>
    <row r="505" spans="3:7">
      <c r="C505" s="85"/>
      <c r="E505" s="87"/>
      <c r="G505" s="87"/>
    </row>
    <row r="506" spans="3:7">
      <c r="C506" s="85"/>
      <c r="E506" s="87"/>
      <c r="G506" s="87"/>
    </row>
    <row r="507" spans="3:7">
      <c r="C507" s="85"/>
      <c r="E507" s="87"/>
      <c r="G507" s="87"/>
    </row>
    <row r="508" spans="3:7">
      <c r="C508" s="85"/>
      <c r="E508" s="87"/>
      <c r="G508" s="87"/>
    </row>
    <row r="509" spans="3:7">
      <c r="C509" s="85"/>
      <c r="E509" s="87"/>
      <c r="G509" s="87"/>
    </row>
    <row r="510" spans="3:7">
      <c r="C510" s="85"/>
      <c r="E510" s="87"/>
      <c r="G510" s="87"/>
    </row>
    <row r="511" spans="3:7">
      <c r="C511" s="85"/>
      <c r="E511" s="87"/>
      <c r="G511" s="87"/>
    </row>
    <row r="512" spans="3:7">
      <c r="C512" s="85"/>
      <c r="E512" s="87"/>
      <c r="G512" s="87"/>
    </row>
    <row r="513" spans="3:7">
      <c r="C513" s="85"/>
      <c r="E513" s="87"/>
      <c r="G513" s="87"/>
    </row>
    <row r="514" spans="3:7">
      <c r="C514" s="85"/>
      <c r="E514" s="87"/>
      <c r="G514" s="87"/>
    </row>
    <row r="515" spans="3:7">
      <c r="C515" s="85"/>
      <c r="E515" s="87"/>
      <c r="G515" s="87"/>
    </row>
    <row r="516" spans="3:7">
      <c r="C516" s="85"/>
      <c r="E516" s="87"/>
      <c r="G516" s="87"/>
    </row>
    <row r="517" spans="3:7">
      <c r="C517" s="85"/>
      <c r="E517" s="87"/>
      <c r="G517" s="87"/>
    </row>
    <row r="518" spans="3:7">
      <c r="C518" s="85"/>
      <c r="E518" s="87"/>
      <c r="G518" s="87"/>
    </row>
    <row r="519" spans="3:7">
      <c r="C519" s="85"/>
      <c r="E519" s="87"/>
      <c r="G519" s="87"/>
    </row>
    <row r="520" spans="3:7">
      <c r="C520" s="85"/>
      <c r="E520" s="87"/>
      <c r="G520" s="87"/>
    </row>
    <row r="521" spans="3:7">
      <c r="C521" s="85"/>
      <c r="E521" s="87"/>
      <c r="G521" s="87"/>
    </row>
    <row r="522" spans="3:7">
      <c r="C522" s="85"/>
      <c r="E522" s="87"/>
      <c r="G522" s="87"/>
    </row>
    <row r="523" spans="3:7">
      <c r="C523" s="85"/>
      <c r="E523" s="87"/>
      <c r="G523" s="87"/>
    </row>
    <row r="524" spans="3:7">
      <c r="C524" s="85"/>
      <c r="E524" s="87"/>
      <c r="G524" s="87"/>
    </row>
    <row r="525" spans="3:7">
      <c r="C525" s="85"/>
      <c r="E525" s="87"/>
      <c r="G525" s="87"/>
    </row>
    <row r="526" spans="3:7">
      <c r="C526" s="85"/>
      <c r="E526" s="87"/>
      <c r="G526" s="87"/>
    </row>
    <row r="527" spans="3:7">
      <c r="C527" s="85"/>
      <c r="E527" s="87"/>
      <c r="G527" s="87"/>
    </row>
    <row r="528" spans="3:7">
      <c r="C528" s="85"/>
      <c r="E528" s="87"/>
      <c r="G528" s="87"/>
    </row>
    <row r="529" spans="3:7">
      <c r="C529" s="85"/>
      <c r="E529" s="87"/>
      <c r="G529" s="87"/>
    </row>
    <row r="530" spans="3:7">
      <c r="C530" s="85"/>
      <c r="E530" s="87"/>
      <c r="G530" s="87"/>
    </row>
    <row r="531" spans="3:7">
      <c r="C531" s="85"/>
      <c r="E531" s="87"/>
      <c r="G531" s="87"/>
    </row>
    <row r="532" spans="3:7">
      <c r="C532" s="85"/>
      <c r="E532" s="87"/>
      <c r="G532" s="87"/>
    </row>
    <row r="533" spans="3:7">
      <c r="C533" s="85"/>
      <c r="E533" s="87"/>
      <c r="G533" s="87"/>
    </row>
    <row r="534" spans="3:7">
      <c r="C534" s="85"/>
      <c r="E534" s="87"/>
      <c r="G534" s="87"/>
    </row>
    <row r="535" spans="3:7">
      <c r="C535" s="85"/>
      <c r="E535" s="87"/>
      <c r="G535" s="87"/>
    </row>
    <row r="536" spans="3:7">
      <c r="C536" s="85"/>
      <c r="E536" s="87"/>
      <c r="G536" s="87"/>
    </row>
    <row r="537" spans="3:7">
      <c r="C537" s="85"/>
      <c r="E537" s="87"/>
      <c r="G537" s="87"/>
    </row>
    <row r="538" spans="3:7">
      <c r="C538" s="85"/>
      <c r="E538" s="87"/>
      <c r="G538" s="87"/>
    </row>
    <row r="539" spans="3:7">
      <c r="C539" s="85"/>
      <c r="E539" s="87"/>
      <c r="G539" s="87"/>
    </row>
    <row r="540" spans="3:7">
      <c r="C540" s="85"/>
      <c r="E540" s="87"/>
      <c r="G540" s="87"/>
    </row>
    <row r="541" spans="3:7">
      <c r="C541" s="85"/>
      <c r="E541" s="87"/>
      <c r="G541" s="87"/>
    </row>
    <row r="542" spans="3:7">
      <c r="C542" s="85"/>
      <c r="E542" s="87"/>
      <c r="G542" s="87"/>
    </row>
    <row r="543" spans="3:7">
      <c r="C543" s="85"/>
      <c r="E543" s="87"/>
      <c r="G543" s="87"/>
    </row>
    <row r="544" spans="3:7">
      <c r="C544" s="85"/>
      <c r="E544" s="87"/>
      <c r="G544" s="87"/>
    </row>
    <row r="545" spans="3:7">
      <c r="C545" s="85"/>
      <c r="E545" s="87"/>
      <c r="G545" s="87"/>
    </row>
    <row r="546" spans="3:7">
      <c r="C546" s="85"/>
      <c r="E546" s="87"/>
      <c r="G546" s="87"/>
    </row>
    <row r="547" spans="3:7">
      <c r="C547" s="85"/>
      <c r="E547" s="87"/>
      <c r="G547" s="87"/>
    </row>
    <row r="548" spans="3:7">
      <c r="C548" s="85"/>
      <c r="E548" s="87"/>
      <c r="G548" s="87"/>
    </row>
    <row r="549" spans="3:7">
      <c r="C549" s="85"/>
      <c r="E549" s="87"/>
      <c r="G549" s="87"/>
    </row>
    <row r="550" spans="3:7">
      <c r="C550" s="85"/>
      <c r="E550" s="87"/>
      <c r="G550" s="87"/>
    </row>
    <row r="551" spans="3:7">
      <c r="C551" s="85"/>
      <c r="E551" s="87"/>
      <c r="G551" s="87"/>
    </row>
    <row r="552" spans="3:7">
      <c r="C552" s="85"/>
      <c r="E552" s="87"/>
      <c r="G552" s="87"/>
    </row>
    <row r="553" spans="3:7">
      <c r="C553" s="85"/>
      <c r="E553" s="87"/>
      <c r="G553" s="87"/>
    </row>
    <row r="554" spans="3:7">
      <c r="C554" s="85"/>
      <c r="E554" s="87"/>
      <c r="G554" s="87"/>
    </row>
    <row r="555" spans="3:7">
      <c r="C555" s="85"/>
      <c r="E555" s="87"/>
      <c r="G555" s="87"/>
    </row>
    <row r="556" spans="3:7">
      <c r="C556" s="85"/>
      <c r="E556" s="87"/>
      <c r="G556" s="87"/>
    </row>
    <row r="557" spans="3:7">
      <c r="C557" s="85"/>
      <c r="E557" s="87"/>
      <c r="G557" s="87"/>
    </row>
    <row r="558" spans="3:7">
      <c r="C558" s="85"/>
      <c r="E558" s="87"/>
      <c r="G558" s="87"/>
    </row>
    <row r="559" spans="3:7">
      <c r="C559" s="85"/>
      <c r="E559" s="87"/>
      <c r="G559" s="87"/>
    </row>
    <row r="560" spans="3:7">
      <c r="C560" s="85"/>
      <c r="E560" s="87"/>
      <c r="G560" s="87"/>
    </row>
    <row r="561" spans="3:7">
      <c r="C561" s="85"/>
      <c r="E561" s="87"/>
      <c r="G561" s="87"/>
    </row>
    <row r="562" spans="3:7">
      <c r="C562" s="85"/>
      <c r="E562" s="87"/>
      <c r="G562" s="87"/>
    </row>
    <row r="563" spans="3:7">
      <c r="C563" s="85"/>
      <c r="E563" s="87"/>
      <c r="G563" s="87"/>
    </row>
    <row r="564" spans="3:7">
      <c r="C564" s="85"/>
      <c r="E564" s="87"/>
      <c r="G564" s="87"/>
    </row>
    <row r="565" spans="3:7">
      <c r="C565" s="85"/>
      <c r="E565" s="87"/>
      <c r="G565" s="87"/>
    </row>
    <row r="566" spans="3:7">
      <c r="C566" s="85"/>
      <c r="E566" s="87"/>
      <c r="G566" s="87"/>
    </row>
    <row r="567" spans="3:7">
      <c r="C567" s="85"/>
      <c r="E567" s="87"/>
      <c r="G567" s="87"/>
    </row>
    <row r="568" spans="3:7">
      <c r="C568" s="85"/>
      <c r="E568" s="87"/>
      <c r="G568" s="87"/>
    </row>
    <row r="569" spans="3:7">
      <c r="C569" s="85"/>
      <c r="E569" s="87"/>
      <c r="G569" s="87"/>
    </row>
    <row r="570" spans="3:7">
      <c r="C570" s="85"/>
      <c r="E570" s="87"/>
      <c r="G570" s="87"/>
    </row>
    <row r="571" spans="3:7">
      <c r="C571" s="85"/>
      <c r="E571" s="87"/>
      <c r="G571" s="87"/>
    </row>
    <row r="572" spans="3:7">
      <c r="C572" s="85"/>
      <c r="E572" s="87"/>
      <c r="G572" s="87"/>
    </row>
    <row r="573" spans="3:7">
      <c r="C573" s="85"/>
      <c r="E573" s="87"/>
      <c r="G573" s="87"/>
    </row>
    <row r="574" spans="3:7">
      <c r="C574" s="85"/>
      <c r="E574" s="87"/>
      <c r="G574" s="87"/>
    </row>
    <row r="575" spans="3:7">
      <c r="C575" s="85"/>
      <c r="E575" s="87"/>
      <c r="G575" s="87"/>
    </row>
    <row r="576" spans="3:7">
      <c r="C576" s="85"/>
      <c r="E576" s="87"/>
      <c r="G576" s="87"/>
    </row>
    <row r="577" spans="3:7">
      <c r="C577" s="85"/>
      <c r="E577" s="87"/>
      <c r="G577" s="87"/>
    </row>
    <row r="578" spans="3:7">
      <c r="C578" s="85"/>
      <c r="E578" s="87"/>
      <c r="G578" s="87"/>
    </row>
    <row r="579" spans="3:7">
      <c r="C579" s="85"/>
      <c r="E579" s="87"/>
      <c r="G579" s="87"/>
    </row>
    <row r="580" spans="3:7">
      <c r="C580" s="85"/>
      <c r="E580" s="87"/>
      <c r="G580" s="87"/>
    </row>
    <row r="581" spans="3:7">
      <c r="C581" s="85"/>
      <c r="E581" s="87"/>
      <c r="G581" s="87"/>
    </row>
    <row r="582" spans="3:7">
      <c r="C582" s="85"/>
      <c r="E582" s="87"/>
      <c r="G582" s="87"/>
    </row>
    <row r="583" spans="3:7">
      <c r="C583" s="85"/>
      <c r="E583" s="87"/>
      <c r="G583" s="87"/>
    </row>
    <row r="584" spans="3:7">
      <c r="C584" s="85"/>
      <c r="E584" s="87"/>
      <c r="G584" s="87"/>
    </row>
    <row r="585" spans="3:7">
      <c r="C585" s="85"/>
      <c r="E585" s="87"/>
      <c r="G585" s="87"/>
    </row>
    <row r="586" spans="3:7">
      <c r="C586" s="85"/>
      <c r="E586" s="87"/>
      <c r="G586" s="87"/>
    </row>
    <row r="587" spans="3:7">
      <c r="C587" s="85"/>
      <c r="E587" s="87"/>
      <c r="G587" s="87"/>
    </row>
    <row r="588" spans="3:7">
      <c r="C588" s="85"/>
      <c r="E588" s="87"/>
      <c r="G588" s="87"/>
    </row>
    <row r="589" spans="3:7">
      <c r="C589" s="85"/>
      <c r="E589" s="87"/>
      <c r="G589" s="87"/>
    </row>
    <row r="590" spans="3:7">
      <c r="C590" s="85"/>
      <c r="E590" s="87"/>
      <c r="G590" s="87"/>
    </row>
    <row r="591" spans="3:7">
      <c r="C591" s="85"/>
      <c r="E591" s="87"/>
      <c r="G591" s="87"/>
    </row>
    <row r="592" spans="3:7">
      <c r="C592" s="85"/>
      <c r="E592" s="87"/>
      <c r="G592" s="87"/>
    </row>
    <row r="593" spans="3:7">
      <c r="C593" s="85"/>
      <c r="E593" s="87"/>
      <c r="G593" s="87"/>
    </row>
    <row r="594" spans="3:7">
      <c r="C594" s="85"/>
      <c r="E594" s="87"/>
      <c r="G594" s="87"/>
    </row>
    <row r="595" spans="3:7">
      <c r="C595" s="85"/>
      <c r="E595" s="87"/>
      <c r="G595" s="87"/>
    </row>
    <row r="596" spans="3:7">
      <c r="C596" s="85"/>
      <c r="E596" s="87"/>
      <c r="G596" s="87"/>
    </row>
    <row r="597" spans="3:7">
      <c r="C597" s="85"/>
      <c r="E597" s="87"/>
      <c r="G597" s="87"/>
    </row>
    <row r="598" spans="3:7">
      <c r="C598" s="85"/>
      <c r="E598" s="87"/>
      <c r="G598" s="87"/>
    </row>
    <row r="599" spans="3:7">
      <c r="C599" s="85"/>
      <c r="E599" s="87"/>
      <c r="G599" s="87"/>
    </row>
    <row r="600" spans="3:7">
      <c r="C600" s="85"/>
      <c r="E600" s="87"/>
      <c r="G600" s="87"/>
    </row>
    <row r="601" spans="3:7">
      <c r="C601" s="85"/>
      <c r="E601" s="87"/>
      <c r="G601" s="87"/>
    </row>
    <row r="602" spans="3:7">
      <c r="C602" s="85"/>
      <c r="E602" s="87"/>
      <c r="G602" s="87"/>
    </row>
    <row r="603" spans="3:7">
      <c r="C603" s="85"/>
      <c r="E603" s="87"/>
      <c r="G603" s="87"/>
    </row>
    <row r="604" spans="3:7">
      <c r="C604" s="85"/>
      <c r="E604" s="87"/>
      <c r="G604" s="87"/>
    </row>
    <row r="605" spans="3:7">
      <c r="C605" s="85"/>
      <c r="E605" s="87"/>
      <c r="G605" s="87"/>
    </row>
    <row r="606" spans="3:7">
      <c r="C606" s="85"/>
      <c r="E606" s="87"/>
      <c r="G606" s="87"/>
    </row>
    <row r="607" spans="3:7">
      <c r="C607" s="85"/>
      <c r="E607" s="87"/>
      <c r="G607" s="87"/>
    </row>
    <row r="608" spans="3:7">
      <c r="C608" s="85"/>
      <c r="E608" s="87"/>
      <c r="G608" s="87"/>
    </row>
    <row r="609" spans="3:7">
      <c r="C609" s="85"/>
      <c r="E609" s="87"/>
      <c r="G609" s="87"/>
    </row>
    <row r="610" spans="3:7">
      <c r="C610" s="85"/>
      <c r="E610" s="87"/>
      <c r="G610" s="87"/>
    </row>
    <row r="611" spans="3:7">
      <c r="C611" s="85"/>
      <c r="E611" s="87"/>
      <c r="G611" s="87"/>
    </row>
    <row r="612" spans="3:7">
      <c r="C612" s="85"/>
      <c r="E612" s="87"/>
      <c r="G612" s="87"/>
    </row>
    <row r="613" spans="3:7">
      <c r="C613" s="85"/>
      <c r="E613" s="87"/>
      <c r="G613" s="87"/>
    </row>
    <row r="614" spans="3:7">
      <c r="C614" s="85"/>
      <c r="E614" s="87"/>
      <c r="G614" s="87"/>
    </row>
    <row r="615" spans="3:7">
      <c r="C615" s="85"/>
      <c r="E615" s="87"/>
      <c r="G615" s="87"/>
    </row>
    <row r="616" spans="3:7">
      <c r="C616" s="85"/>
      <c r="E616" s="87"/>
      <c r="G616" s="87"/>
    </row>
    <row r="617" spans="3:7">
      <c r="C617" s="85"/>
      <c r="E617" s="87"/>
      <c r="G617" s="87"/>
    </row>
    <row r="618" spans="3:7">
      <c r="C618" s="85"/>
      <c r="E618" s="87"/>
      <c r="G618" s="87"/>
    </row>
    <row r="619" spans="3:7">
      <c r="C619" s="85"/>
      <c r="E619" s="87"/>
      <c r="G619" s="87"/>
    </row>
    <row r="620" spans="3:7">
      <c r="C620" s="85"/>
      <c r="E620" s="87"/>
      <c r="G620" s="87"/>
    </row>
    <row r="621" spans="3:7">
      <c r="C621" s="85"/>
      <c r="E621" s="87"/>
      <c r="G621" s="87"/>
    </row>
    <row r="622" spans="3:7">
      <c r="C622" s="85"/>
      <c r="E622" s="87"/>
      <c r="G622" s="87"/>
    </row>
    <row r="623" spans="3:7">
      <c r="C623" s="85"/>
      <c r="E623" s="87"/>
      <c r="G623" s="87"/>
    </row>
    <row r="624" spans="3:7">
      <c r="C624" s="85"/>
      <c r="E624" s="87"/>
      <c r="G624" s="87"/>
    </row>
    <row r="625" spans="3:7">
      <c r="C625" s="85"/>
      <c r="E625" s="87"/>
      <c r="G625" s="87"/>
    </row>
    <row r="626" spans="3:7">
      <c r="C626" s="85"/>
      <c r="E626" s="87"/>
      <c r="G626" s="87"/>
    </row>
    <row r="627" spans="3:7">
      <c r="C627" s="85"/>
      <c r="E627" s="87"/>
      <c r="G627" s="87"/>
    </row>
    <row r="628" spans="3:7">
      <c r="C628" s="85"/>
      <c r="E628" s="87"/>
      <c r="G628" s="87"/>
    </row>
    <row r="629" spans="3:7">
      <c r="C629" s="85"/>
      <c r="E629" s="87"/>
      <c r="G629" s="87"/>
    </row>
    <row r="630" spans="3:7">
      <c r="C630" s="85"/>
      <c r="E630" s="87"/>
      <c r="G630" s="87"/>
    </row>
    <row r="631" spans="3:7">
      <c r="C631" s="85"/>
      <c r="E631" s="87"/>
      <c r="G631" s="87"/>
    </row>
    <row r="632" spans="3:7">
      <c r="C632" s="85"/>
      <c r="E632" s="87"/>
      <c r="G632" s="87"/>
    </row>
    <row r="633" spans="3:7">
      <c r="C633" s="85"/>
      <c r="E633" s="87"/>
      <c r="G633" s="87"/>
    </row>
    <row r="634" spans="3:7">
      <c r="C634" s="85"/>
      <c r="E634" s="87"/>
      <c r="G634" s="87"/>
    </row>
    <row r="635" spans="3:7">
      <c r="C635" s="85"/>
      <c r="E635" s="87"/>
      <c r="G635" s="87"/>
    </row>
    <row r="636" spans="3:7">
      <c r="C636" s="85"/>
      <c r="E636" s="87"/>
      <c r="G636" s="87"/>
    </row>
    <row r="637" spans="3:7">
      <c r="C637" s="85"/>
      <c r="E637" s="87"/>
      <c r="G637" s="87"/>
    </row>
    <row r="638" spans="3:7">
      <c r="C638" s="85"/>
      <c r="E638" s="87"/>
      <c r="G638" s="87"/>
    </row>
    <row r="639" spans="3:7">
      <c r="C639" s="85"/>
      <c r="E639" s="87"/>
      <c r="G639" s="87"/>
    </row>
    <row r="640" spans="3:7">
      <c r="C640" s="85"/>
      <c r="E640" s="87"/>
      <c r="G640" s="87"/>
    </row>
    <row r="641" spans="3:7">
      <c r="C641" s="85"/>
      <c r="E641" s="87"/>
      <c r="G641" s="87"/>
    </row>
    <row r="642" spans="3:7">
      <c r="C642" s="85"/>
      <c r="E642" s="87"/>
      <c r="G642" s="87"/>
    </row>
    <row r="643" spans="3:7">
      <c r="C643" s="85"/>
      <c r="E643" s="87"/>
      <c r="G643" s="87"/>
    </row>
    <row r="644" spans="3:7">
      <c r="C644" s="85"/>
      <c r="E644" s="87"/>
      <c r="G644" s="87"/>
    </row>
    <row r="645" spans="3:7">
      <c r="C645" s="85"/>
      <c r="E645" s="87"/>
      <c r="G645" s="87"/>
    </row>
    <row r="646" spans="3:7">
      <c r="C646" s="85"/>
      <c r="E646" s="87"/>
      <c r="G646" s="87"/>
    </row>
    <row r="647" spans="3:7">
      <c r="C647" s="85"/>
      <c r="E647" s="87"/>
      <c r="G647" s="87"/>
    </row>
    <row r="648" spans="3:7">
      <c r="C648" s="85"/>
      <c r="E648" s="87"/>
      <c r="G648" s="87"/>
    </row>
    <row r="649" spans="3:7">
      <c r="C649" s="85"/>
      <c r="E649" s="87"/>
      <c r="G649" s="87"/>
    </row>
    <row r="650" spans="3:7">
      <c r="C650" s="85"/>
      <c r="E650" s="87"/>
      <c r="G650" s="87"/>
    </row>
    <row r="651" spans="3:7">
      <c r="C651" s="85"/>
      <c r="E651" s="87"/>
      <c r="G651" s="87"/>
    </row>
    <row r="652" spans="3:7">
      <c r="C652" s="85"/>
      <c r="E652" s="87"/>
      <c r="G652" s="87"/>
    </row>
    <row r="653" spans="3:7">
      <c r="C653" s="85"/>
      <c r="E653" s="87"/>
      <c r="G653" s="87"/>
    </row>
    <row r="654" spans="3:7">
      <c r="C654" s="85"/>
      <c r="E654" s="87"/>
      <c r="G654" s="87"/>
    </row>
    <row r="655" spans="3:7">
      <c r="C655" s="85"/>
      <c r="E655" s="87"/>
      <c r="G655" s="87"/>
    </row>
    <row r="656" spans="3:7">
      <c r="C656" s="85"/>
      <c r="E656" s="87"/>
      <c r="G656" s="87"/>
    </row>
    <row r="657" spans="3:7">
      <c r="C657" s="85"/>
      <c r="E657" s="87"/>
      <c r="G657" s="87"/>
    </row>
    <row r="658" spans="3:7">
      <c r="C658" s="85"/>
      <c r="E658" s="87"/>
      <c r="G658" s="87"/>
    </row>
    <row r="659" spans="3:7">
      <c r="C659" s="85"/>
      <c r="E659" s="87"/>
      <c r="G659" s="87"/>
    </row>
    <row r="660" spans="3:7">
      <c r="C660" s="85"/>
      <c r="E660" s="87"/>
      <c r="G660" s="87"/>
    </row>
    <row r="661" spans="3:7">
      <c r="C661" s="85"/>
      <c r="E661" s="87"/>
      <c r="G661" s="87"/>
    </row>
    <row r="662" spans="3:7">
      <c r="C662" s="85"/>
      <c r="E662" s="87"/>
      <c r="G662" s="87"/>
    </row>
    <row r="663" spans="3:7">
      <c r="C663" s="85"/>
      <c r="E663" s="87"/>
      <c r="G663" s="87"/>
    </row>
    <row r="664" spans="3:7">
      <c r="C664" s="85"/>
      <c r="E664" s="87"/>
      <c r="G664" s="87"/>
    </row>
    <row r="665" spans="3:7">
      <c r="C665" s="85"/>
      <c r="E665" s="87"/>
      <c r="G665" s="87"/>
    </row>
    <row r="666" spans="3:7">
      <c r="C666" s="85"/>
      <c r="E666" s="87"/>
      <c r="G666" s="87"/>
    </row>
    <row r="667" spans="3:7">
      <c r="C667" s="85"/>
      <c r="E667" s="87"/>
      <c r="G667" s="87"/>
    </row>
    <row r="668" spans="3:7">
      <c r="C668" s="85"/>
      <c r="E668" s="87"/>
      <c r="G668" s="87"/>
    </row>
    <row r="669" spans="3:7">
      <c r="C669" s="85"/>
      <c r="E669" s="87"/>
      <c r="G669" s="87"/>
    </row>
    <row r="670" spans="3:7">
      <c r="C670" s="85"/>
      <c r="E670" s="87"/>
      <c r="G670" s="87"/>
    </row>
    <row r="671" spans="3:7">
      <c r="C671" s="85"/>
      <c r="E671" s="87"/>
      <c r="G671" s="87"/>
    </row>
    <row r="672" spans="3:7">
      <c r="C672" s="85"/>
      <c r="E672" s="87"/>
      <c r="G672" s="87"/>
    </row>
    <row r="673" spans="3:7">
      <c r="C673" s="85"/>
      <c r="E673" s="87"/>
      <c r="G673" s="87"/>
    </row>
    <row r="674" spans="3:7">
      <c r="C674" s="85"/>
      <c r="E674" s="87"/>
      <c r="G674" s="87"/>
    </row>
    <row r="675" spans="3:7">
      <c r="C675" s="85"/>
      <c r="E675" s="87"/>
      <c r="G675" s="87"/>
    </row>
    <row r="676" spans="3:7">
      <c r="C676" s="85"/>
      <c r="E676" s="87"/>
      <c r="G676" s="87"/>
    </row>
    <row r="677" spans="3:7">
      <c r="C677" s="85"/>
      <c r="E677" s="87"/>
      <c r="G677" s="87"/>
    </row>
    <row r="678" spans="3:7">
      <c r="C678" s="85"/>
      <c r="E678" s="87"/>
      <c r="G678" s="87"/>
    </row>
    <row r="679" spans="3:7">
      <c r="C679" s="85"/>
      <c r="E679" s="87"/>
      <c r="G679" s="87"/>
    </row>
    <row r="680" spans="3:7">
      <c r="C680" s="85"/>
      <c r="E680" s="87"/>
      <c r="G680" s="87"/>
    </row>
    <row r="681" spans="3:7">
      <c r="C681" s="85"/>
      <c r="E681" s="87"/>
      <c r="G681" s="87"/>
    </row>
    <row r="682" spans="3:7">
      <c r="C682" s="85"/>
      <c r="E682" s="87"/>
      <c r="G682" s="87"/>
    </row>
    <row r="683" spans="3:7">
      <c r="C683" s="85"/>
      <c r="E683" s="87"/>
      <c r="G683" s="87"/>
    </row>
    <row r="684" spans="3:7">
      <c r="C684" s="85"/>
      <c r="E684" s="87"/>
      <c r="G684" s="87"/>
    </row>
    <row r="685" spans="3:7">
      <c r="C685" s="85"/>
      <c r="E685" s="87"/>
      <c r="G685" s="87"/>
    </row>
    <row r="686" spans="3:7">
      <c r="C686" s="85"/>
      <c r="E686" s="87"/>
      <c r="G686" s="87"/>
    </row>
    <row r="687" spans="3:7">
      <c r="C687" s="85"/>
      <c r="E687" s="87"/>
      <c r="G687" s="87"/>
    </row>
    <row r="688" spans="3:7">
      <c r="C688" s="85"/>
      <c r="E688" s="87"/>
      <c r="G688" s="87"/>
    </row>
    <row r="689" spans="3:7">
      <c r="C689" s="85"/>
      <c r="E689" s="87"/>
      <c r="G689" s="87"/>
    </row>
    <row r="690" spans="3:7">
      <c r="C690" s="85"/>
      <c r="E690" s="87"/>
      <c r="G690" s="87"/>
    </row>
    <row r="691" spans="3:7">
      <c r="C691" s="85"/>
      <c r="E691" s="87"/>
      <c r="G691" s="87"/>
    </row>
    <row r="692" spans="3:7">
      <c r="C692" s="85"/>
      <c r="E692" s="87"/>
      <c r="G692" s="87"/>
    </row>
    <row r="693" spans="3:7">
      <c r="C693" s="85"/>
      <c r="E693" s="87"/>
      <c r="G693" s="87"/>
    </row>
    <row r="694" spans="3:7">
      <c r="C694" s="85"/>
      <c r="E694" s="87"/>
      <c r="G694" s="87"/>
    </row>
    <row r="695" spans="3:7">
      <c r="C695" s="85"/>
      <c r="E695" s="87"/>
      <c r="G695" s="87"/>
    </row>
    <row r="696" spans="3:7">
      <c r="C696" s="85"/>
      <c r="E696" s="87"/>
      <c r="G696" s="87"/>
    </row>
    <row r="697" spans="3:7">
      <c r="C697" s="85"/>
      <c r="E697" s="87"/>
      <c r="G697" s="87"/>
    </row>
    <row r="698" spans="3:7">
      <c r="C698" s="85"/>
      <c r="E698" s="87"/>
      <c r="G698" s="87"/>
    </row>
    <row r="699" spans="3:7">
      <c r="C699" s="85"/>
      <c r="E699" s="87"/>
      <c r="G699" s="87"/>
    </row>
    <row r="700" spans="3:7">
      <c r="C700" s="85"/>
      <c r="E700" s="87"/>
      <c r="G700" s="87"/>
    </row>
    <row r="701" spans="3:7">
      <c r="C701" s="85"/>
      <c r="E701" s="87"/>
      <c r="G701" s="87"/>
    </row>
    <row r="702" spans="3:7">
      <c r="C702" s="85"/>
      <c r="E702" s="87"/>
      <c r="G702" s="87"/>
    </row>
    <row r="703" spans="3:7">
      <c r="C703" s="85"/>
      <c r="E703" s="87"/>
      <c r="G703" s="87"/>
    </row>
    <row r="704" spans="3:7">
      <c r="C704" s="85"/>
      <c r="E704" s="87"/>
      <c r="G704" s="87"/>
    </row>
    <row r="705" spans="3:7">
      <c r="C705" s="85"/>
      <c r="E705" s="87"/>
      <c r="G705" s="87"/>
    </row>
    <row r="706" spans="3:7">
      <c r="C706" s="85"/>
      <c r="E706" s="87"/>
      <c r="G706" s="87"/>
    </row>
    <row r="707" spans="3:7">
      <c r="C707" s="85"/>
      <c r="E707" s="87"/>
      <c r="G707" s="87"/>
    </row>
    <row r="708" spans="3:7">
      <c r="C708" s="85"/>
      <c r="E708" s="87"/>
      <c r="G708" s="87"/>
    </row>
    <row r="709" spans="3:7">
      <c r="C709" s="85"/>
      <c r="E709" s="87"/>
      <c r="G709" s="87"/>
    </row>
    <row r="710" spans="3:7">
      <c r="C710" s="85"/>
      <c r="E710" s="87"/>
      <c r="G710" s="87"/>
    </row>
    <row r="711" spans="3:7">
      <c r="C711" s="85"/>
      <c r="E711" s="87"/>
      <c r="G711" s="87"/>
    </row>
    <row r="712" spans="3:7">
      <c r="C712" s="85"/>
      <c r="E712" s="87"/>
      <c r="G712" s="87"/>
    </row>
    <row r="713" spans="3:7">
      <c r="C713" s="85"/>
      <c r="E713" s="87"/>
      <c r="G713" s="87"/>
    </row>
    <row r="714" spans="3:7">
      <c r="C714" s="85"/>
      <c r="E714" s="87"/>
      <c r="G714" s="87"/>
    </row>
    <row r="715" spans="3:7">
      <c r="C715" s="85"/>
      <c r="E715" s="87"/>
      <c r="G715" s="87"/>
    </row>
    <row r="716" spans="3:7">
      <c r="C716" s="85"/>
      <c r="E716" s="87"/>
      <c r="G716" s="87"/>
    </row>
    <row r="717" spans="3:7">
      <c r="C717" s="85"/>
      <c r="E717" s="87"/>
      <c r="G717" s="87"/>
    </row>
    <row r="718" spans="3:7">
      <c r="C718" s="85"/>
      <c r="E718" s="87"/>
      <c r="G718" s="87"/>
    </row>
    <row r="719" spans="3:7">
      <c r="C719" s="85"/>
      <c r="E719" s="87"/>
      <c r="G719" s="87"/>
    </row>
    <row r="720" spans="3:7">
      <c r="C720" s="85"/>
      <c r="E720" s="87"/>
      <c r="G720" s="87"/>
    </row>
    <row r="721" spans="3:7">
      <c r="C721" s="85"/>
      <c r="E721" s="87"/>
      <c r="G721" s="87"/>
    </row>
    <row r="722" spans="3:7">
      <c r="C722" s="85"/>
      <c r="E722" s="87"/>
      <c r="G722" s="87"/>
    </row>
    <row r="723" spans="3:7">
      <c r="C723" s="85"/>
      <c r="E723" s="87"/>
      <c r="G723" s="87"/>
    </row>
    <row r="724" spans="3:7">
      <c r="C724" s="85"/>
      <c r="E724" s="87"/>
      <c r="G724" s="87"/>
    </row>
    <row r="725" spans="3:7">
      <c r="C725" s="85"/>
      <c r="E725" s="87"/>
      <c r="G725" s="87"/>
    </row>
    <row r="726" spans="3:7">
      <c r="C726" s="85"/>
      <c r="E726" s="87"/>
      <c r="G726" s="87"/>
    </row>
    <row r="727" spans="3:7">
      <c r="C727" s="85"/>
      <c r="E727" s="87"/>
      <c r="G727" s="87"/>
    </row>
    <row r="728" spans="3:7">
      <c r="C728" s="85"/>
      <c r="E728" s="87"/>
      <c r="G728" s="87"/>
    </row>
    <row r="729" spans="3:7">
      <c r="C729" s="85"/>
      <c r="E729" s="87"/>
      <c r="G729" s="87"/>
    </row>
    <row r="730" spans="3:7">
      <c r="C730" s="85"/>
      <c r="E730" s="87"/>
      <c r="G730" s="87"/>
    </row>
    <row r="731" spans="3:7">
      <c r="C731" s="85"/>
      <c r="E731" s="87"/>
      <c r="G731" s="87"/>
    </row>
    <row r="732" spans="3:7">
      <c r="C732" s="85"/>
      <c r="E732" s="87"/>
      <c r="G732" s="87"/>
    </row>
    <row r="733" spans="3:7">
      <c r="C733" s="85"/>
      <c r="E733" s="87"/>
      <c r="G733" s="87"/>
    </row>
    <row r="734" spans="3:7">
      <c r="C734" s="85"/>
      <c r="E734" s="87"/>
      <c r="G734" s="87"/>
    </row>
    <row r="735" spans="3:7">
      <c r="C735" s="85"/>
      <c r="E735" s="87"/>
      <c r="G735" s="87"/>
    </row>
    <row r="736" spans="3:7">
      <c r="C736" s="85"/>
      <c r="E736" s="87"/>
      <c r="G736" s="87"/>
    </row>
    <row r="737" spans="3:7">
      <c r="C737" s="85"/>
      <c r="E737" s="87"/>
      <c r="G737" s="87"/>
    </row>
    <row r="738" spans="3:7">
      <c r="C738" s="85"/>
      <c r="E738" s="87"/>
      <c r="G738" s="87"/>
    </row>
    <row r="739" spans="3:7">
      <c r="C739" s="85"/>
      <c r="E739" s="87"/>
      <c r="G739" s="87"/>
    </row>
    <row r="740" spans="3:7">
      <c r="C740" s="85"/>
      <c r="E740" s="87"/>
      <c r="G740" s="87"/>
    </row>
    <row r="741" spans="3:7">
      <c r="C741" s="85"/>
      <c r="E741" s="87"/>
      <c r="G741" s="87"/>
    </row>
    <row r="742" spans="3:7">
      <c r="C742" s="85"/>
      <c r="E742" s="87"/>
      <c r="G742" s="87"/>
    </row>
    <row r="743" spans="3:7">
      <c r="C743" s="85"/>
      <c r="E743" s="87"/>
      <c r="G743" s="87"/>
    </row>
    <row r="744" spans="3:7">
      <c r="C744" s="85"/>
      <c r="E744" s="87"/>
      <c r="G744" s="87"/>
    </row>
    <row r="745" spans="3:7">
      <c r="C745" s="85"/>
      <c r="E745" s="87"/>
      <c r="G745" s="87"/>
    </row>
    <row r="746" spans="3:7">
      <c r="C746" s="85"/>
      <c r="E746" s="87"/>
      <c r="G746" s="87"/>
    </row>
    <row r="747" spans="3:7">
      <c r="C747" s="85"/>
      <c r="E747" s="87"/>
      <c r="G747" s="87"/>
    </row>
    <row r="748" spans="3:7">
      <c r="C748" s="85"/>
      <c r="E748" s="87"/>
      <c r="G748" s="87"/>
    </row>
    <row r="749" spans="3:7">
      <c r="C749" s="85"/>
      <c r="E749" s="87"/>
      <c r="G749" s="87"/>
    </row>
    <row r="750" spans="3:7">
      <c r="C750" s="85"/>
      <c r="E750" s="87"/>
      <c r="G750" s="87"/>
    </row>
    <row r="751" spans="3:7">
      <c r="C751" s="85"/>
      <c r="E751" s="87"/>
      <c r="G751" s="87"/>
    </row>
    <row r="752" spans="3:7">
      <c r="C752" s="85"/>
      <c r="E752" s="87"/>
      <c r="G752" s="87"/>
    </row>
    <row r="753" spans="3:7">
      <c r="C753" s="85"/>
      <c r="E753" s="87"/>
      <c r="G753" s="87"/>
    </row>
    <row r="754" spans="3:7">
      <c r="C754" s="85"/>
      <c r="E754" s="87"/>
      <c r="G754" s="87"/>
    </row>
    <row r="755" spans="3:7">
      <c r="C755" s="85"/>
      <c r="E755" s="87"/>
      <c r="G755" s="87"/>
    </row>
    <row r="756" spans="3:7">
      <c r="C756" s="85"/>
      <c r="E756" s="87"/>
      <c r="G756" s="87"/>
    </row>
    <row r="757" spans="3:7">
      <c r="C757" s="85"/>
      <c r="E757" s="87"/>
      <c r="G757" s="87"/>
    </row>
    <row r="758" spans="3:7">
      <c r="C758" s="85"/>
      <c r="E758" s="87"/>
      <c r="G758" s="87"/>
    </row>
    <row r="759" spans="3:7">
      <c r="C759" s="85"/>
      <c r="E759" s="87"/>
      <c r="G759" s="87"/>
    </row>
    <row r="760" spans="3:7">
      <c r="C760" s="85"/>
      <c r="E760" s="87"/>
      <c r="G760" s="87"/>
    </row>
    <row r="761" spans="3:7">
      <c r="C761" s="85"/>
      <c r="E761" s="87"/>
      <c r="G761" s="87"/>
    </row>
    <row r="762" spans="3:7">
      <c r="C762" s="85"/>
      <c r="E762" s="87"/>
      <c r="G762" s="87"/>
    </row>
    <row r="763" spans="3:7">
      <c r="C763" s="85"/>
      <c r="E763" s="87"/>
      <c r="G763" s="87"/>
    </row>
    <row r="764" spans="3:7">
      <c r="C764" s="85"/>
      <c r="E764" s="87"/>
      <c r="G764" s="87"/>
    </row>
    <row r="765" spans="3:7">
      <c r="C765" s="85"/>
      <c r="E765" s="87"/>
      <c r="G765" s="87"/>
    </row>
    <row r="766" spans="3:7">
      <c r="C766" s="85"/>
      <c r="E766" s="87"/>
      <c r="G766" s="87"/>
    </row>
    <row r="767" spans="3:7">
      <c r="C767" s="85"/>
      <c r="E767" s="87"/>
      <c r="G767" s="87"/>
    </row>
    <row r="768" spans="3:7">
      <c r="C768" s="85"/>
      <c r="E768" s="87"/>
      <c r="G768" s="87"/>
    </row>
    <row r="769" spans="3:7">
      <c r="C769" s="85"/>
      <c r="E769" s="87"/>
      <c r="G769" s="87"/>
    </row>
    <row r="770" spans="3:7">
      <c r="C770" s="85"/>
      <c r="E770" s="87"/>
      <c r="G770" s="87"/>
    </row>
    <row r="771" spans="3:7">
      <c r="C771" s="85"/>
      <c r="E771" s="87"/>
      <c r="G771" s="87"/>
    </row>
    <row r="772" spans="3:7">
      <c r="C772" s="85"/>
      <c r="E772" s="87"/>
      <c r="G772" s="87"/>
    </row>
    <row r="773" spans="3:7">
      <c r="C773" s="85"/>
      <c r="E773" s="87"/>
      <c r="G773" s="87"/>
    </row>
    <row r="774" spans="3:7">
      <c r="C774" s="85"/>
      <c r="E774" s="87"/>
      <c r="G774" s="87"/>
    </row>
    <row r="775" spans="3:7">
      <c r="C775" s="85"/>
      <c r="E775" s="87"/>
      <c r="G775" s="87"/>
    </row>
    <row r="776" spans="3:7">
      <c r="C776" s="85"/>
      <c r="E776" s="87"/>
      <c r="G776" s="87"/>
    </row>
    <row r="777" spans="3:7">
      <c r="C777" s="85"/>
      <c r="E777" s="87"/>
      <c r="G777" s="87"/>
    </row>
    <row r="778" spans="3:7">
      <c r="C778" s="85"/>
      <c r="E778" s="87"/>
      <c r="G778" s="87"/>
    </row>
    <row r="779" spans="3:7">
      <c r="C779" s="85"/>
      <c r="E779" s="87"/>
      <c r="G779" s="87"/>
    </row>
    <row r="780" spans="3:7">
      <c r="C780" s="85"/>
      <c r="E780" s="87"/>
      <c r="G780" s="87"/>
    </row>
    <row r="781" spans="3:7">
      <c r="C781" s="85"/>
      <c r="E781" s="87"/>
      <c r="G781" s="87"/>
    </row>
    <row r="782" spans="3:7">
      <c r="C782" s="85"/>
      <c r="E782" s="87"/>
      <c r="G782" s="87"/>
    </row>
    <row r="783" spans="3:7">
      <c r="C783" s="85"/>
      <c r="E783" s="87"/>
      <c r="G783" s="87"/>
    </row>
    <row r="784" spans="3:7">
      <c r="C784" s="85"/>
      <c r="E784" s="87"/>
      <c r="G784" s="87"/>
    </row>
    <row r="785" spans="3:7">
      <c r="C785" s="85"/>
      <c r="E785" s="87"/>
      <c r="G785" s="87"/>
    </row>
    <row r="786" spans="3:7">
      <c r="C786" s="85"/>
      <c r="E786" s="87"/>
      <c r="G786" s="87"/>
    </row>
    <row r="787" spans="3:7">
      <c r="C787" s="85"/>
      <c r="E787" s="87"/>
      <c r="G787" s="87"/>
    </row>
    <row r="788" spans="3:7">
      <c r="C788" s="85"/>
      <c r="E788" s="87"/>
      <c r="G788" s="87"/>
    </row>
    <row r="789" spans="3:7">
      <c r="C789" s="85"/>
      <c r="E789" s="87"/>
      <c r="G789" s="87"/>
    </row>
    <row r="790" spans="3:7">
      <c r="C790" s="85"/>
      <c r="E790" s="87"/>
      <c r="G790" s="87"/>
    </row>
    <row r="791" spans="3:7">
      <c r="C791" s="85"/>
      <c r="E791" s="87"/>
      <c r="G791" s="87"/>
    </row>
    <row r="792" spans="3:7">
      <c r="C792" s="85"/>
      <c r="E792" s="87"/>
      <c r="G792" s="87"/>
    </row>
    <row r="793" spans="3:7">
      <c r="C793" s="85"/>
      <c r="E793" s="87"/>
      <c r="G793" s="87"/>
    </row>
    <row r="794" spans="3:7">
      <c r="C794" s="85"/>
      <c r="E794" s="87"/>
      <c r="G794" s="87"/>
    </row>
    <row r="795" spans="3:7">
      <c r="C795" s="85"/>
      <c r="E795" s="87"/>
      <c r="G795" s="87"/>
    </row>
    <row r="796" spans="3:7">
      <c r="C796" s="85"/>
      <c r="E796" s="87"/>
      <c r="G796" s="87"/>
    </row>
    <row r="797" spans="3:7">
      <c r="C797" s="85"/>
      <c r="E797" s="87"/>
      <c r="G797" s="87"/>
    </row>
    <row r="798" spans="3:7">
      <c r="C798" s="85"/>
      <c r="E798" s="87"/>
      <c r="G798" s="87"/>
    </row>
    <row r="799" spans="3:7">
      <c r="C799" s="85"/>
      <c r="E799" s="87"/>
      <c r="G799" s="87"/>
    </row>
    <row r="800" spans="3:7">
      <c r="C800" s="85"/>
      <c r="E800" s="87"/>
      <c r="G800" s="87"/>
    </row>
    <row r="801" spans="3:7">
      <c r="C801" s="85"/>
      <c r="E801" s="87"/>
      <c r="G801" s="87"/>
    </row>
    <row r="802" spans="3:7">
      <c r="C802" s="85"/>
      <c r="E802" s="87"/>
      <c r="G802" s="87"/>
    </row>
    <row r="803" spans="3:7">
      <c r="C803" s="85"/>
      <c r="E803" s="87"/>
      <c r="G803" s="87"/>
    </row>
    <row r="804" spans="3:7">
      <c r="C804" s="85"/>
      <c r="E804" s="87"/>
      <c r="G804" s="87"/>
    </row>
    <row r="805" spans="3:7">
      <c r="C805" s="85"/>
      <c r="E805" s="87"/>
      <c r="G805" s="87"/>
    </row>
    <row r="806" spans="3:7">
      <c r="C806" s="85"/>
      <c r="E806" s="87"/>
      <c r="G806" s="87"/>
    </row>
    <row r="807" spans="3:7">
      <c r="C807" s="85"/>
      <c r="E807" s="87"/>
      <c r="G807" s="87"/>
    </row>
    <row r="808" spans="3:7">
      <c r="C808" s="85"/>
      <c r="E808" s="87"/>
      <c r="G808" s="87"/>
    </row>
    <row r="809" spans="3:7">
      <c r="C809" s="85"/>
      <c r="E809" s="87"/>
      <c r="G809" s="87"/>
    </row>
    <row r="810" spans="3:7">
      <c r="C810" s="85"/>
      <c r="E810" s="87"/>
      <c r="G810" s="87"/>
    </row>
    <row r="811" spans="3:7">
      <c r="C811" s="85"/>
      <c r="E811" s="87"/>
      <c r="G811" s="87"/>
    </row>
    <row r="812" spans="3:7">
      <c r="C812" s="85"/>
      <c r="E812" s="87"/>
      <c r="G812" s="87"/>
    </row>
    <row r="813" spans="3:7">
      <c r="C813" s="85"/>
      <c r="E813" s="87"/>
      <c r="G813" s="87"/>
    </row>
    <row r="814" spans="3:7">
      <c r="C814" s="85"/>
      <c r="E814" s="87"/>
      <c r="G814" s="87"/>
    </row>
    <row r="815" spans="3:7">
      <c r="C815" s="85"/>
      <c r="E815" s="87"/>
      <c r="G815" s="87"/>
    </row>
    <row r="816" spans="3:7">
      <c r="C816" s="85"/>
      <c r="E816" s="87"/>
      <c r="G816" s="87"/>
    </row>
    <row r="817" spans="3:7">
      <c r="C817" s="85"/>
      <c r="E817" s="87"/>
      <c r="G817" s="87"/>
    </row>
    <row r="818" spans="3:7">
      <c r="C818" s="85"/>
      <c r="E818" s="87"/>
      <c r="G818" s="87"/>
    </row>
    <row r="819" spans="3:7">
      <c r="C819" s="85"/>
      <c r="E819" s="87"/>
      <c r="G819" s="87"/>
    </row>
    <row r="820" spans="3:7">
      <c r="C820" s="85"/>
      <c r="E820" s="87"/>
      <c r="G820" s="87"/>
    </row>
    <row r="821" spans="3:7">
      <c r="C821" s="85"/>
      <c r="E821" s="87"/>
      <c r="G821" s="87"/>
    </row>
    <row r="822" spans="3:7">
      <c r="C822" s="85"/>
      <c r="E822" s="87"/>
      <c r="G822" s="87"/>
    </row>
    <row r="823" spans="3:7">
      <c r="C823" s="85"/>
      <c r="E823" s="87"/>
      <c r="G823" s="87"/>
    </row>
    <row r="824" spans="3:7">
      <c r="C824" s="85"/>
      <c r="E824" s="87"/>
      <c r="G824" s="87"/>
    </row>
    <row r="825" spans="3:7">
      <c r="C825" s="85"/>
      <c r="E825" s="87"/>
      <c r="G825" s="87"/>
    </row>
    <row r="826" spans="3:7">
      <c r="C826" s="85"/>
      <c r="E826" s="87"/>
      <c r="G826" s="87"/>
    </row>
    <row r="827" spans="3:7">
      <c r="C827" s="85"/>
      <c r="E827" s="87"/>
      <c r="G827" s="87"/>
    </row>
    <row r="828" spans="3:7">
      <c r="C828" s="85"/>
      <c r="E828" s="87"/>
      <c r="G828" s="87"/>
    </row>
    <row r="829" spans="3:7">
      <c r="C829" s="85"/>
      <c r="E829" s="87"/>
      <c r="G829" s="87"/>
    </row>
    <row r="830" spans="3:7">
      <c r="C830" s="85"/>
      <c r="E830" s="87"/>
      <c r="G830" s="87"/>
    </row>
    <row r="831" spans="3:7">
      <c r="C831" s="85"/>
      <c r="E831" s="87"/>
      <c r="G831" s="87"/>
    </row>
    <row r="832" spans="3:7">
      <c r="C832" s="85"/>
      <c r="E832" s="87"/>
      <c r="G832" s="87"/>
    </row>
    <row r="833" spans="3:7">
      <c r="C833" s="85"/>
      <c r="E833" s="87"/>
      <c r="G833" s="87"/>
    </row>
    <row r="834" spans="3:7">
      <c r="C834" s="85"/>
      <c r="E834" s="87"/>
      <c r="G834" s="87"/>
    </row>
    <row r="835" spans="3:7">
      <c r="C835" s="85"/>
      <c r="E835" s="87"/>
      <c r="G835" s="87"/>
    </row>
    <row r="836" spans="3:7">
      <c r="C836" s="85"/>
      <c r="E836" s="87"/>
      <c r="G836" s="87"/>
    </row>
    <row r="837" spans="3:7">
      <c r="C837" s="85"/>
      <c r="E837" s="87"/>
      <c r="G837" s="87"/>
    </row>
    <row r="838" spans="3:7">
      <c r="C838" s="85"/>
      <c r="E838" s="87"/>
      <c r="G838" s="87"/>
    </row>
    <row r="839" spans="3:7">
      <c r="C839" s="85"/>
      <c r="E839" s="87"/>
      <c r="G839" s="87"/>
    </row>
    <row r="840" spans="3:7">
      <c r="C840" s="85"/>
      <c r="E840" s="87"/>
      <c r="G840" s="87"/>
    </row>
    <row r="841" spans="3:7">
      <c r="C841" s="85"/>
      <c r="E841" s="87"/>
      <c r="G841" s="87"/>
    </row>
    <row r="842" spans="3:7">
      <c r="C842" s="85"/>
      <c r="E842" s="87"/>
      <c r="G842" s="87"/>
    </row>
    <row r="843" spans="3:7">
      <c r="C843" s="85"/>
      <c r="E843" s="87"/>
      <c r="G843" s="87"/>
    </row>
    <row r="844" spans="3:7">
      <c r="C844" s="85"/>
      <c r="E844" s="87"/>
      <c r="G844" s="87"/>
    </row>
    <row r="845" spans="3:7">
      <c r="C845" s="85"/>
      <c r="E845" s="87"/>
      <c r="G845" s="87"/>
    </row>
    <row r="846" spans="3:7">
      <c r="C846" s="85"/>
      <c r="E846" s="87"/>
      <c r="G846" s="87"/>
    </row>
    <row r="847" spans="3:7">
      <c r="C847" s="85"/>
      <c r="E847" s="87"/>
      <c r="G847" s="87"/>
    </row>
    <row r="848" spans="3:7">
      <c r="C848" s="85"/>
      <c r="E848" s="87"/>
      <c r="G848" s="87"/>
    </row>
    <row r="849" spans="3:7">
      <c r="C849" s="85"/>
      <c r="E849" s="87"/>
      <c r="G849" s="87"/>
    </row>
    <row r="850" spans="3:7">
      <c r="C850" s="85"/>
      <c r="E850" s="87"/>
      <c r="G850" s="87"/>
    </row>
    <row r="851" spans="3:7">
      <c r="C851" s="85"/>
      <c r="E851" s="87"/>
      <c r="G851" s="87"/>
    </row>
    <row r="852" spans="3:7">
      <c r="C852" s="85"/>
      <c r="E852" s="87"/>
      <c r="G852" s="87"/>
    </row>
    <row r="853" spans="3:7">
      <c r="C853" s="85"/>
      <c r="E853" s="87"/>
      <c r="G853" s="87"/>
    </row>
    <row r="854" spans="3:7">
      <c r="C854" s="85"/>
      <c r="E854" s="87"/>
      <c r="G854" s="87"/>
    </row>
    <row r="855" spans="3:7">
      <c r="C855" s="85"/>
      <c r="E855" s="87"/>
      <c r="G855" s="87"/>
    </row>
    <row r="856" spans="3:7">
      <c r="C856" s="85"/>
      <c r="E856" s="87"/>
      <c r="G856" s="87"/>
    </row>
    <row r="857" spans="3:7">
      <c r="C857" s="85"/>
      <c r="E857" s="87"/>
      <c r="G857" s="87"/>
    </row>
    <row r="858" spans="3:7">
      <c r="C858" s="85"/>
      <c r="E858" s="87"/>
      <c r="G858" s="87"/>
    </row>
    <row r="859" spans="3:7">
      <c r="C859" s="85"/>
      <c r="E859" s="87"/>
      <c r="G859" s="87"/>
    </row>
    <row r="860" spans="3:7">
      <c r="C860" s="85"/>
      <c r="E860" s="87"/>
      <c r="G860" s="87"/>
    </row>
    <row r="861" spans="3:7">
      <c r="C861" s="85"/>
      <c r="E861" s="87"/>
      <c r="G861" s="87"/>
    </row>
    <row r="862" spans="3:7">
      <c r="C862" s="85"/>
      <c r="E862" s="87"/>
      <c r="G862" s="87"/>
    </row>
    <row r="863" spans="3:7">
      <c r="C863" s="85"/>
      <c r="E863" s="87"/>
      <c r="G863" s="87"/>
    </row>
    <row r="864" spans="3:7">
      <c r="C864" s="85"/>
      <c r="E864" s="87"/>
      <c r="G864" s="87"/>
    </row>
    <row r="865" spans="3:7">
      <c r="C865" s="85"/>
      <c r="E865" s="87"/>
      <c r="G865" s="87"/>
    </row>
    <row r="866" spans="3:7">
      <c r="C866" s="85"/>
      <c r="E866" s="87"/>
      <c r="G866" s="87"/>
    </row>
    <row r="867" spans="3:7">
      <c r="C867" s="85"/>
      <c r="E867" s="87"/>
      <c r="G867" s="87"/>
    </row>
    <row r="868" spans="3:7">
      <c r="C868" s="85"/>
      <c r="E868" s="87"/>
      <c r="G868" s="87"/>
    </row>
    <row r="869" spans="3:7">
      <c r="C869" s="85"/>
      <c r="E869" s="87"/>
      <c r="G869" s="87"/>
    </row>
    <row r="870" spans="3:7">
      <c r="C870" s="85"/>
      <c r="E870" s="87"/>
      <c r="G870" s="87"/>
    </row>
    <row r="871" spans="3:7">
      <c r="C871" s="85"/>
      <c r="E871" s="87"/>
      <c r="G871" s="87"/>
    </row>
    <row r="872" spans="3:7">
      <c r="C872" s="85"/>
      <c r="E872" s="87"/>
      <c r="G872" s="87"/>
    </row>
    <row r="873" spans="3:7">
      <c r="C873" s="85"/>
      <c r="E873" s="87"/>
      <c r="G873" s="87"/>
    </row>
    <row r="874" spans="3:7">
      <c r="C874" s="85"/>
      <c r="E874" s="87"/>
      <c r="G874" s="87"/>
    </row>
    <row r="875" spans="3:7">
      <c r="C875" s="85"/>
      <c r="E875" s="87"/>
      <c r="G875" s="87"/>
    </row>
    <row r="876" spans="3:7">
      <c r="C876" s="85"/>
      <c r="E876" s="87"/>
      <c r="G876" s="87"/>
    </row>
    <row r="877" spans="3:7">
      <c r="C877" s="85"/>
      <c r="E877" s="87"/>
      <c r="G877" s="87"/>
    </row>
    <row r="878" spans="3:7">
      <c r="C878" s="85"/>
      <c r="E878" s="87"/>
      <c r="G878" s="87"/>
    </row>
    <row r="879" spans="3:7">
      <c r="C879" s="85"/>
      <c r="E879" s="87"/>
      <c r="G879" s="87"/>
    </row>
    <row r="880" spans="3:7">
      <c r="C880" s="85"/>
      <c r="E880" s="87"/>
      <c r="G880" s="87"/>
    </row>
    <row r="881" spans="3:7">
      <c r="C881" s="85"/>
      <c r="E881" s="87"/>
      <c r="G881" s="87"/>
    </row>
    <row r="882" spans="3:7">
      <c r="C882" s="85"/>
      <c r="E882" s="87"/>
      <c r="G882" s="87"/>
    </row>
    <row r="883" spans="3:7">
      <c r="C883" s="85"/>
      <c r="E883" s="87"/>
      <c r="G883" s="87"/>
    </row>
    <row r="884" spans="3:7">
      <c r="C884" s="85"/>
      <c r="E884" s="87"/>
      <c r="G884" s="87"/>
    </row>
    <row r="885" spans="3:7">
      <c r="C885" s="85"/>
      <c r="E885" s="87"/>
      <c r="G885" s="87"/>
    </row>
    <row r="886" spans="3:7">
      <c r="C886" s="85"/>
      <c r="E886" s="87"/>
      <c r="G886" s="87"/>
    </row>
    <row r="887" spans="3:7">
      <c r="C887" s="85"/>
      <c r="E887" s="87"/>
      <c r="G887" s="87"/>
    </row>
    <row r="888" spans="3:7">
      <c r="C888" s="85"/>
      <c r="E888" s="87"/>
      <c r="G888" s="87"/>
    </row>
    <row r="889" spans="3:7">
      <c r="C889" s="85"/>
      <c r="E889" s="87"/>
      <c r="G889" s="87"/>
    </row>
    <row r="890" spans="3:7">
      <c r="C890" s="85"/>
      <c r="E890" s="87"/>
      <c r="G890" s="87"/>
    </row>
    <row r="891" spans="3:7">
      <c r="C891" s="85"/>
      <c r="E891" s="87"/>
      <c r="G891" s="87"/>
    </row>
    <row r="892" spans="3:7">
      <c r="C892" s="85"/>
      <c r="E892" s="87"/>
      <c r="G892" s="87"/>
    </row>
    <row r="893" spans="3:7">
      <c r="C893" s="85"/>
      <c r="E893" s="87"/>
      <c r="G893" s="87"/>
    </row>
    <row r="894" spans="3:7">
      <c r="C894" s="85"/>
      <c r="E894" s="87"/>
      <c r="G894" s="87"/>
    </row>
    <row r="895" spans="3:7">
      <c r="C895" s="85"/>
      <c r="E895" s="87"/>
      <c r="G895" s="87"/>
    </row>
    <row r="896" spans="3:7">
      <c r="C896" s="85"/>
      <c r="E896" s="87"/>
      <c r="G896" s="87"/>
    </row>
    <row r="897" spans="3:7">
      <c r="C897" s="85"/>
      <c r="E897" s="87"/>
      <c r="G897" s="87"/>
    </row>
    <row r="898" spans="3:7">
      <c r="C898" s="85"/>
      <c r="E898" s="87"/>
      <c r="G898" s="87"/>
    </row>
    <row r="899" spans="3:7">
      <c r="C899" s="85"/>
      <c r="E899" s="87"/>
      <c r="G899" s="87"/>
    </row>
    <row r="900" spans="3:7">
      <c r="C900" s="85"/>
      <c r="E900" s="87"/>
      <c r="G900" s="87"/>
    </row>
    <row r="901" spans="3:7">
      <c r="C901" s="85"/>
      <c r="E901" s="87"/>
      <c r="G901" s="87"/>
    </row>
    <row r="902" spans="3:7">
      <c r="C902" s="85"/>
      <c r="E902" s="87"/>
      <c r="G902" s="87"/>
    </row>
    <row r="903" spans="3:7">
      <c r="C903" s="85"/>
      <c r="E903" s="87"/>
      <c r="G903" s="87"/>
    </row>
    <row r="904" spans="3:7">
      <c r="C904" s="85"/>
      <c r="E904" s="87"/>
      <c r="G904" s="87"/>
    </row>
    <row r="905" spans="3:7">
      <c r="C905" s="85"/>
      <c r="E905" s="87"/>
      <c r="G905" s="87"/>
    </row>
    <row r="906" spans="3:7">
      <c r="C906" s="85"/>
      <c r="E906" s="87"/>
      <c r="G906" s="87"/>
    </row>
    <row r="907" spans="3:7">
      <c r="C907" s="85"/>
      <c r="E907" s="87"/>
      <c r="G907" s="87"/>
    </row>
    <row r="908" spans="3:7">
      <c r="C908" s="85"/>
      <c r="E908" s="87"/>
      <c r="G908" s="87"/>
    </row>
    <row r="909" spans="3:7">
      <c r="C909" s="85"/>
      <c r="E909" s="87"/>
      <c r="G909" s="87"/>
    </row>
    <row r="910" spans="3:7">
      <c r="C910" s="85"/>
      <c r="E910" s="87"/>
      <c r="G910" s="87"/>
    </row>
    <row r="911" spans="3:7">
      <c r="C911" s="85"/>
      <c r="E911" s="87"/>
      <c r="G911" s="87"/>
    </row>
    <row r="912" spans="3:7">
      <c r="C912" s="85"/>
      <c r="E912" s="87"/>
      <c r="G912" s="87"/>
    </row>
    <row r="913" spans="3:7">
      <c r="C913" s="85"/>
      <c r="E913" s="87"/>
      <c r="G913" s="87"/>
    </row>
    <row r="914" spans="3:7">
      <c r="C914" s="85"/>
      <c r="E914" s="87"/>
      <c r="G914" s="87"/>
    </row>
    <row r="915" spans="3:7">
      <c r="C915" s="85"/>
      <c r="E915" s="87"/>
      <c r="G915" s="87"/>
    </row>
    <row r="916" spans="3:7">
      <c r="C916" s="85"/>
      <c r="E916" s="87"/>
      <c r="G916" s="87"/>
    </row>
    <row r="917" spans="3:7">
      <c r="C917" s="85"/>
      <c r="E917" s="87"/>
      <c r="G917" s="87"/>
    </row>
    <row r="918" spans="3:7">
      <c r="C918" s="85"/>
      <c r="E918" s="87"/>
      <c r="G918" s="87"/>
    </row>
    <row r="919" spans="3:7">
      <c r="C919" s="85"/>
      <c r="E919" s="87"/>
      <c r="G919" s="87"/>
    </row>
    <row r="920" spans="3:7">
      <c r="C920" s="85"/>
      <c r="E920" s="87"/>
      <c r="G920" s="87"/>
    </row>
    <row r="921" spans="3:7">
      <c r="C921" s="85"/>
      <c r="E921" s="87"/>
      <c r="G921" s="87"/>
    </row>
    <row r="922" spans="3:7">
      <c r="C922" s="85"/>
      <c r="E922" s="87"/>
      <c r="G922" s="87"/>
    </row>
    <row r="923" spans="3:7">
      <c r="C923" s="85"/>
      <c r="E923" s="87"/>
      <c r="G923" s="87"/>
    </row>
    <row r="924" spans="3:7">
      <c r="C924" s="85"/>
      <c r="E924" s="87"/>
      <c r="G924" s="87"/>
    </row>
    <row r="925" spans="3:7">
      <c r="C925" s="85"/>
      <c r="E925" s="87"/>
      <c r="G925" s="87"/>
    </row>
    <row r="926" spans="3:7">
      <c r="C926" s="85"/>
      <c r="E926" s="87"/>
      <c r="G926" s="87"/>
    </row>
    <row r="927" spans="3:7">
      <c r="C927" s="85"/>
      <c r="E927" s="87"/>
      <c r="G927" s="87"/>
    </row>
    <row r="928" spans="3:7">
      <c r="C928" s="85"/>
      <c r="E928" s="87"/>
      <c r="G928" s="87"/>
    </row>
    <row r="929" spans="3:7">
      <c r="C929" s="85"/>
      <c r="E929" s="87"/>
      <c r="G929" s="87"/>
    </row>
    <row r="930" spans="3:7">
      <c r="C930" s="85"/>
      <c r="E930" s="87"/>
      <c r="G930" s="87"/>
    </row>
    <row r="931" spans="3:7">
      <c r="C931" s="85"/>
      <c r="E931" s="87"/>
      <c r="G931" s="87"/>
    </row>
    <row r="932" spans="3:7">
      <c r="C932" s="85"/>
      <c r="E932" s="87"/>
      <c r="G932" s="87"/>
    </row>
    <row r="933" spans="3:7">
      <c r="C933" s="85"/>
      <c r="E933" s="87"/>
      <c r="G933" s="87"/>
    </row>
    <row r="934" spans="3:7">
      <c r="C934" s="85"/>
      <c r="E934" s="87"/>
      <c r="G934" s="87"/>
    </row>
    <row r="935" spans="3:7">
      <c r="C935" s="85"/>
      <c r="E935" s="87"/>
      <c r="G935" s="87"/>
    </row>
    <row r="936" spans="3:7">
      <c r="C936" s="85"/>
      <c r="E936" s="87"/>
      <c r="G936" s="87"/>
    </row>
    <row r="937" spans="3:7">
      <c r="C937" s="85"/>
      <c r="E937" s="87"/>
      <c r="G937" s="87"/>
    </row>
    <row r="938" spans="3:7">
      <c r="C938" s="85"/>
      <c r="E938" s="87"/>
      <c r="G938" s="87"/>
    </row>
    <row r="939" spans="3:7">
      <c r="C939" s="85"/>
      <c r="E939" s="87"/>
      <c r="G939" s="87"/>
    </row>
    <row r="940" spans="3:7">
      <c r="C940" s="85"/>
      <c r="E940" s="87"/>
      <c r="G940" s="87"/>
    </row>
    <row r="941" spans="3:7">
      <c r="C941" s="85"/>
      <c r="E941" s="87"/>
      <c r="G941" s="87"/>
    </row>
    <row r="942" spans="3:7">
      <c r="C942" s="85"/>
      <c r="E942" s="87"/>
      <c r="G942" s="87"/>
    </row>
    <row r="943" spans="3:7">
      <c r="C943" s="85"/>
      <c r="E943" s="87"/>
      <c r="G943" s="87"/>
    </row>
    <row r="944" spans="3:7">
      <c r="C944" s="85"/>
      <c r="E944" s="87"/>
      <c r="G944" s="87"/>
    </row>
    <row r="945" spans="3:7">
      <c r="C945" s="85"/>
      <c r="E945" s="87"/>
      <c r="G945" s="87"/>
    </row>
    <row r="946" spans="3:7">
      <c r="C946" s="85"/>
      <c r="E946" s="87"/>
      <c r="G946" s="87"/>
    </row>
    <row r="947" spans="3:7">
      <c r="C947" s="85"/>
      <c r="E947" s="87"/>
      <c r="G947" s="87"/>
    </row>
    <row r="948" spans="3:7">
      <c r="C948" s="85"/>
      <c r="E948" s="87"/>
      <c r="G948" s="87"/>
    </row>
    <row r="949" spans="3:7">
      <c r="C949" s="85"/>
      <c r="E949" s="87"/>
      <c r="G949" s="87"/>
    </row>
    <row r="950" spans="3:7">
      <c r="C950" s="85"/>
      <c r="E950" s="87"/>
      <c r="G950" s="87"/>
    </row>
    <row r="951" spans="3:7">
      <c r="C951" s="85"/>
      <c r="E951" s="87"/>
      <c r="G951" s="87"/>
    </row>
    <row r="952" spans="3:7">
      <c r="C952" s="85"/>
      <c r="E952" s="87"/>
      <c r="G952" s="87"/>
    </row>
    <row r="953" spans="3:7">
      <c r="C953" s="85"/>
      <c r="E953" s="87"/>
      <c r="G953" s="87"/>
    </row>
    <row r="954" spans="3:7">
      <c r="C954" s="85"/>
      <c r="E954" s="87"/>
      <c r="G954" s="87"/>
    </row>
    <row r="955" spans="3:7">
      <c r="C955" s="85"/>
      <c r="E955" s="87"/>
      <c r="G955" s="87"/>
    </row>
    <row r="956" spans="3:7">
      <c r="C956" s="85"/>
      <c r="E956" s="87"/>
      <c r="G956" s="87"/>
    </row>
    <row r="957" spans="3:7">
      <c r="C957" s="85"/>
      <c r="E957" s="87"/>
      <c r="G957" s="87"/>
    </row>
    <row r="958" spans="3:7">
      <c r="C958" s="85"/>
      <c r="E958" s="87"/>
      <c r="G958" s="87"/>
    </row>
    <row r="959" spans="3:7">
      <c r="C959" s="85"/>
      <c r="E959" s="87"/>
      <c r="G959" s="87"/>
    </row>
    <row r="960" spans="3:7">
      <c r="C960" s="85"/>
      <c r="E960" s="87"/>
      <c r="G960" s="87"/>
    </row>
    <row r="961" spans="3:7">
      <c r="C961" s="85"/>
      <c r="E961" s="87"/>
      <c r="G961" s="87"/>
    </row>
    <row r="962" spans="3:7">
      <c r="C962" s="85"/>
      <c r="E962" s="87"/>
      <c r="G962" s="87"/>
    </row>
    <row r="963" spans="3:7">
      <c r="C963" s="85"/>
      <c r="E963" s="87"/>
      <c r="G963" s="87"/>
    </row>
    <row r="964" spans="3:7">
      <c r="C964" s="85"/>
      <c r="E964" s="87"/>
      <c r="G964" s="87"/>
    </row>
    <row r="965" spans="3:7">
      <c r="C965" s="85"/>
      <c r="E965" s="87"/>
      <c r="G965" s="87"/>
    </row>
    <row r="966" spans="3:7">
      <c r="C966" s="85"/>
      <c r="E966" s="87"/>
      <c r="G966" s="87"/>
    </row>
    <row r="967" spans="3:7">
      <c r="C967" s="85"/>
      <c r="E967" s="87"/>
      <c r="G967" s="87"/>
    </row>
    <row r="968" spans="3:7">
      <c r="C968" s="85"/>
      <c r="E968" s="87"/>
      <c r="G968" s="87"/>
    </row>
    <row r="969" spans="3:7">
      <c r="C969" s="85"/>
      <c r="E969" s="87"/>
      <c r="G969" s="87"/>
    </row>
    <row r="970" spans="3:7">
      <c r="C970" s="85"/>
      <c r="E970" s="87"/>
      <c r="G970" s="87"/>
    </row>
    <row r="971" spans="3:7">
      <c r="C971" s="85"/>
      <c r="E971" s="87"/>
      <c r="G971" s="87"/>
    </row>
    <row r="972" spans="3:7">
      <c r="C972" s="85"/>
      <c r="E972" s="87"/>
      <c r="G972" s="87"/>
    </row>
    <row r="973" spans="3:7">
      <c r="C973" s="85"/>
      <c r="E973" s="87"/>
      <c r="G973" s="87"/>
    </row>
    <row r="974" spans="3:7">
      <c r="C974" s="85"/>
      <c r="E974" s="87"/>
      <c r="G974" s="87"/>
    </row>
    <row r="975" spans="3:7">
      <c r="C975" s="85"/>
      <c r="E975" s="87"/>
      <c r="G975" s="87"/>
    </row>
    <row r="976" spans="3:7">
      <c r="C976" s="85"/>
      <c r="E976" s="87"/>
      <c r="G976" s="87"/>
    </row>
    <row r="977" spans="3:7">
      <c r="C977" s="85"/>
      <c r="E977" s="87"/>
      <c r="G977" s="87"/>
    </row>
    <row r="978" spans="3:7">
      <c r="C978" s="85"/>
      <c r="E978" s="87"/>
      <c r="G978" s="87"/>
    </row>
    <row r="979" spans="3:7">
      <c r="C979" s="85"/>
      <c r="E979" s="87"/>
      <c r="G979" s="87"/>
    </row>
    <row r="980" spans="3:7">
      <c r="C980" s="85"/>
      <c r="E980" s="87"/>
      <c r="G980" s="87"/>
    </row>
    <row r="981" spans="3:7">
      <c r="C981" s="85"/>
      <c r="E981" s="87"/>
      <c r="G981" s="87"/>
    </row>
    <row r="982" spans="3:7">
      <c r="C982" s="85"/>
      <c r="E982" s="87"/>
      <c r="G982" s="87"/>
    </row>
    <row r="983" spans="3:7">
      <c r="C983" s="85"/>
      <c r="E983" s="87"/>
      <c r="G983" s="87"/>
    </row>
    <row r="984" spans="3:7">
      <c r="C984" s="85"/>
      <c r="E984" s="87"/>
      <c r="G984" s="87"/>
    </row>
    <row r="985" spans="3:7">
      <c r="C985" s="85"/>
      <c r="E985" s="87"/>
      <c r="G985" s="87"/>
    </row>
    <row r="986" spans="3:7">
      <c r="C986" s="85"/>
      <c r="E986" s="87"/>
      <c r="G986" s="87"/>
    </row>
    <row r="987" spans="3:7">
      <c r="C987" s="85"/>
      <c r="E987" s="87"/>
      <c r="G987" s="87"/>
    </row>
    <row r="988" spans="3:7">
      <c r="C988" s="85"/>
      <c r="E988" s="87"/>
      <c r="G988" s="87"/>
    </row>
    <row r="989" spans="3:7">
      <c r="C989" s="85"/>
      <c r="E989" s="87"/>
      <c r="G989" s="87"/>
    </row>
    <row r="990" spans="3:7">
      <c r="C990" s="85"/>
      <c r="E990" s="87"/>
      <c r="G990" s="87"/>
    </row>
    <row r="991" spans="3:7">
      <c r="C991" s="85"/>
      <c r="E991" s="87"/>
      <c r="G991" s="87"/>
    </row>
    <row r="992" spans="3:7">
      <c r="C992" s="85"/>
      <c r="E992" s="87"/>
      <c r="G992" s="87"/>
    </row>
    <row r="993" spans="3:7">
      <c r="C993" s="85"/>
      <c r="E993" s="87"/>
      <c r="G993" s="87"/>
    </row>
    <row r="994" spans="3:7">
      <c r="C994" s="85"/>
      <c r="E994" s="87"/>
      <c r="G994" s="87"/>
    </row>
    <row r="995" spans="3:7">
      <c r="C995" s="85"/>
      <c r="E995" s="87"/>
      <c r="G995" s="87"/>
    </row>
    <row r="996" spans="3:7">
      <c r="C996" s="85"/>
      <c r="E996" s="87"/>
      <c r="G996" s="87"/>
    </row>
    <row r="997" spans="3:7">
      <c r="C997" s="85"/>
      <c r="E997" s="87"/>
      <c r="G997" s="87"/>
    </row>
    <row r="998" spans="3:7">
      <c r="C998" s="85"/>
      <c r="E998" s="87"/>
      <c r="G998" s="87"/>
    </row>
    <row r="999" spans="3:7">
      <c r="C999" s="85"/>
      <c r="E999" s="87"/>
      <c r="G999" s="87"/>
    </row>
    <row r="1000" spans="3:7">
      <c r="C1000" s="85"/>
      <c r="E1000" s="87"/>
      <c r="G1000" s="87"/>
    </row>
    <row r="1001" spans="3:7">
      <c r="C1001" s="85"/>
      <c r="E1001" s="87"/>
      <c r="G1001" s="87"/>
    </row>
    <row r="1002" spans="3:7">
      <c r="C1002" s="85"/>
      <c r="E1002" s="87"/>
      <c r="G1002" s="87"/>
    </row>
    <row r="1003" spans="3:7">
      <c r="C1003" s="85"/>
      <c r="E1003" s="87"/>
      <c r="G1003" s="87"/>
    </row>
    <row r="1004" spans="3:7">
      <c r="C1004" s="85"/>
      <c r="E1004" s="87"/>
      <c r="G1004" s="87"/>
    </row>
    <row r="1005" spans="3:7">
      <c r="C1005" s="85"/>
      <c r="E1005" s="87"/>
      <c r="G1005" s="87"/>
    </row>
    <row r="1006" spans="3:7">
      <c r="C1006" s="85"/>
      <c r="E1006" s="87"/>
      <c r="G1006" s="87"/>
    </row>
    <row r="1007" spans="3:7">
      <c r="C1007" s="85"/>
      <c r="E1007" s="87"/>
      <c r="G1007" s="87"/>
    </row>
    <row r="1008" spans="3:7">
      <c r="C1008" s="85"/>
      <c r="E1008" s="87"/>
      <c r="G1008" s="87"/>
    </row>
    <row r="1009" spans="3:7">
      <c r="C1009" s="85"/>
      <c r="E1009" s="87"/>
      <c r="G1009" s="87"/>
    </row>
    <row r="1010" spans="3:7">
      <c r="C1010" s="85"/>
      <c r="E1010" s="87"/>
      <c r="G1010" s="87"/>
    </row>
    <row r="1011" spans="3:7">
      <c r="C1011" s="85"/>
      <c r="E1011" s="87"/>
      <c r="G1011" s="87"/>
    </row>
    <row r="1012" spans="3:7">
      <c r="C1012" s="85"/>
      <c r="E1012" s="87"/>
      <c r="G1012" s="87"/>
    </row>
    <row r="1013" spans="3:7">
      <c r="C1013" s="85"/>
      <c r="E1013" s="87"/>
      <c r="G1013" s="87"/>
    </row>
    <row r="1014" spans="3:7">
      <c r="C1014" s="85"/>
      <c r="E1014" s="87"/>
      <c r="G1014" s="87"/>
    </row>
    <row r="1015" spans="3:7">
      <c r="C1015" s="85"/>
      <c r="E1015" s="87"/>
      <c r="G1015" s="87"/>
    </row>
    <row r="1016" spans="3:7">
      <c r="C1016" s="85"/>
      <c r="E1016" s="87"/>
      <c r="G1016" s="87"/>
    </row>
    <row r="1017" spans="3:7">
      <c r="C1017" s="85"/>
      <c r="E1017" s="87"/>
      <c r="G1017" s="87"/>
    </row>
    <row r="1018" spans="3:7">
      <c r="C1018" s="85"/>
      <c r="E1018" s="87"/>
      <c r="G1018" s="87"/>
    </row>
    <row r="1019" spans="3:7">
      <c r="C1019" s="85"/>
      <c r="E1019" s="87"/>
      <c r="G1019" s="87"/>
    </row>
    <row r="1020" spans="3:7">
      <c r="C1020" s="85"/>
      <c r="E1020" s="87"/>
      <c r="G1020" s="87"/>
    </row>
    <row r="1021" spans="3:7">
      <c r="C1021" s="85"/>
      <c r="E1021" s="87"/>
      <c r="G1021" s="87"/>
    </row>
    <row r="1022" spans="3:7">
      <c r="C1022" s="85"/>
      <c r="E1022" s="87"/>
      <c r="G1022" s="87"/>
    </row>
    <row r="1023" spans="3:7">
      <c r="C1023" s="85"/>
      <c r="E1023" s="87"/>
      <c r="G1023" s="87"/>
    </row>
    <row r="1024" spans="3:7">
      <c r="C1024" s="85"/>
      <c r="E1024" s="87"/>
      <c r="G1024" s="87"/>
    </row>
    <row r="1025" spans="3:7">
      <c r="C1025" s="85"/>
      <c r="E1025" s="87"/>
      <c r="G1025" s="87"/>
    </row>
    <row r="1026" spans="3:7">
      <c r="C1026" s="85"/>
      <c r="E1026" s="87"/>
      <c r="G1026" s="87"/>
    </row>
    <row r="1027" spans="3:7">
      <c r="C1027" s="85"/>
      <c r="E1027" s="87"/>
      <c r="G1027" s="87"/>
    </row>
    <row r="1028" spans="3:7">
      <c r="C1028" s="85"/>
      <c r="E1028" s="87"/>
      <c r="G1028" s="87"/>
    </row>
    <row r="1029" spans="3:7">
      <c r="C1029" s="85"/>
      <c r="E1029" s="87"/>
      <c r="G1029" s="87"/>
    </row>
    <row r="1030" spans="3:7">
      <c r="C1030" s="85"/>
      <c r="E1030" s="87"/>
      <c r="G1030" s="87"/>
    </row>
    <row r="1031" spans="3:7">
      <c r="C1031" s="85"/>
      <c r="E1031" s="87"/>
      <c r="G1031" s="87"/>
    </row>
    <row r="1032" spans="3:7">
      <c r="C1032" s="85"/>
      <c r="E1032" s="87"/>
      <c r="G1032" s="87"/>
    </row>
    <row r="1033" spans="3:7">
      <c r="C1033" s="85"/>
      <c r="E1033" s="87"/>
      <c r="G1033" s="87"/>
    </row>
    <row r="1034" spans="3:7">
      <c r="C1034" s="85"/>
      <c r="E1034" s="87"/>
      <c r="G1034" s="87"/>
    </row>
    <row r="1035" spans="3:7">
      <c r="C1035" s="85"/>
      <c r="E1035" s="87"/>
      <c r="G1035" s="87"/>
    </row>
    <row r="1036" spans="3:7">
      <c r="C1036" s="85"/>
      <c r="E1036" s="87"/>
      <c r="G1036" s="87"/>
    </row>
    <row r="1037" spans="3:7">
      <c r="C1037" s="85"/>
      <c r="E1037" s="87"/>
      <c r="G1037" s="87"/>
    </row>
    <row r="1038" spans="3:7">
      <c r="C1038" s="85"/>
      <c r="E1038" s="87"/>
      <c r="G1038" s="87"/>
    </row>
    <row r="1039" spans="3:7">
      <c r="C1039" s="85"/>
      <c r="E1039" s="87"/>
      <c r="G1039" s="87"/>
    </row>
    <row r="1040" spans="3:7">
      <c r="C1040" s="85"/>
      <c r="E1040" s="87"/>
      <c r="G1040" s="87"/>
    </row>
    <row r="1041" spans="3:7">
      <c r="C1041" s="85"/>
      <c r="E1041" s="87"/>
      <c r="G1041" s="87"/>
    </row>
    <row r="1042" spans="3:7">
      <c r="C1042" s="85"/>
      <c r="E1042" s="87"/>
      <c r="G1042" s="87"/>
    </row>
    <row r="1043" spans="3:7">
      <c r="C1043" s="85"/>
      <c r="E1043" s="87"/>
      <c r="G1043" s="87"/>
    </row>
    <row r="1044" spans="3:7">
      <c r="C1044" s="85"/>
      <c r="E1044" s="87"/>
      <c r="G1044" s="87"/>
    </row>
    <row r="1045" spans="3:7">
      <c r="C1045" s="85"/>
      <c r="E1045" s="87"/>
      <c r="G1045" s="87"/>
    </row>
    <row r="1046" spans="3:7">
      <c r="C1046" s="85"/>
      <c r="E1046" s="87"/>
      <c r="G1046" s="87"/>
    </row>
    <row r="1047" spans="3:7">
      <c r="C1047" s="85"/>
      <c r="E1047" s="87"/>
      <c r="G1047" s="87"/>
    </row>
    <row r="1048" spans="3:7">
      <c r="C1048" s="85"/>
      <c r="E1048" s="87"/>
      <c r="G1048" s="87"/>
    </row>
    <row r="1049" spans="3:7">
      <c r="C1049" s="85"/>
      <c r="E1049" s="87"/>
      <c r="G1049" s="87"/>
    </row>
    <row r="1050" spans="3:7">
      <c r="C1050" s="85"/>
      <c r="E1050" s="87"/>
      <c r="G1050" s="87"/>
    </row>
    <row r="1051" spans="3:7">
      <c r="C1051" s="85"/>
      <c r="E1051" s="87"/>
      <c r="G1051" s="87"/>
    </row>
    <row r="1052" spans="3:7">
      <c r="C1052" s="85"/>
      <c r="E1052" s="87"/>
      <c r="G1052" s="87"/>
    </row>
    <row r="1053" spans="3:7">
      <c r="C1053" s="85"/>
      <c r="E1053" s="87"/>
      <c r="G1053" s="87"/>
    </row>
    <row r="1054" spans="3:7">
      <c r="C1054" s="85"/>
      <c r="E1054" s="87"/>
      <c r="G1054" s="87"/>
    </row>
    <row r="1055" spans="3:7">
      <c r="C1055" s="85"/>
      <c r="E1055" s="87"/>
      <c r="G1055" s="87"/>
    </row>
    <row r="1056" spans="3:7">
      <c r="C1056" s="85"/>
      <c r="E1056" s="87"/>
      <c r="G1056" s="87"/>
    </row>
    <row r="1057" spans="3:7">
      <c r="C1057" s="85"/>
      <c r="E1057" s="87"/>
      <c r="G1057" s="87"/>
    </row>
    <row r="1058" spans="3:7">
      <c r="C1058" s="85"/>
      <c r="E1058" s="87"/>
      <c r="G1058" s="87"/>
    </row>
    <row r="1059" spans="3:7">
      <c r="C1059" s="85"/>
      <c r="E1059" s="87"/>
      <c r="G1059" s="87"/>
    </row>
    <row r="1060" spans="3:7">
      <c r="C1060" s="85"/>
      <c r="E1060" s="87"/>
      <c r="G1060" s="87"/>
    </row>
    <row r="1061" spans="3:7">
      <c r="C1061" s="85"/>
      <c r="E1061" s="87"/>
      <c r="G1061" s="87"/>
    </row>
    <row r="1062" spans="3:7">
      <c r="C1062" s="85"/>
      <c r="E1062" s="87"/>
      <c r="G1062" s="87"/>
    </row>
    <row r="1063" spans="3:7">
      <c r="C1063" s="85"/>
      <c r="E1063" s="87"/>
      <c r="G1063" s="87"/>
    </row>
    <row r="1064" spans="3:7">
      <c r="C1064" s="85"/>
      <c r="E1064" s="87"/>
      <c r="G1064" s="87"/>
    </row>
    <row r="1065" spans="3:7">
      <c r="C1065" s="85"/>
      <c r="E1065" s="87"/>
      <c r="G1065" s="87"/>
    </row>
    <row r="1066" spans="3:7">
      <c r="C1066" s="85"/>
      <c r="E1066" s="87"/>
      <c r="G1066" s="87"/>
    </row>
    <row r="1067" spans="3:7">
      <c r="C1067" s="85"/>
      <c r="E1067" s="87"/>
      <c r="G1067" s="87"/>
    </row>
    <row r="1068" spans="3:7">
      <c r="C1068" s="85"/>
      <c r="E1068" s="87"/>
      <c r="G1068" s="87"/>
    </row>
    <row r="1069" spans="3:7">
      <c r="C1069" s="85"/>
      <c r="E1069" s="87"/>
      <c r="G1069" s="87"/>
    </row>
    <row r="1070" spans="3:7">
      <c r="C1070" s="85"/>
      <c r="E1070" s="87"/>
      <c r="G1070" s="87"/>
    </row>
    <row r="1071" spans="3:7">
      <c r="C1071" s="85"/>
      <c r="E1071" s="87"/>
      <c r="G1071" s="87"/>
    </row>
    <row r="1072" spans="3:7">
      <c r="C1072" s="85"/>
      <c r="E1072" s="87"/>
      <c r="G1072" s="87"/>
    </row>
    <row r="1073" spans="3:7">
      <c r="C1073" s="85"/>
      <c r="E1073" s="87"/>
      <c r="G1073" s="87"/>
    </row>
    <row r="1074" spans="3:7">
      <c r="C1074" s="85"/>
      <c r="E1074" s="87"/>
      <c r="G1074" s="87"/>
    </row>
    <row r="1075" spans="3:7">
      <c r="C1075" s="85"/>
      <c r="E1075" s="87"/>
      <c r="G1075" s="87"/>
    </row>
    <row r="1076" spans="3:7">
      <c r="C1076" s="85"/>
      <c r="E1076" s="87"/>
      <c r="G1076" s="87"/>
    </row>
    <row r="1077" spans="3:7">
      <c r="C1077" s="85"/>
      <c r="E1077" s="87"/>
      <c r="G1077" s="87"/>
    </row>
    <row r="1078" spans="3:7">
      <c r="C1078" s="85"/>
      <c r="E1078" s="87"/>
      <c r="G1078" s="87"/>
    </row>
    <row r="1079" spans="3:7">
      <c r="C1079" s="85"/>
      <c r="E1079" s="87"/>
      <c r="G1079" s="87"/>
    </row>
    <row r="1080" spans="3:7">
      <c r="C1080" s="85"/>
      <c r="E1080" s="87"/>
      <c r="G1080" s="87"/>
    </row>
    <row r="1081" spans="3:7">
      <c r="C1081" s="85"/>
      <c r="E1081" s="87"/>
      <c r="G1081" s="87"/>
    </row>
    <row r="1082" spans="3:7">
      <c r="C1082" s="85"/>
      <c r="E1082" s="87"/>
      <c r="G1082" s="87"/>
    </row>
    <row r="1083" spans="3:7">
      <c r="C1083" s="85"/>
      <c r="E1083" s="87"/>
      <c r="G1083" s="87"/>
    </row>
    <row r="1084" spans="3:7">
      <c r="C1084" s="85"/>
      <c r="E1084" s="87"/>
      <c r="G1084" s="87"/>
    </row>
    <row r="1085" spans="3:7">
      <c r="C1085" s="85"/>
      <c r="E1085" s="87"/>
      <c r="G1085" s="87"/>
    </row>
    <row r="1086" spans="3:7">
      <c r="C1086" s="85"/>
      <c r="E1086" s="87"/>
      <c r="G1086" s="87"/>
    </row>
    <row r="1087" spans="3:7">
      <c r="C1087" s="85"/>
      <c r="E1087" s="87"/>
      <c r="G1087" s="87"/>
    </row>
    <row r="1088" spans="3:7">
      <c r="C1088" s="85"/>
      <c r="E1088" s="87"/>
      <c r="G1088" s="87"/>
    </row>
    <row r="1089" spans="3:7">
      <c r="C1089" s="85"/>
      <c r="E1089" s="87"/>
      <c r="G1089" s="87"/>
    </row>
    <row r="1090" spans="3:7">
      <c r="C1090" s="85"/>
      <c r="E1090" s="87"/>
      <c r="G1090" s="87"/>
    </row>
    <row r="1091" spans="3:7">
      <c r="C1091" s="85"/>
      <c r="E1091" s="87"/>
      <c r="G1091" s="87"/>
    </row>
    <row r="1092" spans="3:7">
      <c r="C1092" s="85"/>
      <c r="E1092" s="87"/>
      <c r="G1092" s="87"/>
    </row>
    <row r="1093" spans="3:7">
      <c r="C1093" s="85"/>
      <c r="E1093" s="87"/>
      <c r="G1093" s="87"/>
    </row>
    <row r="1094" spans="3:7">
      <c r="C1094" s="85"/>
      <c r="E1094" s="87"/>
      <c r="G1094" s="87"/>
    </row>
    <row r="1095" spans="3:7">
      <c r="C1095" s="85"/>
      <c r="E1095" s="87"/>
      <c r="G1095" s="87"/>
    </row>
    <row r="1096" spans="3:7">
      <c r="C1096" s="85"/>
      <c r="E1096" s="87"/>
      <c r="G1096" s="87"/>
    </row>
    <row r="1097" spans="3:7">
      <c r="C1097" s="85"/>
      <c r="E1097" s="87"/>
      <c r="G1097" s="87"/>
    </row>
    <row r="1098" spans="3:7">
      <c r="C1098" s="85"/>
      <c r="E1098" s="87"/>
      <c r="G1098" s="87"/>
    </row>
    <row r="1099" spans="3:7">
      <c r="C1099" s="85"/>
      <c r="E1099" s="87"/>
      <c r="G1099" s="87"/>
    </row>
    <row r="1100" spans="3:7">
      <c r="C1100" s="85"/>
      <c r="E1100" s="87"/>
      <c r="G1100" s="87"/>
    </row>
    <row r="1101" spans="3:7">
      <c r="C1101" s="85"/>
      <c r="E1101" s="87"/>
      <c r="G1101" s="87"/>
    </row>
    <row r="1102" spans="3:7">
      <c r="C1102" s="85"/>
      <c r="E1102" s="87"/>
      <c r="G1102" s="87"/>
    </row>
    <row r="1103" spans="3:7">
      <c r="C1103" s="85"/>
      <c r="E1103" s="87"/>
      <c r="G1103" s="87"/>
    </row>
    <row r="1104" spans="3:7">
      <c r="C1104" s="85"/>
      <c r="E1104" s="87"/>
      <c r="G1104" s="87"/>
    </row>
    <row r="1105" spans="3:7">
      <c r="C1105" s="85"/>
      <c r="E1105" s="87"/>
      <c r="G1105" s="87"/>
    </row>
    <row r="1106" spans="3:7">
      <c r="C1106" s="85"/>
      <c r="E1106" s="87"/>
      <c r="G1106" s="87"/>
    </row>
    <row r="1107" spans="3:7">
      <c r="C1107" s="85"/>
      <c r="E1107" s="87"/>
      <c r="G1107" s="87"/>
    </row>
    <row r="1108" spans="3:7">
      <c r="C1108" s="85"/>
      <c r="E1108" s="87"/>
      <c r="G1108" s="87"/>
    </row>
    <row r="1109" spans="3:7">
      <c r="C1109" s="85"/>
      <c r="E1109" s="87"/>
      <c r="G1109" s="87"/>
    </row>
    <row r="1110" spans="3:7">
      <c r="C1110" s="85"/>
      <c r="E1110" s="87"/>
      <c r="G1110" s="87"/>
    </row>
    <row r="1111" spans="3:7">
      <c r="C1111" s="85"/>
      <c r="E1111" s="87"/>
      <c r="G1111" s="87"/>
    </row>
    <row r="1112" spans="3:7">
      <c r="C1112" s="85"/>
      <c r="E1112" s="87"/>
      <c r="G1112" s="87"/>
    </row>
    <row r="1113" spans="3:7">
      <c r="C1113" s="85"/>
      <c r="E1113" s="87"/>
      <c r="G1113" s="87"/>
    </row>
    <row r="1114" spans="3:7">
      <c r="C1114" s="85"/>
      <c r="E1114" s="87"/>
      <c r="G1114" s="87"/>
    </row>
    <row r="1115" spans="3:7">
      <c r="C1115" s="85"/>
      <c r="E1115" s="87"/>
      <c r="G1115" s="87"/>
    </row>
    <row r="1116" spans="3:7">
      <c r="C1116" s="85"/>
      <c r="E1116" s="87"/>
      <c r="G1116" s="87"/>
    </row>
    <row r="1117" spans="3:7">
      <c r="C1117" s="85"/>
      <c r="E1117" s="87"/>
      <c r="G1117" s="87"/>
    </row>
    <row r="1118" spans="3:7">
      <c r="C1118" s="85"/>
      <c r="E1118" s="87"/>
      <c r="G1118" s="87"/>
    </row>
    <row r="1119" spans="3:7">
      <c r="C1119" s="85"/>
      <c r="E1119" s="87"/>
      <c r="G1119" s="87"/>
    </row>
    <row r="1120" spans="3:7">
      <c r="C1120" s="85"/>
      <c r="E1120" s="87"/>
      <c r="G1120" s="87"/>
    </row>
    <row r="1121" spans="3:7">
      <c r="C1121" s="85"/>
      <c r="E1121" s="87"/>
      <c r="G1121" s="87"/>
    </row>
    <row r="1122" spans="3:7">
      <c r="C1122" s="85"/>
      <c r="E1122" s="87"/>
      <c r="G1122" s="87"/>
    </row>
    <row r="1123" spans="3:7">
      <c r="C1123" s="85"/>
      <c r="E1123" s="87"/>
      <c r="G1123" s="87"/>
    </row>
    <row r="1124" spans="3:7">
      <c r="C1124" s="85"/>
      <c r="E1124" s="87"/>
      <c r="G1124" s="87"/>
    </row>
    <row r="1125" spans="3:7">
      <c r="C1125" s="85"/>
      <c r="E1125" s="87"/>
      <c r="G1125" s="87"/>
    </row>
    <row r="1126" spans="3:7">
      <c r="C1126" s="85"/>
      <c r="E1126" s="87"/>
      <c r="G1126" s="87"/>
    </row>
    <row r="1127" spans="3:7">
      <c r="C1127" s="85"/>
      <c r="E1127" s="87"/>
      <c r="G1127" s="87"/>
    </row>
    <row r="1128" spans="3:7">
      <c r="C1128" s="85"/>
      <c r="E1128" s="87"/>
      <c r="G1128" s="87"/>
    </row>
    <row r="1129" spans="3:7">
      <c r="C1129" s="85"/>
      <c r="E1129" s="87"/>
      <c r="G1129" s="87"/>
    </row>
    <row r="1130" spans="3:7">
      <c r="C1130" s="85"/>
      <c r="E1130" s="87"/>
      <c r="G1130" s="87"/>
    </row>
    <row r="1131" spans="3:7">
      <c r="C1131" s="85"/>
      <c r="E1131" s="87"/>
      <c r="G1131" s="87"/>
    </row>
    <row r="1132" spans="3:7">
      <c r="C1132" s="85"/>
      <c r="E1132" s="87"/>
      <c r="G1132" s="87"/>
    </row>
    <row r="1133" spans="3:7">
      <c r="C1133" s="85"/>
      <c r="E1133" s="87"/>
      <c r="G1133" s="87"/>
    </row>
    <row r="1134" spans="3:7">
      <c r="C1134" s="85"/>
      <c r="E1134" s="87"/>
      <c r="G1134" s="87"/>
    </row>
    <row r="1135" spans="3:7">
      <c r="C1135" s="85"/>
      <c r="E1135" s="87"/>
      <c r="G1135" s="87"/>
    </row>
    <row r="1136" spans="3:7">
      <c r="C1136" s="85"/>
      <c r="E1136" s="87"/>
      <c r="G1136" s="87"/>
    </row>
    <row r="1137" spans="3:7">
      <c r="C1137" s="85"/>
      <c r="E1137" s="87"/>
      <c r="G1137" s="87"/>
    </row>
    <row r="1138" spans="3:7">
      <c r="C1138" s="85"/>
      <c r="E1138" s="87"/>
      <c r="G1138" s="87"/>
    </row>
    <row r="1139" spans="3:7">
      <c r="C1139" s="85"/>
      <c r="E1139" s="87"/>
      <c r="G1139" s="87"/>
    </row>
    <row r="1140" spans="3:7">
      <c r="C1140" s="85"/>
      <c r="E1140" s="87"/>
      <c r="G1140" s="87"/>
    </row>
    <row r="1141" spans="3:7">
      <c r="C1141" s="85"/>
      <c r="E1141" s="87"/>
      <c r="G1141" s="87"/>
    </row>
    <row r="1142" spans="3:7">
      <c r="C1142" s="85"/>
      <c r="E1142" s="87"/>
      <c r="G1142" s="87"/>
    </row>
    <row r="1143" spans="3:7">
      <c r="C1143" s="85"/>
      <c r="E1143" s="87"/>
      <c r="G1143" s="87"/>
    </row>
    <row r="1144" spans="3:7">
      <c r="C1144" s="85"/>
      <c r="E1144" s="87"/>
      <c r="G1144" s="87"/>
    </row>
    <row r="1145" spans="3:7">
      <c r="C1145" s="85"/>
      <c r="E1145" s="87"/>
      <c r="G1145" s="87"/>
    </row>
    <row r="1146" spans="3:7">
      <c r="C1146" s="85"/>
      <c r="E1146" s="87"/>
      <c r="G1146" s="87"/>
    </row>
    <row r="1147" spans="3:7">
      <c r="C1147" s="85"/>
      <c r="E1147" s="87"/>
      <c r="G1147" s="87"/>
    </row>
    <row r="1148" spans="3:7">
      <c r="C1148" s="85"/>
      <c r="E1148" s="87"/>
      <c r="G1148" s="87"/>
    </row>
    <row r="1149" spans="3:7">
      <c r="C1149" s="85"/>
      <c r="E1149" s="87"/>
      <c r="G1149" s="87"/>
    </row>
    <row r="1150" spans="3:7">
      <c r="C1150" s="85"/>
      <c r="E1150" s="87"/>
      <c r="G1150" s="87"/>
    </row>
    <row r="1151" spans="3:7">
      <c r="C1151" s="85"/>
      <c r="E1151" s="87"/>
      <c r="G1151" s="87"/>
    </row>
    <row r="1152" spans="3:7">
      <c r="C1152" s="85"/>
      <c r="E1152" s="87"/>
      <c r="G1152" s="87"/>
    </row>
    <row r="1153" spans="3:7">
      <c r="C1153" s="85"/>
      <c r="E1153" s="87"/>
      <c r="G1153" s="87"/>
    </row>
    <row r="1154" spans="3:7">
      <c r="C1154" s="85"/>
      <c r="E1154" s="87"/>
      <c r="G1154" s="87"/>
    </row>
    <row r="1155" spans="3:7">
      <c r="C1155" s="85"/>
      <c r="E1155" s="87"/>
      <c r="G1155" s="87"/>
    </row>
    <row r="1156" spans="3:7">
      <c r="C1156" s="85"/>
      <c r="E1156" s="87"/>
      <c r="G1156" s="87"/>
    </row>
    <row r="1157" spans="3:7">
      <c r="C1157" s="85"/>
      <c r="E1157" s="87"/>
      <c r="G1157" s="87"/>
    </row>
    <row r="1158" spans="3:7">
      <c r="C1158" s="85"/>
      <c r="E1158" s="87"/>
      <c r="G1158" s="87"/>
    </row>
    <row r="1159" spans="3:7">
      <c r="C1159" s="85"/>
      <c r="E1159" s="87"/>
      <c r="G1159" s="87"/>
    </row>
    <row r="1160" spans="3:7">
      <c r="C1160" s="85"/>
      <c r="E1160" s="87"/>
      <c r="G1160" s="87"/>
    </row>
    <row r="1161" spans="3:7">
      <c r="C1161" s="85"/>
      <c r="E1161" s="87"/>
      <c r="G1161" s="87"/>
    </row>
    <row r="1162" spans="3:7">
      <c r="C1162" s="85"/>
      <c r="E1162" s="87"/>
      <c r="G1162" s="87"/>
    </row>
    <row r="1163" spans="3:7">
      <c r="C1163" s="85"/>
      <c r="E1163" s="87"/>
      <c r="G1163" s="87"/>
    </row>
    <row r="1164" spans="3:7">
      <c r="C1164" s="85"/>
      <c r="E1164" s="87"/>
      <c r="G1164" s="87"/>
    </row>
    <row r="1165" spans="3:7">
      <c r="C1165" s="85"/>
      <c r="E1165" s="87"/>
      <c r="G1165" s="87"/>
    </row>
    <row r="1166" spans="3:7">
      <c r="C1166" s="85"/>
      <c r="E1166" s="87"/>
      <c r="G1166" s="87"/>
    </row>
    <row r="1167" spans="3:7">
      <c r="C1167" s="85"/>
      <c r="E1167" s="87"/>
      <c r="G1167" s="87"/>
    </row>
    <row r="1168" spans="3:7">
      <c r="C1168" s="85"/>
      <c r="E1168" s="87"/>
      <c r="G1168" s="87"/>
    </row>
    <row r="1169" spans="3:7">
      <c r="C1169" s="85"/>
      <c r="E1169" s="87"/>
      <c r="G1169" s="87"/>
    </row>
    <row r="1170" spans="3:7">
      <c r="C1170" s="85"/>
      <c r="E1170" s="87"/>
      <c r="G1170" s="87"/>
    </row>
    <row r="1171" spans="3:7">
      <c r="C1171" s="85"/>
      <c r="E1171" s="87"/>
      <c r="G1171" s="87"/>
    </row>
    <row r="1172" spans="3:7">
      <c r="C1172" s="85"/>
      <c r="E1172" s="87"/>
      <c r="G1172" s="87"/>
    </row>
    <row r="1173" spans="3:7">
      <c r="C1173" s="85"/>
      <c r="E1173" s="87"/>
      <c r="G1173" s="87"/>
    </row>
    <row r="1174" spans="3:7">
      <c r="C1174" s="85"/>
      <c r="E1174" s="87"/>
      <c r="G1174" s="87"/>
    </row>
    <row r="1175" spans="3:7">
      <c r="C1175" s="85"/>
      <c r="E1175" s="87"/>
      <c r="G1175" s="87"/>
    </row>
    <row r="1176" spans="3:7">
      <c r="C1176" s="85"/>
      <c r="E1176" s="87"/>
      <c r="G1176" s="87"/>
    </row>
    <row r="1177" spans="3:7">
      <c r="C1177" s="85"/>
      <c r="E1177" s="87"/>
      <c r="G1177" s="87"/>
    </row>
    <row r="1178" spans="3:7">
      <c r="C1178" s="85"/>
      <c r="E1178" s="87"/>
      <c r="G1178" s="87"/>
    </row>
    <row r="1179" spans="3:7">
      <c r="C1179" s="85"/>
      <c r="E1179" s="87"/>
      <c r="G1179" s="87"/>
    </row>
    <row r="1180" spans="3:7">
      <c r="C1180" s="85"/>
      <c r="E1180" s="87"/>
      <c r="G1180" s="87"/>
    </row>
    <row r="1181" spans="3:7">
      <c r="C1181" s="85"/>
      <c r="E1181" s="87"/>
      <c r="G1181" s="87"/>
    </row>
    <row r="1182" spans="3:7">
      <c r="C1182" s="85"/>
      <c r="E1182" s="87"/>
      <c r="G1182" s="87"/>
    </row>
    <row r="1183" spans="3:7">
      <c r="C1183" s="85"/>
      <c r="E1183" s="87"/>
      <c r="G1183" s="87"/>
    </row>
    <row r="1184" spans="3:7">
      <c r="C1184" s="85"/>
      <c r="E1184" s="87"/>
      <c r="G1184" s="87"/>
    </row>
    <row r="1185" spans="3:7">
      <c r="C1185" s="85"/>
      <c r="E1185" s="87"/>
      <c r="G1185" s="87"/>
    </row>
    <row r="1186" spans="3:7">
      <c r="C1186" s="85"/>
      <c r="E1186" s="87"/>
      <c r="G1186" s="87"/>
    </row>
    <row r="1187" spans="3:7">
      <c r="C1187" s="85"/>
      <c r="E1187" s="87"/>
      <c r="G1187" s="87"/>
    </row>
    <row r="1188" spans="3:7">
      <c r="C1188" s="85"/>
      <c r="E1188" s="87"/>
      <c r="G1188" s="87"/>
    </row>
    <row r="1189" spans="3:7">
      <c r="C1189" s="85"/>
      <c r="E1189" s="87"/>
      <c r="G1189" s="87"/>
    </row>
    <row r="1190" spans="3:7">
      <c r="C1190" s="85"/>
      <c r="E1190" s="87"/>
      <c r="G1190" s="87"/>
    </row>
    <row r="1191" spans="3:7">
      <c r="C1191" s="85"/>
      <c r="E1191" s="87"/>
      <c r="G1191" s="87"/>
    </row>
    <row r="1192" spans="3:7">
      <c r="C1192" s="85"/>
      <c r="E1192" s="87"/>
      <c r="G1192" s="87"/>
    </row>
    <row r="1193" spans="3:7">
      <c r="C1193" s="85"/>
      <c r="E1193" s="87"/>
      <c r="G1193" s="87"/>
    </row>
    <row r="1194" spans="3:7">
      <c r="C1194" s="85"/>
      <c r="E1194" s="87"/>
      <c r="G1194" s="87"/>
    </row>
    <row r="1195" spans="3:7">
      <c r="C1195" s="85"/>
      <c r="E1195" s="87"/>
      <c r="G1195" s="87"/>
    </row>
    <row r="1196" spans="3:7">
      <c r="C1196" s="85"/>
      <c r="E1196" s="87"/>
      <c r="G1196" s="87"/>
    </row>
    <row r="1197" spans="3:7">
      <c r="C1197" s="85"/>
      <c r="E1197" s="87"/>
      <c r="G1197" s="87"/>
    </row>
    <row r="1198" spans="3:7">
      <c r="C1198" s="85"/>
      <c r="E1198" s="87"/>
      <c r="G1198" s="87"/>
    </row>
    <row r="1199" spans="3:7">
      <c r="C1199" s="85"/>
      <c r="E1199" s="87"/>
      <c r="G1199" s="87"/>
    </row>
    <row r="1200" spans="3:7">
      <c r="C1200" s="85"/>
      <c r="E1200" s="87"/>
      <c r="G1200" s="87"/>
    </row>
    <row r="1201" spans="3:7">
      <c r="C1201" s="85"/>
      <c r="E1201" s="87"/>
      <c r="G1201" s="87"/>
    </row>
    <row r="1202" spans="3:7">
      <c r="C1202" s="85"/>
      <c r="E1202" s="87"/>
      <c r="G1202" s="87"/>
    </row>
    <row r="1203" spans="3:7">
      <c r="C1203" s="85"/>
      <c r="E1203" s="87"/>
      <c r="G1203" s="87"/>
    </row>
    <row r="1204" spans="3:7">
      <c r="C1204" s="85"/>
      <c r="E1204" s="87"/>
      <c r="G1204" s="87"/>
    </row>
    <row r="1205" spans="3:7">
      <c r="C1205" s="85"/>
      <c r="E1205" s="87"/>
      <c r="G1205" s="87"/>
    </row>
    <row r="1206" spans="3:7">
      <c r="C1206" s="85"/>
      <c r="E1206" s="87"/>
      <c r="G1206" s="87"/>
    </row>
    <row r="1207" spans="3:7">
      <c r="C1207" s="85"/>
      <c r="E1207" s="87"/>
      <c r="G1207" s="87"/>
    </row>
    <row r="1208" spans="3:7">
      <c r="C1208" s="85"/>
      <c r="E1208" s="87"/>
      <c r="G1208" s="87"/>
    </row>
    <row r="1209" spans="3:7">
      <c r="C1209" s="85"/>
      <c r="E1209" s="87"/>
      <c r="G1209" s="87"/>
    </row>
    <row r="1210" spans="3:7">
      <c r="C1210" s="85"/>
      <c r="E1210" s="87"/>
      <c r="G1210" s="87"/>
    </row>
    <row r="1211" spans="3:7">
      <c r="C1211" s="85"/>
      <c r="E1211" s="87"/>
      <c r="G1211" s="87"/>
    </row>
    <row r="1212" spans="3:7">
      <c r="C1212" s="85"/>
      <c r="E1212" s="87"/>
      <c r="G1212" s="87"/>
    </row>
    <row r="1213" spans="3:7">
      <c r="C1213" s="85"/>
      <c r="E1213" s="87"/>
      <c r="G1213" s="87"/>
    </row>
    <row r="1214" spans="3:7">
      <c r="C1214" s="85"/>
      <c r="E1214" s="87"/>
      <c r="G1214" s="87"/>
    </row>
    <row r="1215" spans="3:7">
      <c r="C1215" s="85"/>
      <c r="E1215" s="87"/>
      <c r="G1215" s="87"/>
    </row>
    <row r="1216" spans="3:7">
      <c r="C1216" s="85"/>
      <c r="E1216" s="87"/>
      <c r="G1216" s="87"/>
    </row>
    <row r="1217" spans="3:7">
      <c r="C1217" s="85"/>
      <c r="E1217" s="87"/>
      <c r="G1217" s="87"/>
    </row>
    <row r="1218" spans="3:7">
      <c r="C1218" s="85"/>
      <c r="E1218" s="87"/>
      <c r="G1218" s="87"/>
    </row>
    <row r="1219" spans="3:7">
      <c r="C1219" s="85"/>
      <c r="E1219" s="87"/>
      <c r="G1219" s="87"/>
    </row>
    <row r="1220" spans="3:7">
      <c r="C1220" s="85"/>
      <c r="E1220" s="87"/>
      <c r="G1220" s="87"/>
    </row>
    <row r="1221" spans="3:7">
      <c r="C1221" s="85"/>
      <c r="E1221" s="87"/>
      <c r="G1221" s="87"/>
    </row>
    <row r="1222" spans="3:7">
      <c r="C1222" s="85"/>
      <c r="E1222" s="87"/>
      <c r="G1222" s="87"/>
    </row>
    <row r="1223" spans="3:7">
      <c r="C1223" s="85"/>
      <c r="E1223" s="87"/>
      <c r="G1223" s="87"/>
    </row>
    <row r="1224" spans="3:7">
      <c r="C1224" s="85"/>
      <c r="E1224" s="87"/>
      <c r="G1224" s="87"/>
    </row>
    <row r="1225" spans="3:7">
      <c r="C1225" s="85"/>
      <c r="E1225" s="87"/>
      <c r="G1225" s="87"/>
    </row>
    <row r="1226" spans="3:7">
      <c r="C1226" s="85"/>
      <c r="E1226" s="87"/>
      <c r="G1226" s="87"/>
    </row>
    <row r="1227" spans="3:7">
      <c r="C1227" s="85"/>
      <c r="E1227" s="87"/>
      <c r="G1227" s="87"/>
    </row>
    <row r="1228" spans="3:7">
      <c r="C1228" s="85"/>
      <c r="E1228" s="87"/>
      <c r="G1228" s="87"/>
    </row>
    <row r="1229" spans="3:7">
      <c r="C1229" s="85"/>
      <c r="E1229" s="87"/>
      <c r="G1229" s="87"/>
    </row>
    <row r="1230" spans="3:7">
      <c r="C1230" s="85"/>
      <c r="E1230" s="87"/>
      <c r="G1230" s="87"/>
    </row>
    <row r="1231" spans="3:7">
      <c r="C1231" s="85"/>
      <c r="E1231" s="87"/>
      <c r="G1231" s="87"/>
    </row>
    <row r="1232" spans="3:7">
      <c r="C1232" s="85"/>
      <c r="E1232" s="87"/>
      <c r="G1232" s="87"/>
    </row>
    <row r="1233" spans="3:7">
      <c r="C1233" s="85"/>
      <c r="E1233" s="87"/>
      <c r="G1233" s="87"/>
    </row>
    <row r="1234" spans="3:7">
      <c r="C1234" s="85"/>
      <c r="E1234" s="87"/>
      <c r="G1234" s="87"/>
    </row>
    <row r="1235" spans="3:7">
      <c r="C1235" s="85"/>
      <c r="E1235" s="87"/>
      <c r="G1235" s="87"/>
    </row>
    <row r="1236" spans="3:7">
      <c r="C1236" s="85"/>
      <c r="E1236" s="87"/>
      <c r="G1236" s="87"/>
    </row>
    <row r="1237" spans="3:7">
      <c r="C1237" s="85"/>
      <c r="E1237" s="87"/>
      <c r="G1237" s="87"/>
    </row>
    <row r="1238" spans="3:7">
      <c r="C1238" s="85"/>
      <c r="E1238" s="87"/>
      <c r="G1238" s="87"/>
    </row>
    <row r="1239" spans="3:7">
      <c r="C1239" s="85"/>
      <c r="E1239" s="87"/>
      <c r="G1239" s="87"/>
    </row>
    <row r="1240" spans="3:7">
      <c r="C1240" s="85"/>
      <c r="E1240" s="87"/>
      <c r="G1240" s="87"/>
    </row>
    <row r="1241" spans="3:7">
      <c r="C1241" s="85"/>
      <c r="E1241" s="87"/>
      <c r="G1241" s="87"/>
    </row>
    <row r="1242" spans="3:7">
      <c r="C1242" s="85"/>
      <c r="E1242" s="87"/>
      <c r="G1242" s="87"/>
    </row>
    <row r="1243" spans="3:7">
      <c r="C1243" s="85"/>
      <c r="E1243" s="87"/>
      <c r="G1243" s="87"/>
    </row>
    <row r="1244" spans="3:7">
      <c r="C1244" s="85"/>
      <c r="E1244" s="87"/>
      <c r="G1244" s="87"/>
    </row>
    <row r="1245" spans="3:7">
      <c r="C1245" s="85"/>
      <c r="E1245" s="87"/>
      <c r="G1245" s="87"/>
    </row>
    <row r="1246" spans="3:7">
      <c r="C1246" s="85"/>
      <c r="E1246" s="87"/>
      <c r="G1246" s="87"/>
    </row>
    <row r="1247" spans="3:7">
      <c r="C1247" s="85"/>
      <c r="E1247" s="87"/>
      <c r="G1247" s="87"/>
    </row>
    <row r="1248" spans="3:7">
      <c r="C1248" s="85"/>
      <c r="E1248" s="87"/>
      <c r="G1248" s="87"/>
    </row>
    <row r="1249" spans="3:7">
      <c r="C1249" s="85"/>
      <c r="E1249" s="87"/>
      <c r="G1249" s="87"/>
    </row>
    <row r="1250" spans="3:7">
      <c r="C1250" s="85"/>
      <c r="E1250" s="87"/>
      <c r="G1250" s="87"/>
    </row>
    <row r="1251" spans="3:7">
      <c r="C1251" s="85"/>
      <c r="E1251" s="87"/>
      <c r="G1251" s="87"/>
    </row>
    <row r="1252" spans="3:7">
      <c r="C1252" s="85"/>
      <c r="E1252" s="87"/>
      <c r="G1252" s="87"/>
    </row>
    <row r="1253" spans="3:7">
      <c r="C1253" s="85"/>
      <c r="E1253" s="87"/>
      <c r="G1253" s="87"/>
    </row>
    <row r="1254" spans="3:7">
      <c r="C1254" s="85"/>
      <c r="E1254" s="87"/>
      <c r="G1254" s="87"/>
    </row>
    <row r="1255" spans="3:7">
      <c r="C1255" s="85"/>
      <c r="E1255" s="87"/>
      <c r="G1255" s="87"/>
    </row>
    <row r="1256" spans="3:7">
      <c r="C1256" s="85"/>
      <c r="E1256" s="87"/>
      <c r="G1256" s="87"/>
    </row>
    <row r="1257" spans="3:7">
      <c r="C1257" s="85"/>
      <c r="E1257" s="87"/>
      <c r="G1257" s="87"/>
    </row>
    <row r="1258" spans="3:7">
      <c r="C1258" s="85"/>
      <c r="E1258" s="87"/>
      <c r="G1258" s="87"/>
    </row>
    <row r="1259" spans="3:7">
      <c r="C1259" s="85"/>
      <c r="E1259" s="87"/>
      <c r="G1259" s="87"/>
    </row>
    <row r="1260" spans="3:7">
      <c r="C1260" s="85"/>
      <c r="E1260" s="87"/>
      <c r="G1260" s="87"/>
    </row>
    <row r="1261" spans="3:7">
      <c r="C1261" s="85"/>
      <c r="E1261" s="87"/>
      <c r="G1261" s="87"/>
    </row>
    <row r="1262" spans="3:7">
      <c r="C1262" s="85"/>
      <c r="E1262" s="87"/>
      <c r="G1262" s="87"/>
    </row>
    <row r="1263" spans="3:7">
      <c r="C1263" s="85"/>
      <c r="E1263" s="87"/>
      <c r="G1263" s="87"/>
    </row>
    <row r="1264" spans="3:7">
      <c r="C1264" s="85"/>
      <c r="E1264" s="87"/>
      <c r="G1264" s="87"/>
    </row>
    <row r="1265" spans="3:7">
      <c r="C1265" s="85"/>
      <c r="E1265" s="87"/>
      <c r="G1265" s="87"/>
    </row>
    <row r="1266" spans="3:7">
      <c r="C1266" s="85"/>
      <c r="E1266" s="87"/>
      <c r="G1266" s="87"/>
    </row>
    <row r="1267" spans="3:7">
      <c r="C1267" s="85"/>
      <c r="E1267" s="87"/>
      <c r="G1267" s="87"/>
    </row>
    <row r="1268" spans="3:7">
      <c r="C1268" s="85"/>
      <c r="E1268" s="87"/>
      <c r="G1268" s="87"/>
    </row>
    <row r="1269" spans="3:7">
      <c r="C1269" s="85"/>
      <c r="E1269" s="87"/>
      <c r="G1269" s="87"/>
    </row>
    <row r="1270" spans="3:7">
      <c r="C1270" s="85"/>
      <c r="E1270" s="87"/>
      <c r="G1270" s="87"/>
    </row>
    <row r="1271" spans="3:7">
      <c r="C1271" s="85"/>
      <c r="E1271" s="87"/>
      <c r="G1271" s="87"/>
    </row>
    <row r="1272" spans="3:7">
      <c r="C1272" s="85"/>
      <c r="E1272" s="87"/>
      <c r="G1272" s="87"/>
    </row>
    <row r="1273" spans="3:7">
      <c r="C1273" s="85"/>
      <c r="E1273" s="87"/>
      <c r="G1273" s="87"/>
    </row>
    <row r="1274" spans="3:7">
      <c r="C1274" s="85"/>
      <c r="E1274" s="87"/>
      <c r="G1274" s="87"/>
    </row>
    <row r="1275" spans="3:7">
      <c r="C1275" s="85"/>
      <c r="E1275" s="87"/>
      <c r="G1275" s="87"/>
    </row>
    <row r="1276" spans="3:7">
      <c r="C1276" s="85"/>
      <c r="E1276" s="87"/>
      <c r="G1276" s="87"/>
    </row>
    <row r="1277" spans="3:7">
      <c r="C1277" s="85"/>
      <c r="E1277" s="87"/>
      <c r="G1277" s="87"/>
    </row>
    <row r="1278" spans="3:7">
      <c r="C1278" s="85"/>
      <c r="E1278" s="87"/>
      <c r="G1278" s="87"/>
    </row>
    <row r="1279" spans="3:7">
      <c r="C1279" s="85"/>
      <c r="E1279" s="87"/>
      <c r="G1279" s="87"/>
    </row>
    <row r="1280" spans="3:7">
      <c r="C1280" s="85"/>
      <c r="E1280" s="87"/>
      <c r="G1280" s="87"/>
    </row>
    <row r="1281" spans="3:7">
      <c r="C1281" s="85"/>
      <c r="E1281" s="87"/>
      <c r="G1281" s="87"/>
    </row>
    <row r="1282" spans="3:7">
      <c r="C1282" s="85"/>
      <c r="E1282" s="87"/>
      <c r="G1282" s="87"/>
    </row>
    <row r="1283" spans="3:7">
      <c r="C1283" s="85"/>
      <c r="E1283" s="87"/>
      <c r="G1283" s="87"/>
    </row>
    <row r="1284" spans="3:7">
      <c r="C1284" s="85"/>
      <c r="E1284" s="87"/>
      <c r="G1284" s="87"/>
    </row>
    <row r="1285" spans="3:7">
      <c r="C1285" s="85"/>
      <c r="E1285" s="87"/>
      <c r="G1285" s="87"/>
    </row>
    <row r="1286" spans="3:7">
      <c r="C1286" s="85"/>
      <c r="E1286" s="87"/>
      <c r="G1286" s="87"/>
    </row>
    <row r="1287" spans="3:7">
      <c r="C1287" s="85"/>
      <c r="E1287" s="87"/>
      <c r="G1287" s="87"/>
    </row>
    <row r="1288" spans="3:7">
      <c r="C1288" s="85"/>
      <c r="E1288" s="87"/>
      <c r="G1288" s="87"/>
    </row>
    <row r="1289" spans="3:7">
      <c r="C1289" s="85"/>
      <c r="E1289" s="87"/>
      <c r="G1289" s="87"/>
    </row>
    <row r="1290" spans="3:7">
      <c r="C1290" s="85"/>
      <c r="E1290" s="87"/>
      <c r="G1290" s="87"/>
    </row>
    <row r="1291" spans="3:7">
      <c r="C1291" s="85"/>
      <c r="E1291" s="87"/>
      <c r="G1291" s="87"/>
    </row>
    <row r="1292" spans="3:7">
      <c r="C1292" s="85"/>
      <c r="E1292" s="87"/>
      <c r="G1292" s="87"/>
    </row>
    <row r="1293" spans="3:7">
      <c r="C1293" s="85"/>
      <c r="E1293" s="87"/>
      <c r="G1293" s="87"/>
    </row>
    <row r="1294" spans="3:7">
      <c r="C1294" s="85"/>
      <c r="E1294" s="87"/>
      <c r="G1294" s="87"/>
    </row>
    <row r="1295" spans="3:7">
      <c r="C1295" s="85"/>
      <c r="E1295" s="87"/>
      <c r="G1295" s="87"/>
    </row>
    <row r="1296" spans="3:7">
      <c r="C1296" s="85"/>
      <c r="E1296" s="87"/>
      <c r="G1296" s="87"/>
    </row>
    <row r="1297" spans="3:7">
      <c r="C1297" s="85"/>
      <c r="E1297" s="87"/>
      <c r="G1297" s="87"/>
    </row>
    <row r="1298" spans="3:7">
      <c r="C1298" s="85"/>
      <c r="E1298" s="87"/>
      <c r="G1298" s="87"/>
    </row>
    <row r="1299" spans="3:7">
      <c r="C1299" s="85"/>
      <c r="E1299" s="87"/>
      <c r="G1299" s="87"/>
    </row>
    <row r="1300" spans="3:7">
      <c r="C1300" s="85"/>
      <c r="E1300" s="87"/>
      <c r="G1300" s="87"/>
    </row>
    <row r="1301" spans="3:7">
      <c r="C1301" s="85"/>
      <c r="E1301" s="87"/>
      <c r="G1301" s="87"/>
    </row>
    <row r="1302" spans="3:7">
      <c r="C1302" s="85"/>
      <c r="E1302" s="87"/>
      <c r="G1302" s="87"/>
    </row>
    <row r="1303" spans="3:7">
      <c r="C1303" s="85"/>
      <c r="E1303" s="87"/>
      <c r="G1303" s="87"/>
    </row>
    <row r="1304" spans="3:7">
      <c r="C1304" s="85"/>
      <c r="E1304" s="87"/>
      <c r="G1304" s="87"/>
    </row>
    <row r="1305" spans="3:7">
      <c r="C1305" s="85"/>
      <c r="E1305" s="87"/>
      <c r="G1305" s="87"/>
    </row>
    <row r="1306" spans="3:7">
      <c r="C1306" s="85"/>
      <c r="E1306" s="87"/>
      <c r="G1306" s="87"/>
    </row>
    <row r="1307" spans="3:7">
      <c r="C1307" s="85"/>
      <c r="E1307" s="87"/>
      <c r="G1307" s="87"/>
    </row>
    <row r="1308" spans="3:7">
      <c r="C1308" s="85"/>
      <c r="E1308" s="87"/>
      <c r="G1308" s="87"/>
    </row>
    <row r="1309" spans="3:7">
      <c r="C1309" s="85"/>
      <c r="E1309" s="87"/>
      <c r="G1309" s="87"/>
    </row>
    <row r="1310" spans="3:7">
      <c r="C1310" s="85"/>
      <c r="E1310" s="87"/>
      <c r="G1310" s="87"/>
    </row>
    <row r="1311" spans="3:7">
      <c r="C1311" s="85"/>
      <c r="E1311" s="87"/>
      <c r="G1311" s="87"/>
    </row>
    <row r="1312" spans="3:7">
      <c r="C1312" s="85"/>
      <c r="E1312" s="87"/>
      <c r="G1312" s="87"/>
    </row>
    <row r="1313" spans="3:7">
      <c r="C1313" s="85"/>
      <c r="E1313" s="87"/>
      <c r="G1313" s="87"/>
    </row>
    <row r="1314" spans="3:7">
      <c r="C1314" s="85"/>
      <c r="E1314" s="87"/>
      <c r="G1314" s="87"/>
    </row>
    <row r="1315" spans="3:7">
      <c r="C1315" s="85"/>
      <c r="E1315" s="87"/>
      <c r="G1315" s="87"/>
    </row>
    <row r="1316" spans="3:7">
      <c r="C1316" s="85"/>
      <c r="E1316" s="87"/>
      <c r="G1316" s="87"/>
    </row>
    <row r="1317" spans="3:7">
      <c r="C1317" s="85"/>
      <c r="E1317" s="87"/>
      <c r="G1317" s="87"/>
    </row>
    <row r="1318" spans="3:7">
      <c r="C1318" s="85"/>
      <c r="E1318" s="87"/>
      <c r="G1318" s="87"/>
    </row>
    <row r="1319" spans="3:7">
      <c r="C1319" s="85"/>
      <c r="E1319" s="87"/>
      <c r="G1319" s="87"/>
    </row>
    <row r="1320" spans="3:7">
      <c r="C1320" s="85"/>
      <c r="E1320" s="87"/>
      <c r="G1320" s="87"/>
    </row>
    <row r="1321" spans="3:7">
      <c r="C1321" s="85"/>
      <c r="E1321" s="87"/>
      <c r="G1321" s="87"/>
    </row>
    <row r="1322" spans="3:7">
      <c r="C1322" s="85"/>
      <c r="E1322" s="87"/>
      <c r="G1322" s="87"/>
    </row>
    <row r="1323" spans="3:7">
      <c r="C1323" s="85"/>
      <c r="E1323" s="87"/>
      <c r="G1323" s="87"/>
    </row>
    <row r="1324" spans="3:7">
      <c r="C1324" s="85"/>
      <c r="E1324" s="87"/>
      <c r="G1324" s="87"/>
    </row>
    <row r="1325" spans="3:7">
      <c r="C1325" s="85"/>
      <c r="E1325" s="87"/>
      <c r="G1325" s="87"/>
    </row>
    <row r="1326" spans="3:7">
      <c r="C1326" s="85"/>
      <c r="E1326" s="87"/>
      <c r="G1326" s="87"/>
    </row>
    <row r="1327" spans="3:7">
      <c r="C1327" s="85"/>
      <c r="E1327" s="87"/>
      <c r="G1327" s="87"/>
    </row>
    <row r="1328" spans="3:7">
      <c r="C1328" s="85"/>
      <c r="E1328" s="87"/>
      <c r="G1328" s="87"/>
    </row>
    <row r="1329" spans="3:7">
      <c r="C1329" s="85"/>
      <c r="E1329" s="87"/>
      <c r="G1329" s="87"/>
    </row>
    <row r="1330" spans="3:7">
      <c r="C1330" s="85"/>
      <c r="E1330" s="87"/>
      <c r="G1330" s="87"/>
    </row>
    <row r="1331" spans="3:7">
      <c r="C1331" s="85"/>
      <c r="E1331" s="87"/>
      <c r="G1331" s="87"/>
    </row>
    <row r="1332" spans="3:7">
      <c r="C1332" s="85"/>
      <c r="E1332" s="87"/>
      <c r="G1332" s="87"/>
    </row>
    <row r="1333" spans="3:7">
      <c r="C1333" s="85"/>
      <c r="E1333" s="87"/>
      <c r="G1333" s="87"/>
    </row>
    <row r="1334" spans="3:7">
      <c r="C1334" s="85"/>
      <c r="E1334" s="87"/>
      <c r="G1334" s="87"/>
    </row>
    <row r="1335" spans="3:7">
      <c r="C1335" s="85"/>
      <c r="E1335" s="87"/>
      <c r="G1335" s="87"/>
    </row>
    <row r="1336" spans="3:7">
      <c r="C1336" s="85"/>
      <c r="E1336" s="87"/>
      <c r="G1336" s="87"/>
    </row>
    <row r="1337" spans="3:7">
      <c r="C1337" s="85"/>
      <c r="E1337" s="87"/>
      <c r="G1337" s="87"/>
    </row>
    <row r="1338" spans="3:7">
      <c r="C1338" s="85"/>
      <c r="E1338" s="87"/>
      <c r="G1338" s="87"/>
    </row>
    <row r="1339" spans="3:7">
      <c r="C1339" s="85"/>
      <c r="E1339" s="87"/>
      <c r="G1339" s="87"/>
    </row>
    <row r="1340" spans="3:7">
      <c r="C1340" s="85"/>
      <c r="E1340" s="87"/>
      <c r="G1340" s="87"/>
    </row>
    <row r="1341" spans="3:7">
      <c r="C1341" s="85"/>
      <c r="E1341" s="87"/>
      <c r="G1341" s="87"/>
    </row>
    <row r="1342" spans="3:7">
      <c r="C1342" s="85"/>
      <c r="E1342" s="87"/>
      <c r="G1342" s="87"/>
    </row>
    <row r="1343" spans="3:7">
      <c r="C1343" s="85"/>
      <c r="E1343" s="87"/>
      <c r="G1343" s="87"/>
    </row>
    <row r="1344" spans="3:7">
      <c r="C1344" s="85"/>
      <c r="E1344" s="87"/>
      <c r="G1344" s="87"/>
    </row>
    <row r="1345" spans="3:7">
      <c r="C1345" s="85"/>
      <c r="E1345" s="87"/>
      <c r="G1345" s="87"/>
    </row>
    <row r="1346" spans="3:7">
      <c r="C1346" s="85"/>
      <c r="E1346" s="87"/>
      <c r="G1346" s="87"/>
    </row>
    <row r="1347" spans="3:7">
      <c r="C1347" s="85"/>
      <c r="E1347" s="87"/>
      <c r="G1347" s="87"/>
    </row>
    <row r="1348" spans="3:7">
      <c r="C1348" s="85"/>
      <c r="E1348" s="87"/>
      <c r="G1348" s="87"/>
    </row>
    <row r="1349" spans="3:7">
      <c r="C1349" s="85"/>
      <c r="E1349" s="87"/>
      <c r="G1349" s="87"/>
    </row>
    <row r="1350" spans="3:7">
      <c r="C1350" s="85"/>
      <c r="E1350" s="87"/>
      <c r="G1350" s="87"/>
    </row>
    <row r="1351" spans="3:7">
      <c r="C1351" s="85"/>
      <c r="E1351" s="87"/>
      <c r="G1351" s="87"/>
    </row>
    <row r="1352" spans="3:7">
      <c r="C1352" s="85"/>
      <c r="E1352" s="87"/>
      <c r="G1352" s="87"/>
    </row>
    <row r="1353" spans="3:7">
      <c r="C1353" s="85"/>
      <c r="E1353" s="87"/>
      <c r="G1353" s="87"/>
    </row>
    <row r="1354" spans="3:7">
      <c r="C1354" s="85"/>
      <c r="E1354" s="87"/>
      <c r="G1354" s="87"/>
    </row>
    <row r="1355" spans="3:7">
      <c r="C1355" s="85"/>
      <c r="E1355" s="87"/>
      <c r="G1355" s="87"/>
    </row>
    <row r="1356" spans="3:7">
      <c r="C1356" s="85"/>
      <c r="E1356" s="87"/>
      <c r="G1356" s="87"/>
    </row>
    <row r="1357" spans="3:7">
      <c r="C1357" s="85"/>
      <c r="E1357" s="87"/>
      <c r="G1357" s="87"/>
    </row>
    <row r="1358" spans="3:7">
      <c r="C1358" s="85"/>
      <c r="E1358" s="87"/>
      <c r="G1358" s="87"/>
    </row>
    <row r="1359" spans="3:7">
      <c r="C1359" s="85"/>
      <c r="E1359" s="87"/>
      <c r="G1359" s="87"/>
    </row>
    <row r="1360" spans="3:7">
      <c r="C1360" s="85"/>
      <c r="E1360" s="87"/>
      <c r="G1360" s="87"/>
    </row>
    <row r="1361" spans="3:7">
      <c r="C1361" s="85"/>
      <c r="E1361" s="87"/>
      <c r="G1361" s="87"/>
    </row>
    <row r="1362" spans="3:7">
      <c r="C1362" s="85"/>
      <c r="E1362" s="87"/>
      <c r="G1362" s="87"/>
    </row>
    <row r="1363" spans="3:7">
      <c r="C1363" s="85"/>
      <c r="E1363" s="87"/>
      <c r="G1363" s="87"/>
    </row>
    <row r="1364" spans="3:7">
      <c r="C1364" s="85"/>
      <c r="E1364" s="87"/>
      <c r="G1364" s="87"/>
    </row>
    <row r="1365" spans="3:7">
      <c r="C1365" s="85"/>
      <c r="E1365" s="87"/>
      <c r="G1365" s="87"/>
    </row>
    <row r="1366" spans="3:7">
      <c r="C1366" s="85"/>
      <c r="E1366" s="87"/>
      <c r="G1366" s="87"/>
    </row>
    <row r="1367" spans="3:7">
      <c r="C1367" s="85"/>
      <c r="E1367" s="87"/>
      <c r="G1367" s="87"/>
    </row>
    <row r="1368" spans="3:7">
      <c r="C1368" s="85"/>
      <c r="E1368" s="87"/>
      <c r="G1368" s="87"/>
    </row>
    <row r="1369" spans="3:7">
      <c r="C1369" s="85"/>
      <c r="E1369" s="87"/>
      <c r="G1369" s="87"/>
    </row>
    <row r="1370" spans="3:7">
      <c r="C1370" s="85"/>
      <c r="E1370" s="87"/>
      <c r="G1370" s="87"/>
    </row>
    <row r="1371" spans="3:7">
      <c r="C1371" s="85"/>
      <c r="E1371" s="87"/>
      <c r="G1371" s="87"/>
    </row>
    <row r="1372" spans="3:7">
      <c r="C1372" s="85"/>
      <c r="E1372" s="87"/>
      <c r="G1372" s="87"/>
    </row>
    <row r="1373" spans="3:7">
      <c r="C1373" s="85"/>
      <c r="E1373" s="87"/>
      <c r="G1373" s="87"/>
    </row>
    <row r="1374" spans="3:7">
      <c r="C1374" s="85"/>
      <c r="E1374" s="87"/>
      <c r="G1374" s="87"/>
    </row>
    <row r="1375" spans="3:7">
      <c r="C1375" s="85"/>
      <c r="E1375" s="87"/>
      <c r="G1375" s="87"/>
    </row>
    <row r="1376" spans="3:7">
      <c r="C1376" s="85"/>
      <c r="E1376" s="87"/>
      <c r="G1376" s="87"/>
    </row>
    <row r="1377" spans="3:7">
      <c r="C1377" s="85"/>
      <c r="E1377" s="87"/>
      <c r="G1377" s="87"/>
    </row>
    <row r="1378" spans="3:7">
      <c r="C1378" s="85"/>
      <c r="E1378" s="87"/>
      <c r="G1378" s="87"/>
    </row>
    <row r="1379" spans="3:7">
      <c r="C1379" s="85"/>
      <c r="E1379" s="87"/>
      <c r="G1379" s="87"/>
    </row>
    <row r="1380" spans="3:7">
      <c r="C1380" s="85"/>
      <c r="E1380" s="87"/>
      <c r="G1380" s="87"/>
    </row>
    <row r="1381" spans="3:7">
      <c r="C1381" s="85"/>
      <c r="E1381" s="87"/>
      <c r="G1381" s="87"/>
    </row>
    <row r="1382" spans="3:7">
      <c r="C1382" s="85"/>
      <c r="E1382" s="87"/>
      <c r="G1382" s="87"/>
    </row>
    <row r="1383" spans="3:7">
      <c r="C1383" s="85"/>
      <c r="E1383" s="87"/>
      <c r="G1383" s="87"/>
    </row>
    <row r="1384" spans="3:7">
      <c r="C1384" s="85"/>
      <c r="E1384" s="87"/>
      <c r="G1384" s="87"/>
    </row>
    <row r="1385" spans="3:7">
      <c r="C1385" s="85"/>
      <c r="E1385" s="87"/>
      <c r="G1385" s="87"/>
    </row>
    <row r="1386" spans="3:7">
      <c r="C1386" s="85"/>
      <c r="E1386" s="87"/>
      <c r="G1386" s="87"/>
    </row>
    <row r="1387" spans="3:7">
      <c r="C1387" s="85"/>
      <c r="E1387" s="87"/>
      <c r="G1387" s="87"/>
    </row>
    <row r="1388" spans="3:7">
      <c r="C1388" s="85"/>
      <c r="E1388" s="87"/>
      <c r="G1388" s="87"/>
    </row>
    <row r="1389" spans="3:7">
      <c r="C1389" s="85"/>
      <c r="E1389" s="87"/>
      <c r="G1389" s="87"/>
    </row>
    <row r="1390" spans="3:7">
      <c r="C1390" s="85"/>
      <c r="E1390" s="87"/>
      <c r="G1390" s="87"/>
    </row>
    <row r="1391" spans="3:7">
      <c r="C1391" s="85"/>
      <c r="E1391" s="87"/>
      <c r="G1391" s="87"/>
    </row>
    <row r="1392" spans="3:7">
      <c r="C1392" s="85"/>
      <c r="E1392" s="87"/>
      <c r="G1392" s="87"/>
    </row>
    <row r="1393" spans="3:7">
      <c r="C1393" s="85"/>
      <c r="E1393" s="87"/>
      <c r="G1393" s="87"/>
    </row>
    <row r="1394" spans="3:7">
      <c r="C1394" s="85"/>
      <c r="E1394" s="87"/>
      <c r="G1394" s="87"/>
    </row>
    <row r="1395" spans="3:7">
      <c r="C1395" s="85"/>
      <c r="E1395" s="87"/>
      <c r="G1395" s="87"/>
    </row>
    <row r="1396" spans="3:7">
      <c r="C1396" s="85"/>
      <c r="E1396" s="87"/>
      <c r="G1396" s="87"/>
    </row>
    <row r="1397" spans="3:7">
      <c r="C1397" s="85"/>
      <c r="E1397" s="87"/>
      <c r="G1397" s="87"/>
    </row>
    <row r="1398" spans="3:7">
      <c r="C1398" s="85"/>
      <c r="E1398" s="87"/>
      <c r="G1398" s="87"/>
    </row>
    <row r="1399" spans="3:7">
      <c r="C1399" s="85"/>
      <c r="E1399" s="87"/>
      <c r="G1399" s="87"/>
    </row>
    <row r="1400" spans="3:7">
      <c r="C1400" s="85"/>
      <c r="E1400" s="87"/>
      <c r="G1400" s="87"/>
    </row>
    <row r="1401" spans="3:7">
      <c r="C1401" s="85"/>
      <c r="E1401" s="87"/>
      <c r="G1401" s="87"/>
    </row>
    <row r="1402" spans="3:7">
      <c r="C1402" s="85"/>
      <c r="E1402" s="87"/>
      <c r="G1402" s="87"/>
    </row>
    <row r="1403" spans="3:7">
      <c r="C1403" s="85"/>
      <c r="E1403" s="87"/>
      <c r="G1403" s="87"/>
    </row>
    <row r="1404" spans="3:7">
      <c r="C1404" s="85"/>
      <c r="E1404" s="87"/>
      <c r="G1404" s="87"/>
    </row>
    <row r="1405" spans="3:7">
      <c r="C1405" s="85"/>
      <c r="E1405" s="87"/>
      <c r="G1405" s="87"/>
    </row>
    <row r="1406" spans="3:7">
      <c r="C1406" s="85"/>
      <c r="E1406" s="87"/>
      <c r="G1406" s="87"/>
    </row>
    <row r="1407" spans="3:7">
      <c r="C1407" s="85"/>
      <c r="E1407" s="87"/>
      <c r="G1407" s="87"/>
    </row>
    <row r="1408" spans="3:7">
      <c r="C1408" s="85"/>
      <c r="E1408" s="87"/>
      <c r="G1408" s="87"/>
    </row>
    <row r="1409" spans="3:7">
      <c r="C1409" s="85"/>
      <c r="E1409" s="87"/>
      <c r="G1409" s="87"/>
    </row>
    <row r="1410" spans="3:7">
      <c r="C1410" s="85"/>
      <c r="E1410" s="87"/>
      <c r="G1410" s="87"/>
    </row>
    <row r="1411" spans="3:7">
      <c r="C1411" s="85"/>
      <c r="E1411" s="87"/>
      <c r="G1411" s="87"/>
    </row>
    <row r="1412" spans="3:7">
      <c r="C1412" s="85"/>
      <c r="E1412" s="87"/>
      <c r="G1412" s="87"/>
    </row>
    <row r="1413" spans="3:7">
      <c r="C1413" s="85"/>
      <c r="E1413" s="87"/>
      <c r="G1413" s="87"/>
    </row>
    <row r="1414" spans="3:7">
      <c r="C1414" s="85"/>
      <c r="E1414" s="87"/>
      <c r="G1414" s="87"/>
    </row>
    <row r="1415" spans="3:7">
      <c r="C1415" s="85"/>
      <c r="E1415" s="87"/>
      <c r="G1415" s="87"/>
    </row>
    <row r="1416" spans="3:7">
      <c r="C1416" s="85"/>
      <c r="E1416" s="87"/>
      <c r="G1416" s="87"/>
    </row>
    <row r="1417" spans="3:7">
      <c r="C1417" s="85"/>
      <c r="E1417" s="87"/>
      <c r="G1417" s="87"/>
    </row>
    <row r="1418" spans="3:7">
      <c r="C1418" s="85"/>
      <c r="E1418" s="87"/>
      <c r="G1418" s="87"/>
    </row>
    <row r="1419" spans="3:7">
      <c r="C1419" s="85"/>
      <c r="E1419" s="87"/>
      <c r="G1419" s="87"/>
    </row>
    <row r="1420" spans="3:7">
      <c r="C1420" s="85"/>
      <c r="E1420" s="87"/>
      <c r="G1420" s="87"/>
    </row>
    <row r="1421" spans="3:7">
      <c r="C1421" s="85"/>
      <c r="E1421" s="87"/>
      <c r="G1421" s="87"/>
    </row>
    <row r="1422" spans="3:7">
      <c r="C1422" s="85"/>
      <c r="E1422" s="87"/>
      <c r="G1422" s="87"/>
    </row>
    <row r="1423" spans="3:7">
      <c r="C1423" s="85"/>
      <c r="E1423" s="87"/>
      <c r="G1423" s="87"/>
    </row>
    <row r="1424" spans="3:7">
      <c r="C1424" s="85"/>
      <c r="E1424" s="87"/>
      <c r="G1424" s="87"/>
    </row>
    <row r="1425" spans="3:7">
      <c r="C1425" s="85"/>
      <c r="E1425" s="87"/>
      <c r="G1425" s="87"/>
    </row>
    <row r="1426" spans="3:7">
      <c r="C1426" s="85"/>
      <c r="E1426" s="87"/>
      <c r="G1426" s="87"/>
    </row>
    <row r="1427" spans="3:7">
      <c r="C1427" s="85"/>
      <c r="E1427" s="87"/>
      <c r="G1427" s="87"/>
    </row>
    <row r="1428" spans="3:7">
      <c r="C1428" s="85"/>
      <c r="E1428" s="87"/>
      <c r="G1428" s="87"/>
    </row>
    <row r="1429" spans="3:7">
      <c r="C1429" s="85"/>
      <c r="E1429" s="87"/>
      <c r="G1429" s="87"/>
    </row>
    <row r="1430" spans="3:7">
      <c r="C1430" s="85"/>
      <c r="E1430" s="87"/>
      <c r="G1430" s="87"/>
    </row>
    <row r="1431" spans="3:7">
      <c r="C1431" s="85"/>
      <c r="E1431" s="87"/>
      <c r="G1431" s="87"/>
    </row>
    <row r="1432" spans="3:7">
      <c r="C1432" s="85"/>
      <c r="E1432" s="87"/>
      <c r="G1432" s="87"/>
    </row>
    <row r="1433" spans="3:7">
      <c r="C1433" s="85"/>
      <c r="E1433" s="87"/>
      <c r="G1433" s="87"/>
    </row>
    <row r="1434" spans="3:7">
      <c r="C1434" s="85"/>
      <c r="E1434" s="87"/>
      <c r="G1434" s="87"/>
    </row>
    <row r="1435" spans="3:7">
      <c r="C1435" s="85"/>
      <c r="E1435" s="87"/>
      <c r="G1435" s="87"/>
    </row>
    <row r="1436" spans="3:7">
      <c r="C1436" s="85"/>
      <c r="E1436" s="87"/>
      <c r="G1436" s="87"/>
    </row>
    <row r="1437" spans="3:7">
      <c r="C1437" s="85"/>
      <c r="E1437" s="87"/>
      <c r="G1437" s="87"/>
    </row>
    <row r="1438" spans="3:7">
      <c r="C1438" s="85"/>
      <c r="E1438" s="87"/>
      <c r="G1438" s="87"/>
    </row>
    <row r="1439" spans="3:7">
      <c r="C1439" s="85"/>
      <c r="E1439" s="87"/>
      <c r="G1439" s="87"/>
    </row>
    <row r="1440" spans="3:7">
      <c r="C1440" s="85"/>
      <c r="E1440" s="87"/>
      <c r="G1440" s="87"/>
    </row>
    <row r="1441" spans="3:7">
      <c r="C1441" s="85"/>
      <c r="E1441" s="87"/>
      <c r="G1441" s="87"/>
    </row>
    <row r="1442" spans="3:7">
      <c r="C1442" s="85"/>
      <c r="E1442" s="87"/>
      <c r="G1442" s="87"/>
    </row>
    <row r="1443" spans="3:7">
      <c r="C1443" s="85"/>
      <c r="E1443" s="87"/>
      <c r="G1443" s="87"/>
    </row>
    <row r="1444" spans="3:7">
      <c r="C1444" s="85"/>
      <c r="E1444" s="87"/>
      <c r="G1444" s="87"/>
    </row>
    <row r="1445" spans="3:7">
      <c r="C1445" s="85"/>
      <c r="E1445" s="87"/>
      <c r="G1445" s="87"/>
    </row>
    <row r="1446" spans="3:7">
      <c r="C1446" s="85"/>
      <c r="E1446" s="87"/>
      <c r="G1446" s="87"/>
    </row>
    <row r="1447" spans="3:7">
      <c r="C1447" s="85"/>
      <c r="E1447" s="87"/>
      <c r="G1447" s="87"/>
    </row>
    <row r="1448" spans="3:7">
      <c r="C1448" s="85"/>
      <c r="E1448" s="87"/>
      <c r="G1448" s="87"/>
    </row>
    <row r="1449" spans="3:7">
      <c r="C1449" s="85"/>
      <c r="E1449" s="87"/>
      <c r="G1449" s="87"/>
    </row>
    <row r="1450" spans="3:7">
      <c r="C1450" s="85"/>
      <c r="E1450" s="87"/>
      <c r="G1450" s="87"/>
    </row>
    <row r="1451" spans="3:7">
      <c r="C1451" s="85"/>
      <c r="E1451" s="87"/>
      <c r="G1451" s="87"/>
    </row>
    <row r="1452" spans="3:7">
      <c r="C1452" s="85"/>
      <c r="E1452" s="87"/>
      <c r="G1452" s="87"/>
    </row>
    <row r="1453" spans="3:7">
      <c r="C1453" s="85"/>
      <c r="E1453" s="87"/>
      <c r="G1453" s="87"/>
    </row>
    <row r="1454" spans="3:7">
      <c r="C1454" s="85"/>
      <c r="E1454" s="87"/>
      <c r="G1454" s="87"/>
    </row>
    <row r="1455" spans="3:7">
      <c r="C1455" s="85"/>
      <c r="E1455" s="87"/>
      <c r="G1455" s="87"/>
    </row>
    <row r="1456" spans="3:7">
      <c r="C1456" s="85"/>
      <c r="E1456" s="87"/>
      <c r="G1456" s="87"/>
    </row>
    <row r="1457" spans="3:7">
      <c r="C1457" s="85"/>
      <c r="E1457" s="87"/>
      <c r="G1457" s="87"/>
    </row>
    <row r="1458" spans="3:7">
      <c r="C1458" s="85"/>
      <c r="E1458" s="87"/>
      <c r="G1458" s="87"/>
    </row>
    <row r="1459" spans="3:7">
      <c r="C1459" s="85"/>
      <c r="E1459" s="87"/>
      <c r="G1459" s="87"/>
    </row>
    <row r="1460" spans="3:7">
      <c r="C1460" s="85"/>
      <c r="E1460" s="87"/>
      <c r="G1460" s="87"/>
    </row>
    <row r="1461" spans="3:7">
      <c r="C1461" s="85"/>
      <c r="E1461" s="87"/>
      <c r="G1461" s="87"/>
    </row>
    <row r="1462" spans="3:7">
      <c r="C1462" s="85"/>
      <c r="E1462" s="87"/>
      <c r="G1462" s="87"/>
    </row>
    <row r="1463" spans="3:7">
      <c r="C1463" s="85"/>
      <c r="E1463" s="87"/>
      <c r="G1463" s="87"/>
    </row>
    <row r="1464" spans="3:7">
      <c r="C1464" s="85"/>
      <c r="E1464" s="87"/>
      <c r="G1464" s="87"/>
    </row>
    <row r="1465" spans="3:7">
      <c r="C1465" s="85"/>
      <c r="E1465" s="87"/>
      <c r="G1465" s="87"/>
    </row>
    <row r="1466" spans="3:7">
      <c r="C1466" s="85"/>
      <c r="E1466" s="87"/>
      <c r="G1466" s="87"/>
    </row>
    <row r="1467" spans="3:7">
      <c r="C1467" s="85"/>
      <c r="E1467" s="87"/>
      <c r="G1467" s="87"/>
    </row>
    <row r="1468" spans="3:7">
      <c r="C1468" s="85"/>
      <c r="E1468" s="87"/>
      <c r="G1468" s="87"/>
    </row>
    <row r="1469" spans="3:7">
      <c r="C1469" s="85"/>
      <c r="E1469" s="87"/>
      <c r="G1469" s="87"/>
    </row>
    <row r="1470" spans="3:7">
      <c r="C1470" s="85"/>
      <c r="E1470" s="87"/>
      <c r="G1470" s="87"/>
    </row>
    <row r="1471" spans="3:7">
      <c r="C1471" s="85"/>
      <c r="E1471" s="87"/>
      <c r="G1471" s="87"/>
    </row>
    <row r="1472" spans="3:7">
      <c r="C1472" s="85"/>
      <c r="E1472" s="87"/>
      <c r="G1472" s="87"/>
    </row>
    <row r="1473" spans="3:7">
      <c r="C1473" s="85"/>
      <c r="E1473" s="87"/>
      <c r="G1473" s="87"/>
    </row>
    <row r="1474" spans="3:7">
      <c r="C1474" s="85"/>
      <c r="E1474" s="87"/>
      <c r="G1474" s="87"/>
    </row>
    <row r="1475" spans="3:7">
      <c r="C1475" s="85"/>
      <c r="E1475" s="87"/>
      <c r="G1475" s="87"/>
    </row>
    <row r="1476" spans="3:7">
      <c r="C1476" s="85"/>
      <c r="E1476" s="87"/>
      <c r="G1476" s="87"/>
    </row>
    <row r="1477" spans="3:7">
      <c r="C1477" s="85"/>
      <c r="E1477" s="87"/>
      <c r="G1477" s="87"/>
    </row>
    <row r="1478" spans="3:7">
      <c r="C1478" s="85"/>
      <c r="E1478" s="87"/>
      <c r="G1478" s="87"/>
    </row>
    <row r="1479" spans="3:7">
      <c r="C1479" s="85"/>
      <c r="E1479" s="87"/>
      <c r="G1479" s="87"/>
    </row>
    <row r="1480" spans="3:7">
      <c r="C1480" s="85"/>
      <c r="E1480" s="87"/>
      <c r="G1480" s="87"/>
    </row>
    <row r="1481" spans="3:7">
      <c r="C1481" s="85"/>
      <c r="E1481" s="87"/>
      <c r="G1481" s="87"/>
    </row>
    <row r="1482" spans="3:7">
      <c r="C1482" s="85"/>
      <c r="E1482" s="87"/>
      <c r="G1482" s="87"/>
    </row>
    <row r="1483" spans="3:7">
      <c r="C1483" s="85"/>
      <c r="E1483" s="87"/>
      <c r="G1483" s="87"/>
    </row>
    <row r="1484" spans="3:7">
      <c r="C1484" s="85"/>
      <c r="E1484" s="87"/>
      <c r="G1484" s="87"/>
    </row>
    <row r="1485" spans="3:7">
      <c r="C1485" s="85"/>
      <c r="E1485" s="87"/>
      <c r="G1485" s="87"/>
    </row>
    <row r="1486" spans="3:7">
      <c r="C1486" s="85"/>
      <c r="E1486" s="87"/>
      <c r="G1486" s="87"/>
    </row>
    <row r="1487" spans="3:7">
      <c r="C1487" s="85"/>
      <c r="E1487" s="87"/>
      <c r="G1487" s="87"/>
    </row>
    <row r="1488" spans="3:7">
      <c r="C1488" s="85"/>
      <c r="E1488" s="87"/>
      <c r="G1488" s="87"/>
    </row>
    <row r="1489" spans="3:7">
      <c r="C1489" s="85"/>
      <c r="E1489" s="87"/>
      <c r="G1489" s="87"/>
    </row>
    <row r="1490" spans="3:7">
      <c r="C1490" s="85"/>
      <c r="E1490" s="87"/>
      <c r="G1490" s="87"/>
    </row>
    <row r="1491" spans="3:7">
      <c r="C1491" s="85"/>
      <c r="E1491" s="87"/>
      <c r="G1491" s="87"/>
    </row>
    <row r="1492" spans="3:7">
      <c r="C1492" s="85"/>
      <c r="E1492" s="87"/>
      <c r="G1492" s="87"/>
    </row>
    <row r="1493" spans="3:7">
      <c r="C1493" s="85"/>
      <c r="E1493" s="87"/>
      <c r="G1493" s="87"/>
    </row>
    <row r="1494" spans="3:7">
      <c r="C1494" s="85"/>
      <c r="E1494" s="87"/>
      <c r="G1494" s="87"/>
    </row>
    <row r="1495" spans="3:7">
      <c r="C1495" s="85"/>
      <c r="E1495" s="87"/>
      <c r="G1495" s="87"/>
    </row>
    <row r="1496" spans="3:7">
      <c r="C1496" s="85"/>
      <c r="E1496" s="87"/>
      <c r="G1496" s="87"/>
    </row>
    <row r="1497" spans="3:7">
      <c r="C1497" s="85"/>
      <c r="E1497" s="87"/>
      <c r="G1497" s="87"/>
    </row>
    <row r="1498" spans="3:7">
      <c r="C1498" s="85"/>
      <c r="E1498" s="87"/>
      <c r="G1498" s="87"/>
    </row>
    <row r="1499" spans="3:7">
      <c r="C1499" s="85"/>
      <c r="E1499" s="87"/>
      <c r="G1499" s="87"/>
    </row>
    <row r="1500" spans="3:7">
      <c r="C1500" s="85"/>
      <c r="E1500" s="87"/>
      <c r="G1500" s="87"/>
    </row>
    <row r="1501" spans="3:7">
      <c r="C1501" s="85"/>
      <c r="E1501" s="87"/>
      <c r="G1501" s="87"/>
    </row>
    <row r="1502" spans="3:7">
      <c r="C1502" s="85"/>
      <c r="E1502" s="87"/>
      <c r="G1502" s="87"/>
    </row>
    <row r="1503" spans="3:7">
      <c r="C1503" s="85"/>
      <c r="E1503" s="87"/>
      <c r="G1503" s="87"/>
    </row>
    <row r="1504" spans="3:7">
      <c r="C1504" s="85"/>
      <c r="E1504" s="87"/>
      <c r="G1504" s="87"/>
    </row>
    <row r="1505" spans="3:7">
      <c r="C1505" s="85"/>
      <c r="E1505" s="87"/>
      <c r="G1505" s="87"/>
    </row>
    <row r="1506" spans="3:7">
      <c r="C1506" s="85"/>
      <c r="E1506" s="87"/>
      <c r="G1506" s="87"/>
    </row>
    <row r="1507" spans="3:7">
      <c r="C1507" s="85"/>
      <c r="E1507" s="87"/>
      <c r="G1507" s="87"/>
    </row>
    <row r="1508" spans="3:7">
      <c r="C1508" s="85"/>
      <c r="E1508" s="87"/>
      <c r="G1508" s="87"/>
    </row>
    <row r="1509" spans="3:7">
      <c r="C1509" s="85"/>
      <c r="E1509" s="87"/>
      <c r="G1509" s="87"/>
    </row>
    <row r="1510" spans="3:7">
      <c r="C1510" s="85"/>
      <c r="E1510" s="87"/>
      <c r="G1510" s="87"/>
    </row>
    <row r="1511" spans="3:7">
      <c r="C1511" s="85"/>
      <c r="E1511" s="87"/>
      <c r="G1511" s="87"/>
    </row>
    <row r="1512" spans="3:7">
      <c r="C1512" s="85"/>
      <c r="E1512" s="87"/>
      <c r="G1512" s="87"/>
    </row>
    <row r="1513" spans="3:7">
      <c r="C1513" s="85"/>
      <c r="E1513" s="87"/>
      <c r="G1513" s="87"/>
    </row>
    <row r="1514" spans="3:7">
      <c r="C1514" s="85"/>
      <c r="E1514" s="87"/>
      <c r="G1514" s="87"/>
    </row>
    <row r="1515" spans="3:7">
      <c r="C1515" s="85"/>
      <c r="E1515" s="87"/>
      <c r="G1515" s="87"/>
    </row>
    <row r="1516" spans="3:7">
      <c r="C1516" s="85"/>
      <c r="E1516" s="87"/>
      <c r="G1516" s="87"/>
    </row>
    <row r="1517" spans="3:7">
      <c r="C1517" s="85"/>
      <c r="E1517" s="87"/>
      <c r="G1517" s="87"/>
    </row>
    <row r="1518" spans="3:7">
      <c r="C1518" s="85"/>
      <c r="E1518" s="87"/>
      <c r="G1518" s="87"/>
    </row>
    <row r="1519" spans="3:7">
      <c r="C1519" s="85"/>
      <c r="E1519" s="87"/>
      <c r="G1519" s="87"/>
    </row>
    <row r="1520" spans="3:7">
      <c r="C1520" s="85"/>
      <c r="E1520" s="87"/>
      <c r="G1520" s="87"/>
    </row>
    <row r="1521" spans="3:7">
      <c r="C1521" s="85"/>
      <c r="E1521" s="87"/>
      <c r="G1521" s="87"/>
    </row>
    <row r="1522" spans="3:7">
      <c r="C1522" s="85"/>
      <c r="E1522" s="87"/>
      <c r="G1522" s="87"/>
    </row>
    <row r="1523" spans="3:7">
      <c r="C1523" s="85"/>
      <c r="E1523" s="87"/>
      <c r="G1523" s="87"/>
    </row>
    <row r="1524" spans="3:7">
      <c r="C1524" s="85"/>
      <c r="E1524" s="87"/>
      <c r="G1524" s="87"/>
    </row>
    <row r="1525" spans="3:7">
      <c r="C1525" s="85"/>
      <c r="E1525" s="87"/>
      <c r="G1525" s="87"/>
    </row>
    <row r="1526" spans="3:7">
      <c r="C1526" s="85"/>
      <c r="E1526" s="87"/>
      <c r="G1526" s="87"/>
    </row>
    <row r="1527" spans="3:7">
      <c r="C1527" s="85"/>
      <c r="E1527" s="87"/>
      <c r="G1527" s="87"/>
    </row>
    <row r="1528" spans="3:7">
      <c r="C1528" s="85"/>
      <c r="E1528" s="87"/>
      <c r="G1528" s="87"/>
    </row>
    <row r="1529" spans="3:7">
      <c r="C1529" s="85"/>
      <c r="E1529" s="87"/>
      <c r="G1529" s="87"/>
    </row>
    <row r="1530" spans="3:7">
      <c r="C1530" s="85"/>
      <c r="E1530" s="87"/>
      <c r="G1530" s="87"/>
    </row>
    <row r="1531" spans="3:7">
      <c r="C1531" s="85"/>
      <c r="E1531" s="87"/>
      <c r="G1531" s="87"/>
    </row>
    <row r="1532" spans="3:7">
      <c r="C1532" s="85"/>
      <c r="E1532" s="87"/>
      <c r="G1532" s="87"/>
    </row>
    <row r="1533" spans="3:7">
      <c r="C1533" s="85"/>
      <c r="E1533" s="87"/>
      <c r="G1533" s="87"/>
    </row>
    <row r="1534" spans="3:7">
      <c r="C1534" s="85"/>
      <c r="E1534" s="87"/>
      <c r="G1534" s="87"/>
    </row>
    <row r="1535" spans="3:7">
      <c r="C1535" s="85"/>
      <c r="E1535" s="87"/>
    </row>
    <row r="1536" spans="3:7">
      <c r="C1536" s="85"/>
      <c r="E1536" s="87"/>
    </row>
    <row r="1537" spans="3:5">
      <c r="C1537" s="85"/>
      <c r="E1537" s="87"/>
    </row>
    <row r="1538" spans="3:5">
      <c r="C1538" s="85"/>
      <c r="E1538" s="87"/>
    </row>
    <row r="1539" spans="3:5">
      <c r="C1539" s="85"/>
      <c r="E1539" s="87"/>
    </row>
    <row r="1540" spans="3:5">
      <c r="C1540" s="85"/>
      <c r="E1540" s="87"/>
    </row>
    <row r="1541" spans="3:5">
      <c r="C1541" s="85"/>
      <c r="E1541" s="87"/>
    </row>
    <row r="1542" spans="3:5">
      <c r="C1542" s="85"/>
      <c r="E1542" s="87"/>
    </row>
    <row r="1543" spans="3:5">
      <c r="C1543" s="85"/>
      <c r="E1543" s="87"/>
    </row>
    <row r="1544" spans="3:5">
      <c r="C1544" s="85"/>
      <c r="E1544" s="87"/>
    </row>
    <row r="1545" spans="3:5">
      <c r="C1545" s="85"/>
      <c r="E1545" s="87"/>
    </row>
    <row r="1546" spans="3:5">
      <c r="C1546" s="85"/>
      <c r="E1546" s="87"/>
    </row>
    <row r="1547" spans="3:5">
      <c r="C1547" s="85"/>
      <c r="E1547" s="87"/>
    </row>
    <row r="1548" spans="3:5">
      <c r="C1548" s="85"/>
      <c r="E1548" s="87"/>
    </row>
    <row r="1549" spans="3:5">
      <c r="C1549" s="85"/>
      <c r="E1549" s="87"/>
    </row>
    <row r="1550" spans="3:5">
      <c r="C1550" s="85"/>
      <c r="E1550" s="87"/>
    </row>
    <row r="1551" spans="3:5">
      <c r="C1551" s="85"/>
      <c r="E1551" s="87"/>
    </row>
    <row r="1552" spans="3:5">
      <c r="C1552" s="85"/>
    </row>
    <row r="1553" spans="3:3">
      <c r="C1553" s="85"/>
    </row>
    <row r="1554" spans="3:3">
      <c r="C1554" s="85"/>
    </row>
    <row r="1555" spans="3:3">
      <c r="C1555" s="85"/>
    </row>
    <row r="1556" spans="3:3">
      <c r="C1556" s="85"/>
    </row>
    <row r="1557" spans="3:3">
      <c r="C1557" s="85"/>
    </row>
    <row r="1558" spans="3:3">
      <c r="C1558" s="85"/>
    </row>
    <row r="1559" spans="3:3">
      <c r="C1559" s="85"/>
    </row>
    <row r="1560" spans="3:3">
      <c r="C1560" s="85"/>
    </row>
    <row r="1561" spans="3:3">
      <c r="C1561" s="85"/>
    </row>
    <row r="1562" spans="3:3">
      <c r="C1562" s="85"/>
    </row>
    <row r="1563" spans="3:3">
      <c r="C1563" s="85"/>
    </row>
    <row r="1564" spans="3:3">
      <c r="C1564" s="85"/>
    </row>
    <row r="1565" spans="3:3">
      <c r="C1565" s="85"/>
    </row>
    <row r="1566" spans="3:3">
      <c r="C1566" s="85"/>
    </row>
    <row r="1567" spans="3:3">
      <c r="C1567" s="85"/>
    </row>
    <row r="1568" spans="3:3">
      <c r="C1568" s="85"/>
    </row>
    <row r="1569" spans="3:3">
      <c r="C1569" s="85"/>
    </row>
    <row r="1570" spans="3:3">
      <c r="C1570" s="85"/>
    </row>
    <row r="1571" spans="3:3">
      <c r="C1571" s="85"/>
    </row>
    <row r="1572" spans="3:3">
      <c r="C1572" s="85"/>
    </row>
    <row r="1573" spans="3:3">
      <c r="C1573" s="85"/>
    </row>
    <row r="1574" spans="3:3">
      <c r="C1574" s="85"/>
    </row>
    <row r="1575" spans="3:3">
      <c r="C1575" s="85"/>
    </row>
    <row r="1576" spans="3:3">
      <c r="C1576" s="85"/>
    </row>
    <row r="1577" spans="3:3">
      <c r="C1577" s="85"/>
    </row>
    <row r="1578" spans="3:3">
      <c r="C1578" s="85"/>
    </row>
    <row r="1579" spans="3:3">
      <c r="C1579" s="85"/>
    </row>
    <row r="1580" spans="3:3">
      <c r="C1580" s="85"/>
    </row>
    <row r="1581" spans="3:3">
      <c r="C1581" s="85"/>
    </row>
    <row r="1582" spans="3:3">
      <c r="C1582" s="85"/>
    </row>
    <row r="1583" spans="3:3">
      <c r="C1583" s="85"/>
    </row>
    <row r="1584" spans="3:3">
      <c r="C1584" s="85"/>
    </row>
    <row r="1585" spans="3:3">
      <c r="C1585" s="85"/>
    </row>
    <row r="1586" spans="3:3">
      <c r="C1586" s="85"/>
    </row>
    <row r="1587" spans="3:3">
      <c r="C1587" s="85"/>
    </row>
    <row r="1588" spans="3:3">
      <c r="C1588" s="85"/>
    </row>
    <row r="1589" spans="3:3">
      <c r="C1589" s="85"/>
    </row>
    <row r="1590" spans="3:3">
      <c r="C1590" s="85"/>
    </row>
    <row r="1591" spans="3:3">
      <c r="C1591" s="85"/>
    </row>
    <row r="1592" spans="3:3">
      <c r="C1592" s="85"/>
    </row>
    <row r="1593" spans="3:3">
      <c r="C1593" s="85"/>
    </row>
    <row r="1594" spans="3:3">
      <c r="C1594" s="85"/>
    </row>
    <row r="1595" spans="3:3">
      <c r="C1595" s="85"/>
    </row>
    <row r="1596" spans="3:3">
      <c r="C1596" s="85"/>
    </row>
    <row r="1597" spans="3:3">
      <c r="C1597" s="85"/>
    </row>
    <row r="1598" spans="3:3">
      <c r="C1598" s="85"/>
    </row>
    <row r="1599" spans="3:3">
      <c r="C1599" s="85"/>
    </row>
    <row r="1600" spans="3:3">
      <c r="C1600" s="85"/>
    </row>
    <row r="1601" spans="3:3">
      <c r="C1601" s="85"/>
    </row>
    <row r="1602" spans="3:3">
      <c r="C1602" s="85"/>
    </row>
    <row r="1603" spans="3:3">
      <c r="C1603" s="85"/>
    </row>
    <row r="1604" spans="3:3">
      <c r="C1604" s="85"/>
    </row>
    <row r="1605" spans="3:3">
      <c r="C1605" s="85"/>
    </row>
    <row r="1606" spans="3:3">
      <c r="C1606" s="85"/>
    </row>
    <row r="1607" spans="3:3">
      <c r="C1607" s="85"/>
    </row>
    <row r="1608" spans="3:3">
      <c r="C1608" s="85"/>
    </row>
    <row r="1609" spans="3:3">
      <c r="C1609" s="85"/>
    </row>
    <row r="1610" spans="3:3">
      <c r="C1610" s="85"/>
    </row>
    <row r="1611" spans="3:3">
      <c r="C1611" s="85"/>
    </row>
    <row r="1612" spans="3:3">
      <c r="C1612" s="85"/>
    </row>
    <row r="1613" spans="3:3">
      <c r="C1613" s="85"/>
    </row>
    <row r="1614" spans="3:3">
      <c r="C1614" s="85"/>
    </row>
    <row r="1615" spans="3:3">
      <c r="C1615" s="85"/>
    </row>
    <row r="1616" spans="3:3">
      <c r="C1616" s="85"/>
    </row>
    <row r="1617" spans="3:3">
      <c r="C1617" s="85"/>
    </row>
    <row r="1618" spans="3:3">
      <c r="C1618" s="85"/>
    </row>
    <row r="1619" spans="3:3">
      <c r="C1619" s="85"/>
    </row>
    <row r="1620" spans="3:3">
      <c r="C1620" s="85"/>
    </row>
    <row r="1621" spans="3:3">
      <c r="C1621" s="85"/>
    </row>
    <row r="1622" spans="3:3">
      <c r="C1622" s="85"/>
    </row>
    <row r="1623" spans="3:3">
      <c r="C1623" s="85"/>
    </row>
    <row r="1624" spans="3:3">
      <c r="C1624" s="85"/>
    </row>
    <row r="1625" spans="3:3">
      <c r="C1625" s="85"/>
    </row>
    <row r="1626" spans="3:3">
      <c r="C1626" s="85"/>
    </row>
    <row r="1627" spans="3:3">
      <c r="C1627" s="85"/>
    </row>
    <row r="1628" spans="3:3">
      <c r="C1628" s="85"/>
    </row>
    <row r="1629" spans="3:3">
      <c r="C1629" s="85"/>
    </row>
    <row r="1630" spans="3:3">
      <c r="C1630" s="85"/>
    </row>
    <row r="1631" spans="3:3">
      <c r="C1631" s="85"/>
    </row>
    <row r="1632" spans="3:3">
      <c r="C1632" s="85"/>
    </row>
    <row r="1633" spans="3:3">
      <c r="C1633" s="85"/>
    </row>
    <row r="1634" spans="3:3">
      <c r="C1634" s="85"/>
    </row>
    <row r="1635" spans="3:3">
      <c r="C1635" s="85"/>
    </row>
    <row r="1636" spans="3:3">
      <c r="C1636" s="85"/>
    </row>
    <row r="1637" spans="3:3">
      <c r="C1637" s="85"/>
    </row>
    <row r="1638" spans="3:3">
      <c r="C1638" s="85"/>
    </row>
    <row r="1639" spans="3:3">
      <c r="C1639" s="85"/>
    </row>
    <row r="1640" spans="3:3">
      <c r="C1640" s="85"/>
    </row>
    <row r="1641" spans="3:3">
      <c r="C1641" s="85"/>
    </row>
    <row r="1642" spans="3:3">
      <c r="C1642" s="85"/>
    </row>
    <row r="1643" spans="3:3">
      <c r="C1643" s="85"/>
    </row>
    <row r="1644" spans="3:3">
      <c r="C1644" s="85"/>
    </row>
    <row r="1645" spans="3:3">
      <c r="C1645" s="85"/>
    </row>
    <row r="1646" spans="3:3">
      <c r="C1646" s="85"/>
    </row>
    <row r="1647" spans="3:3">
      <c r="C1647" s="85"/>
    </row>
    <row r="1648" spans="3:3">
      <c r="C1648" s="85"/>
    </row>
    <row r="1649" spans="3:3">
      <c r="C1649" s="85"/>
    </row>
    <row r="1650" spans="3:3">
      <c r="C1650" s="85"/>
    </row>
    <row r="1651" spans="3:3">
      <c r="C1651" s="85"/>
    </row>
    <row r="1652" spans="3:3">
      <c r="C1652" s="85"/>
    </row>
    <row r="1653" spans="3:3">
      <c r="C1653" s="85"/>
    </row>
    <row r="1654" spans="3:3">
      <c r="C1654" s="85"/>
    </row>
    <row r="1655" spans="3:3">
      <c r="C1655" s="85"/>
    </row>
    <row r="1656" spans="3:3">
      <c r="C1656" s="85"/>
    </row>
    <row r="1657" spans="3:3">
      <c r="C1657" s="85"/>
    </row>
    <row r="1658" spans="3:3">
      <c r="C1658" s="85"/>
    </row>
    <row r="1659" spans="3:3">
      <c r="C1659" s="85"/>
    </row>
    <row r="1660" spans="3:3">
      <c r="C1660" s="85"/>
    </row>
    <row r="1661" spans="3:3">
      <c r="C1661" s="85"/>
    </row>
    <row r="1662" spans="3:3">
      <c r="C1662" s="85"/>
    </row>
    <row r="1663" spans="3:3">
      <c r="C1663" s="85"/>
    </row>
    <row r="1664" spans="3:3">
      <c r="C1664" s="85"/>
    </row>
    <row r="1665" spans="3:3">
      <c r="C1665" s="85"/>
    </row>
    <row r="1666" spans="3:3">
      <c r="C1666" s="85"/>
    </row>
    <row r="1667" spans="3:3">
      <c r="C1667" s="85"/>
    </row>
    <row r="1668" spans="3:3">
      <c r="C1668" s="85"/>
    </row>
    <row r="1669" spans="3:3">
      <c r="C1669" s="85"/>
    </row>
    <row r="1670" spans="3:3">
      <c r="C1670" s="85"/>
    </row>
    <row r="1671" spans="3:3">
      <c r="C1671" s="85"/>
    </row>
    <row r="1672" spans="3:3">
      <c r="C1672" s="85"/>
    </row>
    <row r="1673" spans="3:3">
      <c r="C1673" s="85"/>
    </row>
    <row r="1674" spans="3:3">
      <c r="C1674" s="85"/>
    </row>
    <row r="1675" spans="3:3">
      <c r="C1675" s="85"/>
    </row>
    <row r="1676" spans="3:3">
      <c r="C1676" s="85"/>
    </row>
    <row r="1677" spans="3:3">
      <c r="C1677" s="85"/>
    </row>
    <row r="1678" spans="3:3">
      <c r="C1678" s="85"/>
    </row>
    <row r="1679" spans="3:3">
      <c r="C1679" s="85"/>
    </row>
    <row r="1680" spans="3:3">
      <c r="C1680" s="85"/>
    </row>
    <row r="1681" spans="3:3">
      <c r="C1681" s="85"/>
    </row>
    <row r="1682" spans="3:3">
      <c r="C1682" s="85"/>
    </row>
    <row r="1683" spans="3:3">
      <c r="C1683" s="85"/>
    </row>
    <row r="1684" spans="3:3">
      <c r="C1684" s="85"/>
    </row>
    <row r="1685" spans="3:3">
      <c r="C1685" s="85"/>
    </row>
    <row r="1686" spans="3:3">
      <c r="C1686" s="85"/>
    </row>
    <row r="1687" spans="3:3">
      <c r="C1687" s="85"/>
    </row>
    <row r="1688" spans="3:3">
      <c r="C1688" s="85"/>
    </row>
    <row r="1689" spans="3:3">
      <c r="C1689" s="85"/>
    </row>
    <row r="1690" spans="3:3">
      <c r="C1690" s="85"/>
    </row>
    <row r="1691" spans="3:3">
      <c r="C1691" s="85"/>
    </row>
    <row r="1692" spans="3:3">
      <c r="C1692" s="85"/>
    </row>
    <row r="1693" spans="3:3">
      <c r="C1693" s="85"/>
    </row>
    <row r="1694" spans="3:3">
      <c r="C1694" s="85"/>
    </row>
    <row r="1695" spans="3:3">
      <c r="C1695" s="85"/>
    </row>
    <row r="1696" spans="3:3">
      <c r="C1696" s="85"/>
    </row>
    <row r="1697" spans="3:3">
      <c r="C1697" s="85"/>
    </row>
    <row r="1698" spans="3:3">
      <c r="C1698" s="85"/>
    </row>
    <row r="1699" spans="3:3">
      <c r="C1699" s="85"/>
    </row>
    <row r="1700" spans="3:3">
      <c r="C1700" s="85"/>
    </row>
    <row r="1701" spans="3:3">
      <c r="C1701" s="85"/>
    </row>
    <row r="1702" spans="3:3">
      <c r="C1702" s="85"/>
    </row>
    <row r="1703" spans="3:3">
      <c r="C1703" s="85"/>
    </row>
    <row r="1704" spans="3:3">
      <c r="C1704" s="85"/>
    </row>
    <row r="1705" spans="3:3">
      <c r="C1705" s="85"/>
    </row>
    <row r="1706" spans="3:3">
      <c r="C1706" s="85"/>
    </row>
    <row r="1707" spans="3:3">
      <c r="C1707" s="85"/>
    </row>
    <row r="1708" spans="3:3">
      <c r="C1708" s="85"/>
    </row>
    <row r="1709" spans="3:3">
      <c r="C1709" s="85"/>
    </row>
    <row r="1710" spans="3:3">
      <c r="C1710" s="85"/>
    </row>
    <row r="1711" spans="3:3">
      <c r="C1711" s="85"/>
    </row>
    <row r="1712" spans="3:3">
      <c r="C1712" s="85"/>
    </row>
    <row r="1713" spans="3:3">
      <c r="C1713" s="85"/>
    </row>
    <row r="1714" spans="3:3">
      <c r="C1714" s="85"/>
    </row>
    <row r="1715" spans="3:3">
      <c r="C1715" s="85"/>
    </row>
    <row r="1716" spans="3:3">
      <c r="C1716" s="85"/>
    </row>
    <row r="1717" spans="3:3">
      <c r="C1717" s="85"/>
    </row>
    <row r="1718" spans="3:3">
      <c r="C1718" s="85"/>
    </row>
    <row r="1719" spans="3:3">
      <c r="C1719" s="85"/>
    </row>
    <row r="1720" spans="3:3">
      <c r="C1720" s="85"/>
    </row>
    <row r="1721" spans="3:3">
      <c r="C1721" s="85"/>
    </row>
    <row r="1722" spans="3:3">
      <c r="C1722" s="85"/>
    </row>
    <row r="1723" spans="3:3">
      <c r="C1723" s="85"/>
    </row>
    <row r="1724" spans="3:3">
      <c r="C1724" s="85"/>
    </row>
    <row r="1725" spans="3:3">
      <c r="C1725" s="85"/>
    </row>
    <row r="1726" spans="3:3">
      <c r="C1726" s="85"/>
    </row>
    <row r="1727" spans="3:3">
      <c r="C1727" s="85"/>
    </row>
    <row r="1728" spans="3:3">
      <c r="C1728" s="85"/>
    </row>
    <row r="1729" spans="3:3">
      <c r="C1729" s="85"/>
    </row>
    <row r="1730" spans="3:3">
      <c r="C1730" s="85"/>
    </row>
    <row r="1731" spans="3:3">
      <c r="C1731" s="85"/>
    </row>
    <row r="1732" spans="3:3">
      <c r="C1732" s="85"/>
    </row>
    <row r="1733" spans="3:3">
      <c r="C1733" s="85"/>
    </row>
    <row r="1734" spans="3:3">
      <c r="C1734" s="85"/>
    </row>
    <row r="1735" spans="3:3">
      <c r="C1735" s="85"/>
    </row>
    <row r="1736" spans="3:3">
      <c r="C1736" s="85"/>
    </row>
    <row r="1737" spans="3:3">
      <c r="C1737" s="85"/>
    </row>
    <row r="1738" spans="3:3">
      <c r="C1738" s="85"/>
    </row>
    <row r="1739" spans="3:3">
      <c r="C1739" s="85"/>
    </row>
    <row r="1740" spans="3:3">
      <c r="C1740" s="85"/>
    </row>
    <row r="1741" spans="3:3">
      <c r="C1741" s="85"/>
    </row>
    <row r="1742" spans="3:3">
      <c r="C1742" s="85"/>
    </row>
    <row r="1743" spans="3:3">
      <c r="C1743" s="85"/>
    </row>
    <row r="1744" spans="3:3">
      <c r="C1744" s="85"/>
    </row>
    <row r="1745" spans="3:3">
      <c r="C1745" s="85"/>
    </row>
    <row r="1746" spans="3:3">
      <c r="C1746" s="85"/>
    </row>
    <row r="1747" spans="3:3">
      <c r="C1747" s="85"/>
    </row>
    <row r="1748" spans="3:3">
      <c r="C1748" s="85"/>
    </row>
    <row r="1749" spans="3:3">
      <c r="C1749" s="85"/>
    </row>
    <row r="1750" spans="3:3">
      <c r="C1750" s="85"/>
    </row>
    <row r="1751" spans="3:3">
      <c r="C1751" s="85"/>
    </row>
    <row r="1752" spans="3:3">
      <c r="C1752" s="85"/>
    </row>
    <row r="1753" spans="3:3">
      <c r="C1753" s="85"/>
    </row>
    <row r="1754" spans="3:3">
      <c r="C1754" s="85"/>
    </row>
    <row r="1755" spans="3:3">
      <c r="C1755" s="85"/>
    </row>
    <row r="1756" spans="3:3">
      <c r="C1756" s="85"/>
    </row>
    <row r="1757" spans="3:3">
      <c r="C1757" s="85"/>
    </row>
    <row r="1758" spans="3:3">
      <c r="C1758" s="85"/>
    </row>
    <row r="1759" spans="3:3">
      <c r="C1759" s="85"/>
    </row>
    <row r="1760" spans="3:3">
      <c r="C1760" s="85"/>
    </row>
    <row r="1761" spans="3:3">
      <c r="C1761" s="85"/>
    </row>
    <row r="1762" spans="3:3">
      <c r="C1762" s="85"/>
    </row>
    <row r="1763" spans="3:3">
      <c r="C1763" s="85"/>
    </row>
    <row r="1764" spans="3:3">
      <c r="C1764" s="85"/>
    </row>
    <row r="1765" spans="3:3">
      <c r="C1765" s="85"/>
    </row>
    <row r="1766" spans="3:3">
      <c r="C1766" s="85"/>
    </row>
    <row r="1767" spans="3:3">
      <c r="C1767" s="85"/>
    </row>
    <row r="1768" spans="3:3">
      <c r="C1768" s="85"/>
    </row>
    <row r="1769" spans="3:3">
      <c r="C1769" s="85"/>
    </row>
    <row r="1770" spans="3:3">
      <c r="C1770" s="85"/>
    </row>
    <row r="1771" spans="3:3">
      <c r="C1771" s="85"/>
    </row>
    <row r="1772" spans="3:3">
      <c r="C1772" s="85"/>
    </row>
    <row r="1773" spans="3:3">
      <c r="C1773" s="85"/>
    </row>
    <row r="1774" spans="3:3">
      <c r="C1774" s="85"/>
    </row>
    <row r="1775" spans="3:3">
      <c r="C1775" s="85"/>
    </row>
    <row r="1776" spans="3:3">
      <c r="C1776" s="85"/>
    </row>
    <row r="1777" spans="3:3">
      <c r="C1777" s="85"/>
    </row>
    <row r="1778" spans="3:3">
      <c r="C1778" s="85"/>
    </row>
    <row r="1779" spans="3:3">
      <c r="C1779" s="85"/>
    </row>
    <row r="1780" spans="3:3">
      <c r="C1780" s="85"/>
    </row>
    <row r="1781" spans="3:3">
      <c r="C1781" s="85"/>
    </row>
    <row r="1782" spans="3:3">
      <c r="C1782" s="85"/>
    </row>
    <row r="1783" spans="3:3">
      <c r="C1783" s="85"/>
    </row>
    <row r="1784" spans="3:3">
      <c r="C1784" s="85"/>
    </row>
    <row r="1785" spans="3:3">
      <c r="C1785" s="85"/>
    </row>
    <row r="1786" spans="3:3">
      <c r="C1786" s="85"/>
    </row>
    <row r="1787" spans="3:3">
      <c r="C1787" s="85"/>
    </row>
    <row r="1788" spans="3:3">
      <c r="C1788" s="85"/>
    </row>
    <row r="1789" spans="3:3">
      <c r="C1789" s="85"/>
    </row>
    <row r="1790" spans="3:3">
      <c r="C1790" s="85"/>
    </row>
    <row r="1791" spans="3:3">
      <c r="C1791" s="85"/>
    </row>
    <row r="1792" spans="3:3">
      <c r="C1792" s="85"/>
    </row>
    <row r="1793" spans="3:3">
      <c r="C1793" s="85"/>
    </row>
    <row r="1794" spans="3:3">
      <c r="C1794" s="85"/>
    </row>
    <row r="1795" spans="3:3">
      <c r="C1795" s="85"/>
    </row>
    <row r="1796" spans="3:3">
      <c r="C1796" s="85"/>
    </row>
    <row r="1797" spans="3:3">
      <c r="C1797" s="85"/>
    </row>
    <row r="1798" spans="3:3">
      <c r="C1798" s="85"/>
    </row>
    <row r="1799" spans="3:3">
      <c r="C1799" s="85"/>
    </row>
    <row r="1800" spans="3:3">
      <c r="C1800" s="85"/>
    </row>
    <row r="1801" spans="3:3">
      <c r="C1801" s="85"/>
    </row>
    <row r="1802" spans="3:3">
      <c r="C1802" s="85"/>
    </row>
    <row r="1803" spans="3:3">
      <c r="C1803" s="85"/>
    </row>
    <row r="1804" spans="3:3">
      <c r="C1804" s="85"/>
    </row>
    <row r="1805" spans="3:3">
      <c r="C1805" s="85"/>
    </row>
    <row r="1806" spans="3:3">
      <c r="C1806" s="85"/>
    </row>
    <row r="1807" spans="3:3">
      <c r="C1807" s="85"/>
    </row>
    <row r="1808" spans="3:3">
      <c r="C1808" s="85"/>
    </row>
    <row r="1809" spans="3:3">
      <c r="C1809" s="85"/>
    </row>
    <row r="1810" spans="3:3">
      <c r="C1810" s="85"/>
    </row>
    <row r="1811" spans="3:3">
      <c r="C1811" s="85"/>
    </row>
    <row r="1812" spans="3:3">
      <c r="C1812" s="85"/>
    </row>
    <row r="1813" spans="3:3">
      <c r="C1813" s="85"/>
    </row>
    <row r="1814" spans="3:3">
      <c r="C1814" s="85"/>
    </row>
    <row r="1815" spans="3:3">
      <c r="C1815" s="85"/>
    </row>
    <row r="1816" spans="3:3">
      <c r="C1816" s="85"/>
    </row>
    <row r="1817" spans="3:3">
      <c r="C1817" s="85"/>
    </row>
    <row r="1818" spans="3:3">
      <c r="C1818" s="85"/>
    </row>
    <row r="1819" spans="3:3">
      <c r="C1819" s="85"/>
    </row>
    <row r="1820" spans="3:3">
      <c r="C1820" s="85"/>
    </row>
    <row r="1821" spans="3:3">
      <c r="C1821" s="85"/>
    </row>
    <row r="1822" spans="3:3">
      <c r="C1822" s="85"/>
    </row>
    <row r="1823" spans="3:3">
      <c r="C1823" s="85"/>
    </row>
    <row r="1824" spans="3:3">
      <c r="C1824" s="85"/>
    </row>
    <row r="1825" spans="3:3">
      <c r="C1825" s="85"/>
    </row>
    <row r="1826" spans="3:3">
      <c r="C1826" s="85"/>
    </row>
    <row r="1827" spans="3:3">
      <c r="C1827" s="85"/>
    </row>
    <row r="1828" spans="3:3">
      <c r="C1828" s="85"/>
    </row>
    <row r="1829" spans="3:3">
      <c r="C1829" s="85"/>
    </row>
    <row r="1830" spans="3:3">
      <c r="C1830" s="85"/>
    </row>
    <row r="1831" spans="3:3">
      <c r="C1831" s="85"/>
    </row>
    <row r="1832" spans="3:3">
      <c r="C1832" s="85"/>
    </row>
    <row r="1833" spans="3:3">
      <c r="C1833" s="85"/>
    </row>
    <row r="1834" spans="3:3">
      <c r="C1834" s="85"/>
    </row>
    <row r="1835" spans="3:3">
      <c r="C1835" s="85"/>
    </row>
    <row r="1836" spans="3:3">
      <c r="C1836" s="85"/>
    </row>
    <row r="1837" spans="3:3">
      <c r="C1837" s="85"/>
    </row>
    <row r="1838" spans="3:3">
      <c r="C1838" s="85"/>
    </row>
    <row r="1839" spans="3:3">
      <c r="C1839" s="85"/>
    </row>
    <row r="1840" spans="3:3">
      <c r="C1840" s="85"/>
    </row>
    <row r="1841" spans="3:3">
      <c r="C1841" s="85"/>
    </row>
    <row r="1842" spans="3:3">
      <c r="C1842" s="85"/>
    </row>
    <row r="1843" spans="3:3">
      <c r="C1843" s="85"/>
    </row>
    <row r="1844" spans="3:3">
      <c r="C1844" s="85"/>
    </row>
    <row r="1845" spans="3:3">
      <c r="C1845" s="85"/>
    </row>
    <row r="1846" spans="3:3">
      <c r="C1846" s="85"/>
    </row>
    <row r="1847" spans="3:3">
      <c r="C1847" s="85"/>
    </row>
    <row r="1848" spans="3:3">
      <c r="C1848" s="85"/>
    </row>
    <row r="1849" spans="3:3">
      <c r="C1849" s="85"/>
    </row>
    <row r="1850" spans="3:3">
      <c r="C1850" s="85"/>
    </row>
    <row r="1851" spans="3:3">
      <c r="C1851" s="85"/>
    </row>
    <row r="1852" spans="3:3">
      <c r="C1852" s="85"/>
    </row>
    <row r="1853" spans="3:3">
      <c r="C1853" s="85"/>
    </row>
    <row r="1854" spans="3:3">
      <c r="C1854" s="85"/>
    </row>
    <row r="1855" spans="3:3">
      <c r="C1855" s="85"/>
    </row>
    <row r="1856" spans="3:3">
      <c r="C1856" s="85"/>
    </row>
    <row r="1857" spans="3:3">
      <c r="C1857" s="85"/>
    </row>
    <row r="1858" spans="3:3">
      <c r="C1858" s="85"/>
    </row>
    <row r="1859" spans="3:3">
      <c r="C1859" s="85"/>
    </row>
    <row r="1860" spans="3:3">
      <c r="C1860" s="85"/>
    </row>
    <row r="1861" spans="3:3">
      <c r="C1861" s="85"/>
    </row>
    <row r="1862" spans="3:3">
      <c r="C1862" s="85"/>
    </row>
    <row r="1863" spans="3:3">
      <c r="C1863" s="85"/>
    </row>
    <row r="1864" spans="3:3">
      <c r="C1864" s="85"/>
    </row>
    <row r="1865" spans="3:3">
      <c r="C1865" s="85"/>
    </row>
    <row r="1866" spans="3:3">
      <c r="C1866" s="85"/>
    </row>
    <row r="1867" spans="3:3">
      <c r="C1867" s="85"/>
    </row>
    <row r="1868" spans="3:3">
      <c r="C1868" s="85"/>
    </row>
    <row r="1869" spans="3:3">
      <c r="C1869" s="85"/>
    </row>
    <row r="1870" spans="3:3">
      <c r="C1870" s="85"/>
    </row>
    <row r="1871" spans="3:3">
      <c r="C1871" s="85"/>
    </row>
    <row r="1872" spans="3:3">
      <c r="C1872" s="85"/>
    </row>
    <row r="1873" spans="3:3">
      <c r="C1873" s="85"/>
    </row>
    <row r="1874" spans="3:3">
      <c r="C1874" s="85"/>
    </row>
    <row r="1875" spans="3:3">
      <c r="C1875" s="85"/>
    </row>
    <row r="1876" spans="3:3">
      <c r="C1876" s="85"/>
    </row>
    <row r="1877" spans="3:3">
      <c r="C1877" s="85"/>
    </row>
    <row r="1878" spans="3:3">
      <c r="C1878" s="85"/>
    </row>
    <row r="1879" spans="3:3">
      <c r="C1879" s="85"/>
    </row>
    <row r="1880" spans="3:3">
      <c r="C1880" s="85"/>
    </row>
    <row r="1881" spans="3:3">
      <c r="C1881" s="85"/>
    </row>
    <row r="1882" spans="3:3">
      <c r="C1882" s="85"/>
    </row>
    <row r="1883" spans="3:3">
      <c r="C1883" s="85"/>
    </row>
    <row r="1884" spans="3:3">
      <c r="C1884" s="85"/>
    </row>
    <row r="1885" spans="3:3">
      <c r="C1885" s="85"/>
    </row>
    <row r="1886" spans="3:3">
      <c r="C1886" s="85"/>
    </row>
    <row r="1887" spans="3:3">
      <c r="C1887" s="85"/>
    </row>
    <row r="1888" spans="3:3">
      <c r="C1888" s="85"/>
    </row>
    <row r="1889" spans="3:3">
      <c r="C1889" s="85"/>
    </row>
    <row r="1890" spans="3:3">
      <c r="C1890" s="85"/>
    </row>
    <row r="1891" spans="3:3">
      <c r="C1891" s="85"/>
    </row>
    <row r="1892" spans="3:3">
      <c r="C1892" s="85"/>
    </row>
    <row r="1893" spans="3:3">
      <c r="C1893" s="85"/>
    </row>
    <row r="1894" spans="3:3">
      <c r="C1894" s="85"/>
    </row>
    <row r="1895" spans="3:3">
      <c r="C1895" s="85"/>
    </row>
    <row r="1896" spans="3:3">
      <c r="C1896" s="85"/>
    </row>
    <row r="1897" spans="3:3">
      <c r="C1897" s="85"/>
    </row>
    <row r="1898" spans="3:3">
      <c r="C1898" s="85"/>
    </row>
    <row r="1899" spans="3:3">
      <c r="C1899" s="85"/>
    </row>
    <row r="1900" spans="3:3">
      <c r="C1900" s="85"/>
    </row>
    <row r="1901" spans="3:3">
      <c r="C1901" s="85"/>
    </row>
    <row r="1902" spans="3:3">
      <c r="C1902" s="85"/>
    </row>
    <row r="1903" spans="3:3">
      <c r="C1903" s="85"/>
    </row>
    <row r="1904" spans="3:3">
      <c r="C1904" s="85"/>
    </row>
    <row r="1905" spans="3:3">
      <c r="C1905" s="85"/>
    </row>
    <row r="1906" spans="3:3">
      <c r="C1906" s="85"/>
    </row>
    <row r="1907" spans="3:3">
      <c r="C1907" s="85"/>
    </row>
    <row r="1908" spans="3:3">
      <c r="C1908" s="85"/>
    </row>
    <row r="1909" spans="3:3">
      <c r="C1909" s="85"/>
    </row>
    <row r="1910" spans="3:3">
      <c r="C1910" s="85"/>
    </row>
    <row r="1911" spans="3:3">
      <c r="C1911" s="85"/>
    </row>
    <row r="1912" spans="3:3">
      <c r="C1912" s="85"/>
    </row>
    <row r="1913" spans="3:3">
      <c r="C1913" s="85"/>
    </row>
    <row r="1914" spans="3:3">
      <c r="C1914" s="85"/>
    </row>
    <row r="1915" spans="3:3">
      <c r="C1915" s="85"/>
    </row>
    <row r="1916" spans="3:3">
      <c r="C1916" s="85"/>
    </row>
    <row r="1917" spans="3:3">
      <c r="C1917" s="85"/>
    </row>
    <row r="1918" spans="3:3">
      <c r="C1918" s="85"/>
    </row>
    <row r="1919" spans="3:3">
      <c r="C1919" s="85"/>
    </row>
    <row r="1920" spans="3:3">
      <c r="C1920" s="85"/>
    </row>
    <row r="1921" spans="3:3">
      <c r="C1921" s="85"/>
    </row>
    <row r="1922" spans="3:3">
      <c r="C1922" s="85"/>
    </row>
    <row r="1923" spans="3:3">
      <c r="C1923" s="85"/>
    </row>
    <row r="1924" spans="3:3">
      <c r="C1924" s="85"/>
    </row>
    <row r="1925" spans="3:3">
      <c r="C1925" s="85"/>
    </row>
    <row r="1926" spans="3:3">
      <c r="C1926" s="85"/>
    </row>
    <row r="1927" spans="3:3">
      <c r="C1927" s="85"/>
    </row>
    <row r="1928" spans="3:3">
      <c r="C1928" s="85"/>
    </row>
    <row r="1929" spans="3:3">
      <c r="C1929" s="85"/>
    </row>
    <row r="1930" spans="3:3">
      <c r="C1930" s="85"/>
    </row>
    <row r="1931" spans="3:3">
      <c r="C1931" s="85"/>
    </row>
    <row r="1932" spans="3:3">
      <c r="C1932" s="85"/>
    </row>
    <row r="1933" spans="3:3">
      <c r="C1933" s="85"/>
    </row>
    <row r="1934" spans="3:3">
      <c r="C1934" s="85"/>
    </row>
    <row r="1935" spans="3:3">
      <c r="C1935" s="85"/>
    </row>
    <row r="1936" spans="3:3">
      <c r="C1936" s="85"/>
    </row>
    <row r="1937" spans="3:3">
      <c r="C1937" s="85"/>
    </row>
    <row r="1938" spans="3:3">
      <c r="C1938" s="85"/>
    </row>
    <row r="1939" spans="3:3">
      <c r="C1939" s="85"/>
    </row>
    <row r="1940" spans="3:3">
      <c r="C1940" s="85"/>
    </row>
    <row r="1941" spans="3:3">
      <c r="C1941" s="85"/>
    </row>
    <row r="1942" spans="3:3">
      <c r="C1942" s="85"/>
    </row>
    <row r="1943" spans="3:3">
      <c r="C1943" s="85"/>
    </row>
    <row r="1944" spans="3:3">
      <c r="C1944" s="85"/>
    </row>
    <row r="1945" spans="3:3">
      <c r="C1945" s="85"/>
    </row>
    <row r="1946" spans="3:3">
      <c r="C1946" s="85"/>
    </row>
    <row r="1947" spans="3:3">
      <c r="C1947" s="85"/>
    </row>
    <row r="1948" spans="3:3">
      <c r="C1948" s="85"/>
    </row>
    <row r="1949" spans="3:3">
      <c r="C1949" s="85"/>
    </row>
    <row r="1950" spans="3:3">
      <c r="C1950" s="85"/>
    </row>
    <row r="1951" spans="3:3">
      <c r="C1951" s="85"/>
    </row>
    <row r="1952" spans="3:3">
      <c r="C1952" s="85"/>
    </row>
    <row r="1953" spans="3:3">
      <c r="C1953" s="85"/>
    </row>
    <row r="1954" spans="3:3">
      <c r="C1954" s="85"/>
    </row>
    <row r="1955" spans="3:3">
      <c r="C1955" s="85"/>
    </row>
    <row r="1956" spans="3:3">
      <c r="C1956" s="85"/>
    </row>
    <row r="1957" spans="3:3">
      <c r="C1957" s="85"/>
    </row>
    <row r="1958" spans="3:3">
      <c r="C1958" s="85"/>
    </row>
    <row r="1959" spans="3:3">
      <c r="C1959" s="85"/>
    </row>
    <row r="1960" spans="3:3">
      <c r="C1960" s="85"/>
    </row>
    <row r="1961" spans="3:3">
      <c r="C1961" s="85"/>
    </row>
    <row r="1962" spans="3:3">
      <c r="C1962" s="85"/>
    </row>
    <row r="1963" spans="3:3">
      <c r="C1963" s="85"/>
    </row>
    <row r="1964" spans="3:3">
      <c r="C1964" s="85"/>
    </row>
    <row r="1965" spans="3:3">
      <c r="C1965" s="85"/>
    </row>
    <row r="1966" spans="3:3">
      <c r="C1966" s="85"/>
    </row>
    <row r="1967" spans="3:3">
      <c r="C1967" s="85"/>
    </row>
    <row r="1968" spans="3:3">
      <c r="C1968" s="85"/>
    </row>
    <row r="1969" spans="3:3">
      <c r="C1969" s="85"/>
    </row>
    <row r="1970" spans="3:3">
      <c r="C1970" s="85"/>
    </row>
    <row r="1971" spans="3:3">
      <c r="C1971" s="85"/>
    </row>
    <row r="1972" spans="3:3">
      <c r="C1972" s="85"/>
    </row>
    <row r="1973" spans="3:3">
      <c r="C1973" s="85"/>
    </row>
    <row r="1974" spans="3:3">
      <c r="C1974" s="85"/>
    </row>
    <row r="1975" spans="3:3">
      <c r="C1975" s="85"/>
    </row>
    <row r="1976" spans="3:3">
      <c r="C1976" s="85"/>
    </row>
    <row r="1977" spans="3:3">
      <c r="C1977" s="85"/>
    </row>
    <row r="1978" spans="3:3">
      <c r="C1978" s="85"/>
    </row>
    <row r="1979" spans="3:3">
      <c r="C1979" s="85"/>
    </row>
    <row r="1980" spans="3:3">
      <c r="C1980" s="85"/>
    </row>
    <row r="1981" spans="3:3">
      <c r="C1981" s="85"/>
    </row>
    <row r="1982" spans="3:3">
      <c r="C1982" s="85"/>
    </row>
    <row r="1983" spans="3:3">
      <c r="C1983" s="85"/>
    </row>
    <row r="1984" spans="3:3">
      <c r="C1984" s="85"/>
    </row>
    <row r="1985" spans="3:3">
      <c r="C1985" s="85"/>
    </row>
    <row r="1986" spans="3:3">
      <c r="C1986" s="85"/>
    </row>
    <row r="1987" spans="3:3">
      <c r="C1987" s="85"/>
    </row>
    <row r="1988" spans="3:3">
      <c r="C1988" s="85"/>
    </row>
    <row r="1989" spans="3:3">
      <c r="C1989" s="85"/>
    </row>
    <row r="1990" spans="3:3">
      <c r="C1990" s="85"/>
    </row>
    <row r="1991" spans="3:3">
      <c r="C1991" s="85"/>
    </row>
    <row r="1992" spans="3:3">
      <c r="C1992" s="85"/>
    </row>
    <row r="1993" spans="3:3">
      <c r="C1993" s="85"/>
    </row>
    <row r="1994" spans="3:3">
      <c r="C1994" s="85"/>
    </row>
    <row r="1995" spans="3:3">
      <c r="C1995" s="85"/>
    </row>
    <row r="1996" spans="3:3">
      <c r="C1996" s="85"/>
    </row>
    <row r="1997" spans="3:3">
      <c r="C1997" s="85"/>
    </row>
    <row r="1998" spans="3:3">
      <c r="C1998" s="85"/>
    </row>
    <row r="1999" spans="3:3">
      <c r="C1999" s="85"/>
    </row>
    <row r="2000" spans="3:3">
      <c r="C2000" s="85"/>
    </row>
    <row r="2001" spans="3:3">
      <c r="C2001" s="85"/>
    </row>
    <row r="2002" spans="3:3">
      <c r="C2002" s="85"/>
    </row>
    <row r="2003" spans="3:3">
      <c r="C2003" s="85"/>
    </row>
    <row r="2004" spans="3:3">
      <c r="C2004" s="85"/>
    </row>
    <row r="2005" spans="3:3">
      <c r="C2005" s="85"/>
    </row>
    <row r="2006" spans="3:3">
      <c r="C2006" s="85"/>
    </row>
    <row r="2007" spans="3:3">
      <c r="C2007" s="85"/>
    </row>
    <row r="2008" spans="3:3">
      <c r="C2008" s="85"/>
    </row>
    <row r="2009" spans="3:3">
      <c r="C2009" s="85"/>
    </row>
    <row r="2010" spans="3:3">
      <c r="C2010" s="85"/>
    </row>
    <row r="2011" spans="3:3">
      <c r="C2011" s="85"/>
    </row>
    <row r="2012" spans="3:3">
      <c r="C2012" s="85"/>
    </row>
    <row r="2013" spans="3:3">
      <c r="C2013" s="85"/>
    </row>
    <row r="2014" spans="3:3">
      <c r="C2014" s="85"/>
    </row>
    <row r="2015" spans="3:3">
      <c r="C2015" s="85"/>
    </row>
    <row r="2016" spans="3:3">
      <c r="C2016" s="85"/>
    </row>
    <row r="2017" spans="3:3">
      <c r="C2017" s="85"/>
    </row>
    <row r="2018" spans="3:3">
      <c r="C2018" s="85"/>
    </row>
    <row r="2019" spans="3:3">
      <c r="C2019" s="85"/>
    </row>
    <row r="2020" spans="3:3">
      <c r="C2020" s="85"/>
    </row>
    <row r="2021" spans="3:3">
      <c r="C2021" s="85"/>
    </row>
    <row r="2022" spans="3:3">
      <c r="C2022" s="85"/>
    </row>
    <row r="2023" spans="3:3">
      <c r="C2023" s="85"/>
    </row>
    <row r="2024" spans="3:3">
      <c r="C2024" s="85"/>
    </row>
    <row r="2025" spans="3:3">
      <c r="C2025" s="85"/>
    </row>
    <row r="2026" spans="3:3">
      <c r="C2026" s="85"/>
    </row>
    <row r="2027" spans="3:3">
      <c r="C2027" s="85"/>
    </row>
    <row r="2028" spans="3:3">
      <c r="C2028" s="85"/>
    </row>
    <row r="2029" spans="3:3">
      <c r="C2029" s="85"/>
    </row>
    <row r="2030" spans="3:3">
      <c r="C2030" s="85"/>
    </row>
    <row r="2031" spans="3:3">
      <c r="C2031" s="85"/>
    </row>
    <row r="2032" spans="3:3">
      <c r="C2032" s="85"/>
    </row>
    <row r="2033" spans="3:3">
      <c r="C2033" s="85"/>
    </row>
    <row r="2034" spans="3:3">
      <c r="C2034" s="85"/>
    </row>
    <row r="2035" spans="3:3">
      <c r="C2035" s="85"/>
    </row>
    <row r="2036" spans="3:3">
      <c r="C2036" s="85"/>
    </row>
    <row r="2037" spans="3:3">
      <c r="C2037" s="85"/>
    </row>
    <row r="2038" spans="3:3">
      <c r="C2038" s="85"/>
    </row>
    <row r="2039" spans="3:3">
      <c r="C2039" s="85"/>
    </row>
    <row r="2040" spans="3:3">
      <c r="C2040" s="85"/>
    </row>
    <row r="2041" spans="3:3">
      <c r="C2041" s="85"/>
    </row>
    <row r="2042" spans="3:3">
      <c r="C2042" s="85"/>
    </row>
    <row r="2043" spans="3:3">
      <c r="C2043" s="85"/>
    </row>
    <row r="2044" spans="3:3">
      <c r="C2044" s="85"/>
    </row>
    <row r="2045" spans="3:3">
      <c r="C2045" s="85"/>
    </row>
    <row r="2046" spans="3:3">
      <c r="C2046" s="85"/>
    </row>
    <row r="2047" spans="3:3">
      <c r="C2047" s="85"/>
    </row>
    <row r="2048" spans="3:3">
      <c r="C2048" s="85"/>
    </row>
    <row r="2049" spans="3:3">
      <c r="C2049" s="85"/>
    </row>
    <row r="2050" spans="3:3">
      <c r="C2050" s="85"/>
    </row>
    <row r="2051" spans="3:3">
      <c r="C2051" s="85"/>
    </row>
    <row r="2052" spans="3:3">
      <c r="C2052" s="85"/>
    </row>
    <row r="2053" spans="3:3">
      <c r="C2053" s="85"/>
    </row>
    <row r="2054" spans="3:3">
      <c r="C2054" s="85"/>
    </row>
    <row r="2055" spans="3:3">
      <c r="C2055" s="85"/>
    </row>
    <row r="2056" spans="3:3">
      <c r="C2056" s="85"/>
    </row>
    <row r="2057" spans="3:3">
      <c r="C2057" s="85"/>
    </row>
    <row r="2058" spans="3:3">
      <c r="C2058" s="85"/>
    </row>
    <row r="2059" spans="3:3">
      <c r="C2059" s="85"/>
    </row>
    <row r="2060" spans="3:3">
      <c r="C2060" s="85"/>
    </row>
    <row r="2061" spans="3:3">
      <c r="C2061" s="85"/>
    </row>
    <row r="2062" spans="3:3">
      <c r="C2062" s="85"/>
    </row>
    <row r="2063" spans="3:3">
      <c r="C2063" s="85"/>
    </row>
    <row r="2064" spans="3:3">
      <c r="C2064" s="85"/>
    </row>
    <row r="2065" spans="3:3">
      <c r="C2065" s="85"/>
    </row>
    <row r="2066" spans="3:3">
      <c r="C2066" s="85"/>
    </row>
    <row r="2067" spans="3:3">
      <c r="C2067" s="85"/>
    </row>
    <row r="2068" spans="3:3">
      <c r="C2068" s="85"/>
    </row>
    <row r="2069" spans="3:3">
      <c r="C2069" s="85"/>
    </row>
    <row r="2070" spans="3:3">
      <c r="C2070" s="85"/>
    </row>
    <row r="2071" spans="3:3">
      <c r="C2071" s="85"/>
    </row>
    <row r="2072" spans="3:3">
      <c r="C2072" s="85"/>
    </row>
    <row r="2073" spans="3:3">
      <c r="C2073" s="85"/>
    </row>
    <row r="2074" spans="3:3">
      <c r="C2074" s="85"/>
    </row>
    <row r="2075" spans="3:3">
      <c r="C2075" s="85"/>
    </row>
    <row r="2076" spans="3:3">
      <c r="C2076" s="85"/>
    </row>
    <row r="2077" spans="3:3">
      <c r="C2077" s="85"/>
    </row>
    <row r="2078" spans="3:3">
      <c r="C2078" s="85"/>
    </row>
    <row r="2079" spans="3:3">
      <c r="C2079" s="85"/>
    </row>
    <row r="2080" spans="3:3">
      <c r="C2080" s="85"/>
    </row>
    <row r="2081" spans="3:3">
      <c r="C2081" s="85"/>
    </row>
    <row r="2082" spans="3:3">
      <c r="C2082" s="85"/>
    </row>
    <row r="2083" spans="3:3">
      <c r="C2083" s="85"/>
    </row>
    <row r="2084" spans="3:3">
      <c r="C2084" s="85"/>
    </row>
    <row r="2085" spans="3:3">
      <c r="C2085" s="85"/>
    </row>
    <row r="2086" spans="3:3">
      <c r="C2086" s="85"/>
    </row>
    <row r="2087" spans="3:3">
      <c r="C2087" s="85"/>
    </row>
    <row r="2088" spans="3:3">
      <c r="C2088" s="85"/>
    </row>
    <row r="2089" spans="3:3">
      <c r="C2089" s="85"/>
    </row>
    <row r="2090" spans="3:3">
      <c r="C2090" s="85"/>
    </row>
    <row r="2091" spans="3:3">
      <c r="C2091" s="85"/>
    </row>
    <row r="2092" spans="3:3">
      <c r="C2092" s="85"/>
    </row>
    <row r="2093" spans="3:3">
      <c r="C2093" s="85"/>
    </row>
    <row r="2094" spans="3:3">
      <c r="C2094" s="85"/>
    </row>
    <row r="2095" spans="3:3">
      <c r="C2095" s="85"/>
    </row>
    <row r="2096" spans="3:3">
      <c r="C2096" s="85"/>
    </row>
    <row r="2097" spans="3:3">
      <c r="C2097" s="85"/>
    </row>
    <row r="2098" spans="3:3">
      <c r="C2098" s="85"/>
    </row>
    <row r="2099" spans="3:3">
      <c r="C2099" s="85"/>
    </row>
    <row r="2100" spans="3:3">
      <c r="C2100" s="85"/>
    </row>
    <row r="2101" spans="3:3">
      <c r="C2101" s="85"/>
    </row>
    <row r="2102" spans="3:3">
      <c r="C2102" s="85"/>
    </row>
    <row r="2103" spans="3:3">
      <c r="C2103" s="85"/>
    </row>
    <row r="2104" spans="3:3">
      <c r="C2104" s="85"/>
    </row>
    <row r="2105" spans="3:3">
      <c r="C2105" s="85"/>
    </row>
    <row r="2106" spans="3:3">
      <c r="C2106" s="85"/>
    </row>
    <row r="2107" spans="3:3">
      <c r="C2107" s="85"/>
    </row>
    <row r="2108" spans="3:3">
      <c r="C2108" s="85"/>
    </row>
    <row r="2109" spans="3:3">
      <c r="C2109" s="85"/>
    </row>
    <row r="2110" spans="3:3">
      <c r="C2110" s="85"/>
    </row>
    <row r="2111" spans="3:3">
      <c r="C2111" s="85"/>
    </row>
    <row r="2112" spans="3:3">
      <c r="C2112" s="85"/>
    </row>
    <row r="2113" spans="3:3">
      <c r="C2113" s="85"/>
    </row>
    <row r="2114" spans="3:3">
      <c r="C2114" s="85"/>
    </row>
    <row r="2115" spans="3:3">
      <c r="C2115" s="85"/>
    </row>
    <row r="2116" spans="3:3">
      <c r="C2116" s="85"/>
    </row>
    <row r="2117" spans="3:3">
      <c r="C2117" s="85"/>
    </row>
    <row r="2118" spans="3:3">
      <c r="C2118" s="85"/>
    </row>
    <row r="2119" spans="3:3">
      <c r="C2119" s="85"/>
    </row>
    <row r="2120" spans="3:3">
      <c r="C2120" s="85"/>
    </row>
    <row r="2121" spans="3:3">
      <c r="C2121" s="85"/>
    </row>
    <row r="2122" spans="3:3">
      <c r="C2122" s="85"/>
    </row>
    <row r="2123" spans="3:3">
      <c r="C2123" s="85"/>
    </row>
    <row r="2124" spans="3:3">
      <c r="C2124" s="85"/>
    </row>
    <row r="2125" spans="3:3">
      <c r="C2125" s="85"/>
    </row>
    <row r="2126" spans="3:3">
      <c r="C2126" s="85"/>
    </row>
    <row r="2127" spans="3:3">
      <c r="C2127" s="85"/>
    </row>
    <row r="2128" spans="3:3">
      <c r="C2128" s="85"/>
    </row>
    <row r="2129" spans="3:3">
      <c r="C2129" s="85"/>
    </row>
    <row r="2130" spans="3:3">
      <c r="C2130" s="85"/>
    </row>
    <row r="2131" spans="3:3">
      <c r="C2131" s="85"/>
    </row>
    <row r="2132" spans="3:3">
      <c r="C2132" s="85"/>
    </row>
    <row r="2133" spans="3:3">
      <c r="C2133" s="85"/>
    </row>
    <row r="2134" spans="3:3">
      <c r="C2134" s="85"/>
    </row>
    <row r="2135" spans="3:3">
      <c r="C2135" s="85"/>
    </row>
    <row r="2136" spans="3:3">
      <c r="C2136" s="85"/>
    </row>
    <row r="2137" spans="3:3">
      <c r="C2137" s="85"/>
    </row>
    <row r="2138" spans="3:3">
      <c r="C2138" s="85"/>
    </row>
    <row r="2139" spans="3:3">
      <c r="C2139" s="85"/>
    </row>
    <row r="2140" spans="3:3">
      <c r="C2140" s="85"/>
    </row>
    <row r="2141" spans="3:3">
      <c r="C2141" s="85"/>
    </row>
    <row r="2142" spans="3:3">
      <c r="C2142" s="85"/>
    </row>
    <row r="2143" spans="3:3">
      <c r="C2143" s="85"/>
    </row>
    <row r="2144" spans="3:3">
      <c r="C2144" s="85"/>
    </row>
    <row r="2145" spans="3:3">
      <c r="C2145" s="85"/>
    </row>
    <row r="2146" spans="3:3">
      <c r="C2146" s="85"/>
    </row>
    <row r="2147" spans="3:3">
      <c r="C2147" s="85"/>
    </row>
    <row r="2148" spans="3:3">
      <c r="C2148" s="85"/>
    </row>
    <row r="2149" spans="3:3">
      <c r="C2149" s="85"/>
    </row>
    <row r="2150" spans="3:3">
      <c r="C2150" s="85"/>
    </row>
    <row r="2151" spans="3:3">
      <c r="C2151" s="85"/>
    </row>
    <row r="2152" spans="3:3">
      <c r="C2152" s="85"/>
    </row>
    <row r="2153" spans="3:3">
      <c r="C2153" s="85"/>
    </row>
    <row r="2154" spans="3:3">
      <c r="C2154" s="85"/>
    </row>
    <row r="2155" spans="3:3">
      <c r="C2155" s="85"/>
    </row>
    <row r="2156" spans="3:3">
      <c r="C2156" s="85"/>
    </row>
    <row r="2157" spans="3:3">
      <c r="C2157" s="85"/>
    </row>
    <row r="2158" spans="3:3">
      <c r="C2158" s="85"/>
    </row>
    <row r="2159" spans="3:3">
      <c r="C2159" s="85"/>
    </row>
    <row r="2160" spans="3:3">
      <c r="C2160" s="85"/>
    </row>
    <row r="2161" spans="3:3">
      <c r="C2161" s="85"/>
    </row>
    <row r="2162" spans="3:3">
      <c r="C2162" s="85"/>
    </row>
    <row r="2163" spans="3:3">
      <c r="C2163" s="85"/>
    </row>
    <row r="2164" spans="3:3">
      <c r="C2164" s="85"/>
    </row>
    <row r="2165" spans="3:3">
      <c r="C2165" s="85"/>
    </row>
    <row r="2166" spans="3:3">
      <c r="C2166" s="85"/>
    </row>
    <row r="2167" spans="3:3">
      <c r="C2167" s="85"/>
    </row>
    <row r="2168" spans="3:3">
      <c r="C2168" s="85"/>
    </row>
    <row r="2169" spans="3:3">
      <c r="C2169" s="85"/>
    </row>
    <row r="2170" spans="3:3">
      <c r="C2170" s="85"/>
    </row>
    <row r="2171" spans="3:3">
      <c r="C2171" s="85"/>
    </row>
    <row r="2172" spans="3:3">
      <c r="C2172" s="85"/>
    </row>
    <row r="2173" spans="3:3">
      <c r="C2173" s="85"/>
    </row>
    <row r="2174" spans="3:3">
      <c r="C2174" s="85"/>
    </row>
    <row r="2175" spans="3:3">
      <c r="C2175" s="85"/>
    </row>
    <row r="2176" spans="3:3">
      <c r="C2176" s="85"/>
    </row>
    <row r="2177" spans="3:3">
      <c r="C2177" s="85"/>
    </row>
    <row r="2178" spans="3:3">
      <c r="C2178" s="85"/>
    </row>
    <row r="2179" spans="3:3">
      <c r="C2179" s="85"/>
    </row>
    <row r="2180" spans="3:3">
      <c r="C2180" s="85"/>
    </row>
    <row r="2181" spans="3:3">
      <c r="C2181" s="85"/>
    </row>
    <row r="2182" spans="3:3">
      <c r="C2182" s="85"/>
    </row>
    <row r="2183" spans="3:3">
      <c r="C2183" s="85"/>
    </row>
    <row r="2184" spans="3:3">
      <c r="C2184" s="85"/>
    </row>
    <row r="2185" spans="3:3">
      <c r="C2185" s="85"/>
    </row>
    <row r="2186" spans="3:3">
      <c r="C2186" s="85"/>
    </row>
    <row r="2187" spans="3:3">
      <c r="C2187" s="85"/>
    </row>
    <row r="2188" spans="3:3">
      <c r="C2188" s="85"/>
    </row>
    <row r="2189" spans="3:3">
      <c r="C2189" s="85"/>
    </row>
    <row r="2190" spans="3:3">
      <c r="C2190" s="85"/>
    </row>
    <row r="2191" spans="3:3">
      <c r="C2191" s="85"/>
    </row>
    <row r="2192" spans="3:3">
      <c r="C2192" s="85"/>
    </row>
    <row r="2193" spans="3:3">
      <c r="C2193" s="85"/>
    </row>
    <row r="2194" spans="3:3">
      <c r="C2194" s="85"/>
    </row>
    <row r="2195" spans="3:3">
      <c r="C2195" s="85"/>
    </row>
    <row r="2196" spans="3:3">
      <c r="C2196" s="85"/>
    </row>
    <row r="2197" spans="3:3">
      <c r="C2197" s="85"/>
    </row>
    <row r="2198" spans="3:3">
      <c r="C2198" s="85"/>
    </row>
    <row r="2199" spans="3:3">
      <c r="C2199" s="85"/>
    </row>
    <row r="2200" spans="3:3">
      <c r="C2200" s="85"/>
    </row>
    <row r="2201" spans="3:3">
      <c r="C2201" s="85"/>
    </row>
    <row r="2202" spans="3:3">
      <c r="C2202" s="85"/>
    </row>
    <row r="2203" spans="3:3">
      <c r="C2203" s="85"/>
    </row>
    <row r="2204" spans="3:3">
      <c r="C2204" s="85"/>
    </row>
    <row r="2205" spans="3:3">
      <c r="C2205" s="85"/>
    </row>
    <row r="2206" spans="3:3">
      <c r="C2206" s="85"/>
    </row>
    <row r="2207" spans="3:3">
      <c r="C2207" s="85"/>
    </row>
    <row r="2208" spans="3:3">
      <c r="C2208" s="85"/>
    </row>
    <row r="2209" spans="3:3">
      <c r="C2209" s="85"/>
    </row>
    <row r="2210" spans="3:3">
      <c r="C2210" s="85"/>
    </row>
    <row r="2211" spans="3:3">
      <c r="C2211" s="85"/>
    </row>
    <row r="2212" spans="3:3">
      <c r="C2212" s="85"/>
    </row>
    <row r="2213" spans="3:3">
      <c r="C2213" s="85"/>
    </row>
    <row r="2214" spans="3:3">
      <c r="C2214" s="85"/>
    </row>
    <row r="2215" spans="3:3">
      <c r="C2215" s="85"/>
    </row>
    <row r="2216" spans="3:3">
      <c r="C2216" s="85"/>
    </row>
    <row r="2217" spans="3:3">
      <c r="C2217" s="85"/>
    </row>
    <row r="2218" spans="3:3">
      <c r="C2218" s="85"/>
    </row>
    <row r="2219" spans="3:3">
      <c r="C2219" s="85"/>
    </row>
    <row r="2220" spans="3:3">
      <c r="C2220" s="85"/>
    </row>
    <row r="2221" spans="3:3">
      <c r="C2221" s="85"/>
    </row>
    <row r="2222" spans="3:3">
      <c r="C2222" s="85"/>
    </row>
    <row r="2223" spans="3:3">
      <c r="C2223" s="85"/>
    </row>
    <row r="2224" spans="3:3">
      <c r="C2224" s="85"/>
    </row>
    <row r="2225" spans="3:3">
      <c r="C2225" s="85"/>
    </row>
    <row r="2226" spans="3:3">
      <c r="C2226" s="85"/>
    </row>
    <row r="2227" spans="3:3">
      <c r="C2227" s="85"/>
    </row>
    <row r="2228" spans="3:3">
      <c r="C2228" s="85"/>
    </row>
    <row r="2229" spans="3:3">
      <c r="C2229" s="85"/>
    </row>
    <row r="2230" spans="3:3">
      <c r="C2230" s="85"/>
    </row>
    <row r="2231" spans="3:3">
      <c r="C2231" s="85"/>
    </row>
    <row r="2232" spans="3:3">
      <c r="C2232" s="85"/>
    </row>
    <row r="2233" spans="3:3">
      <c r="C2233" s="85"/>
    </row>
    <row r="2234" spans="3:3">
      <c r="C2234" s="85"/>
    </row>
    <row r="2235" spans="3:3">
      <c r="C2235" s="85"/>
    </row>
    <row r="2236" spans="3:3">
      <c r="C2236" s="85"/>
    </row>
    <row r="2237" spans="3:3">
      <c r="C2237" s="85"/>
    </row>
    <row r="2238" spans="3:3">
      <c r="C2238" s="85"/>
    </row>
    <row r="2239" spans="3:3">
      <c r="C2239" s="85"/>
    </row>
    <row r="2240" spans="3:3">
      <c r="C2240" s="85"/>
    </row>
    <row r="2241" spans="3:3">
      <c r="C2241" s="85"/>
    </row>
    <row r="2242" spans="3:3">
      <c r="C2242" s="85"/>
    </row>
    <row r="2243" spans="3:3">
      <c r="C2243" s="85"/>
    </row>
    <row r="2244" spans="3:3">
      <c r="C2244" s="85"/>
    </row>
    <row r="2245" spans="3:3">
      <c r="C2245" s="85"/>
    </row>
    <row r="2246" spans="3:3">
      <c r="C2246" s="85"/>
    </row>
    <row r="2247" spans="3:3">
      <c r="C2247" s="85"/>
    </row>
    <row r="2248" spans="3:3">
      <c r="C2248" s="85"/>
    </row>
    <row r="2249" spans="3:3">
      <c r="C2249" s="85"/>
    </row>
    <row r="2250" spans="3:3">
      <c r="C2250" s="85"/>
    </row>
    <row r="2251" spans="3:3">
      <c r="C2251" s="85"/>
    </row>
    <row r="2252" spans="3:3">
      <c r="C2252" s="85"/>
    </row>
    <row r="2253" spans="3:3">
      <c r="C2253" s="85"/>
    </row>
    <row r="2254" spans="3:3">
      <c r="C2254" s="85"/>
    </row>
    <row r="2255" spans="3:3">
      <c r="C2255" s="85"/>
    </row>
    <row r="2256" spans="3:3">
      <c r="C2256" s="85"/>
    </row>
    <row r="2257" spans="3:3">
      <c r="C2257" s="85"/>
    </row>
    <row r="2258" spans="3:3">
      <c r="C2258" s="85"/>
    </row>
    <row r="2259" spans="3:3">
      <c r="C2259" s="85"/>
    </row>
    <row r="2260" spans="3:3">
      <c r="C2260" s="85"/>
    </row>
    <row r="2261" spans="3:3">
      <c r="C2261" s="85"/>
    </row>
    <row r="2262" spans="3:3">
      <c r="C2262" s="85"/>
    </row>
    <row r="2263" spans="3:3">
      <c r="C2263" s="85"/>
    </row>
    <row r="2264" spans="3:3">
      <c r="C2264" s="85"/>
    </row>
    <row r="2265" spans="3:3">
      <c r="C2265" s="85"/>
    </row>
    <row r="2266" spans="3:3">
      <c r="C2266" s="85"/>
    </row>
    <row r="2267" spans="3:3">
      <c r="C2267" s="85"/>
    </row>
    <row r="2268" spans="3:3">
      <c r="C2268" s="85"/>
    </row>
    <row r="2269" spans="3:3">
      <c r="C2269" s="85"/>
    </row>
    <row r="2270" spans="3:3">
      <c r="C2270" s="85"/>
    </row>
    <row r="2271" spans="3:3">
      <c r="C2271" s="85"/>
    </row>
    <row r="2272" spans="3:3">
      <c r="C2272" s="85"/>
    </row>
    <row r="2273" spans="3:3">
      <c r="C2273" s="85"/>
    </row>
    <row r="2274" spans="3:3">
      <c r="C2274" s="85"/>
    </row>
    <row r="2275" spans="3:3">
      <c r="C2275" s="85"/>
    </row>
    <row r="2276" spans="3:3">
      <c r="C2276" s="85"/>
    </row>
    <row r="2277" spans="3:3">
      <c r="C2277" s="85"/>
    </row>
    <row r="2278" spans="3:3">
      <c r="C2278" s="85"/>
    </row>
    <row r="2279" spans="3:3">
      <c r="C2279" s="85"/>
    </row>
    <row r="2280" spans="3:3">
      <c r="C2280" s="85"/>
    </row>
    <row r="2281" spans="3:3">
      <c r="C2281" s="85"/>
    </row>
    <row r="2282" spans="3:3">
      <c r="C2282" s="85"/>
    </row>
    <row r="2283" spans="3:3">
      <c r="C2283" s="85"/>
    </row>
    <row r="2284" spans="3:3">
      <c r="C2284" s="85"/>
    </row>
    <row r="2285" spans="3:3">
      <c r="C2285" s="85"/>
    </row>
    <row r="2286" spans="3:3">
      <c r="C2286" s="85"/>
    </row>
    <row r="2287" spans="3:3">
      <c r="C2287" s="85"/>
    </row>
    <row r="2288" spans="3:3">
      <c r="C2288" s="85"/>
    </row>
    <row r="2289" spans="3:3">
      <c r="C2289" s="85"/>
    </row>
    <row r="2290" spans="3:3">
      <c r="C2290" s="85"/>
    </row>
    <row r="2291" spans="3:3">
      <c r="C2291" s="85"/>
    </row>
    <row r="2292" spans="3:3">
      <c r="C2292" s="85"/>
    </row>
    <row r="2293" spans="3:3">
      <c r="C2293" s="85"/>
    </row>
    <row r="2294" spans="3:3">
      <c r="C2294" s="85"/>
    </row>
    <row r="2295" spans="3:3">
      <c r="C2295" s="85"/>
    </row>
    <row r="2296" spans="3:3">
      <c r="C2296" s="85"/>
    </row>
    <row r="2297" spans="3:3">
      <c r="C2297" s="85"/>
    </row>
    <row r="2298" spans="3:3">
      <c r="C2298" s="85"/>
    </row>
    <row r="2299" spans="3:3">
      <c r="C2299" s="85"/>
    </row>
    <row r="2300" spans="3:3">
      <c r="C2300" s="85"/>
    </row>
    <row r="2301" spans="3:3">
      <c r="C2301" s="85"/>
    </row>
    <row r="2302" spans="3:3">
      <c r="C2302" s="85"/>
    </row>
    <row r="2303" spans="3:3">
      <c r="C2303" s="85"/>
    </row>
    <row r="2304" spans="3:3">
      <c r="C2304" s="85"/>
    </row>
    <row r="2305" spans="3:3">
      <c r="C2305" s="85"/>
    </row>
    <row r="2306" spans="3:3">
      <c r="C2306" s="85"/>
    </row>
    <row r="2307" spans="3:3">
      <c r="C2307" s="85"/>
    </row>
    <row r="2308" spans="3:3">
      <c r="C2308" s="85"/>
    </row>
    <row r="2309" spans="3:3">
      <c r="C2309" s="85"/>
    </row>
    <row r="2310" spans="3:3">
      <c r="C2310" s="85"/>
    </row>
    <row r="2311" spans="3:3">
      <c r="C2311" s="85"/>
    </row>
    <row r="2312" spans="3:3">
      <c r="C2312" s="85"/>
    </row>
    <row r="2313" spans="3:3">
      <c r="C2313" s="85"/>
    </row>
    <row r="2314" spans="3:3">
      <c r="C2314" s="85"/>
    </row>
    <row r="2315" spans="3:3">
      <c r="C2315" s="85"/>
    </row>
    <row r="2316" spans="3:3">
      <c r="C2316" s="85"/>
    </row>
    <row r="2317" spans="3:3">
      <c r="C2317" s="85"/>
    </row>
    <row r="2318" spans="3:3">
      <c r="C2318" s="85"/>
    </row>
    <row r="2319" spans="3:3">
      <c r="C2319" s="85"/>
    </row>
    <row r="2320" spans="3:3">
      <c r="C2320" s="85"/>
    </row>
    <row r="2321" spans="3:3">
      <c r="C2321" s="85"/>
    </row>
    <row r="2322" spans="3:3">
      <c r="C2322" s="85"/>
    </row>
    <row r="2323" spans="3:3">
      <c r="C2323" s="85"/>
    </row>
    <row r="2324" spans="3:3">
      <c r="C2324" s="85"/>
    </row>
    <row r="2325" spans="3:3">
      <c r="C2325" s="85"/>
    </row>
    <row r="2326" spans="3:3">
      <c r="C2326" s="85"/>
    </row>
    <row r="2327" spans="3:3">
      <c r="C2327" s="85"/>
    </row>
    <row r="2328" spans="3:3">
      <c r="C2328" s="85"/>
    </row>
    <row r="2329" spans="3:3">
      <c r="C2329" s="85"/>
    </row>
    <row r="2330" spans="3:3">
      <c r="C2330" s="85"/>
    </row>
    <row r="2331" spans="3:3">
      <c r="C2331" s="85"/>
    </row>
    <row r="2332" spans="3:3">
      <c r="C2332" s="85"/>
    </row>
    <row r="2333" spans="3:3">
      <c r="C2333" s="85"/>
    </row>
    <row r="2334" spans="3:3">
      <c r="C2334" s="85"/>
    </row>
    <row r="2335" spans="3:3">
      <c r="C2335" s="85"/>
    </row>
    <row r="2336" spans="3:3">
      <c r="C2336" s="85"/>
    </row>
    <row r="2337" spans="3:3">
      <c r="C2337" s="85"/>
    </row>
    <row r="2338" spans="3:3">
      <c r="C2338" s="85"/>
    </row>
    <row r="2339" spans="3:3">
      <c r="C2339" s="85"/>
    </row>
    <row r="2340" spans="3:3">
      <c r="C2340" s="85"/>
    </row>
    <row r="2341" spans="3:3">
      <c r="C2341" s="85"/>
    </row>
    <row r="2342" spans="3:3">
      <c r="C2342" s="85"/>
    </row>
    <row r="2343" spans="3:3">
      <c r="C2343" s="85"/>
    </row>
    <row r="2344" spans="3:3">
      <c r="C2344" s="85"/>
    </row>
    <row r="2345" spans="3:3">
      <c r="C2345" s="85"/>
    </row>
    <row r="2346" spans="3:3">
      <c r="C2346" s="85"/>
    </row>
    <row r="2347" spans="3:3">
      <c r="C2347" s="85"/>
    </row>
    <row r="2348" spans="3:3">
      <c r="C2348" s="85"/>
    </row>
    <row r="2349" spans="3:3">
      <c r="C2349" s="85"/>
    </row>
    <row r="2350" spans="3:3">
      <c r="C2350" s="85"/>
    </row>
    <row r="2351" spans="3:3">
      <c r="C2351" s="85"/>
    </row>
    <row r="2352" spans="3:3">
      <c r="C2352" s="85"/>
    </row>
    <row r="2353" spans="3:3">
      <c r="C2353" s="85"/>
    </row>
    <row r="2354" spans="3:3">
      <c r="C2354" s="85"/>
    </row>
    <row r="2355" spans="3:3">
      <c r="C2355" s="85"/>
    </row>
    <row r="2356" spans="3:3">
      <c r="C2356" s="85"/>
    </row>
    <row r="2357" spans="3:3">
      <c r="C2357" s="85"/>
    </row>
    <row r="2358" spans="3:3">
      <c r="C2358" s="85"/>
    </row>
    <row r="2359" spans="3:3">
      <c r="C2359" s="85"/>
    </row>
    <row r="2360" spans="3:3">
      <c r="C2360" s="85"/>
    </row>
    <row r="2361" spans="3:3">
      <c r="C2361" s="85"/>
    </row>
    <row r="2362" spans="3:3">
      <c r="C2362" s="85"/>
    </row>
    <row r="2363" spans="3:3">
      <c r="C2363" s="85"/>
    </row>
    <row r="2364" spans="3:3">
      <c r="C2364" s="85"/>
    </row>
    <row r="2365" spans="3:3">
      <c r="C2365" s="85"/>
    </row>
    <row r="2366" spans="3:3">
      <c r="C2366" s="85"/>
    </row>
    <row r="2367" spans="3:3">
      <c r="C2367" s="85"/>
    </row>
    <row r="2368" spans="3:3">
      <c r="C2368" s="85"/>
    </row>
    <row r="2369" spans="3:3">
      <c r="C2369" s="85"/>
    </row>
    <row r="2370" spans="3:3">
      <c r="C2370" s="85"/>
    </row>
    <row r="2371" spans="3:3">
      <c r="C2371" s="85"/>
    </row>
    <row r="2372" spans="3:3">
      <c r="C2372" s="85"/>
    </row>
    <row r="2373" spans="3:3">
      <c r="C2373" s="85"/>
    </row>
    <row r="2374" spans="3:3">
      <c r="C2374" s="85"/>
    </row>
    <row r="2375" spans="3:3">
      <c r="C2375" s="85"/>
    </row>
    <row r="2376" spans="3:3">
      <c r="C2376" s="85"/>
    </row>
    <row r="2377" spans="3:3">
      <c r="C2377" s="85"/>
    </row>
    <row r="2378" spans="3:3">
      <c r="C2378" s="85"/>
    </row>
    <row r="2379" spans="3:3">
      <c r="C2379" s="85"/>
    </row>
    <row r="2380" spans="3:3">
      <c r="C2380" s="85"/>
    </row>
    <row r="2381" spans="3:3">
      <c r="C2381" s="85"/>
    </row>
    <row r="2382" spans="3:3">
      <c r="C2382" s="85"/>
    </row>
    <row r="2383" spans="3:3">
      <c r="C2383" s="85"/>
    </row>
    <row r="2384" spans="3:3">
      <c r="C2384" s="85"/>
    </row>
    <row r="2385" spans="3:3">
      <c r="C2385" s="85"/>
    </row>
    <row r="2386" spans="3:3">
      <c r="C2386" s="85"/>
    </row>
    <row r="2387" spans="3:3">
      <c r="C2387" s="85"/>
    </row>
    <row r="2388" spans="3:3">
      <c r="C2388" s="85"/>
    </row>
    <row r="2389" spans="3:3">
      <c r="C2389" s="85"/>
    </row>
    <row r="2390" spans="3:3">
      <c r="C2390" s="85"/>
    </row>
    <row r="2391" spans="3:3">
      <c r="C2391" s="85"/>
    </row>
    <row r="2392" spans="3:3">
      <c r="C2392" s="85"/>
    </row>
    <row r="2393" spans="3:3">
      <c r="C2393" s="85"/>
    </row>
    <row r="2394" spans="3:3">
      <c r="C2394" s="85"/>
    </row>
    <row r="2395" spans="3:3">
      <c r="C2395" s="85"/>
    </row>
    <row r="2396" spans="3:3">
      <c r="C2396" s="85"/>
    </row>
    <row r="2397" spans="3:3">
      <c r="C2397" s="85"/>
    </row>
    <row r="2398" spans="3:3">
      <c r="C2398" s="85"/>
    </row>
    <row r="2399" spans="3:3">
      <c r="C2399" s="85"/>
    </row>
    <row r="2400" spans="3:3">
      <c r="C2400" s="85"/>
    </row>
    <row r="2401" spans="3:3">
      <c r="C2401" s="85"/>
    </row>
    <row r="2402" spans="3:3">
      <c r="C2402" s="85"/>
    </row>
    <row r="2403" spans="3:3">
      <c r="C2403" s="85"/>
    </row>
    <row r="2404" spans="3:3">
      <c r="C2404" s="85"/>
    </row>
    <row r="2405" spans="3:3">
      <c r="C2405" s="85"/>
    </row>
    <row r="2406" spans="3:3">
      <c r="C2406" s="85"/>
    </row>
    <row r="2407" spans="3:3">
      <c r="C2407" s="85"/>
    </row>
    <row r="2408" spans="3:3">
      <c r="C2408" s="85"/>
    </row>
    <row r="2409" spans="3:3">
      <c r="C2409" s="85"/>
    </row>
    <row r="2410" spans="3:3">
      <c r="C2410" s="85"/>
    </row>
    <row r="2411" spans="3:3">
      <c r="C2411" s="85"/>
    </row>
    <row r="2412" spans="3:3">
      <c r="C2412" s="85"/>
    </row>
    <row r="2413" spans="3:3">
      <c r="C2413" s="85"/>
    </row>
    <row r="2414" spans="3:3">
      <c r="C2414" s="85"/>
    </row>
    <row r="2415" spans="3:3">
      <c r="C2415" s="85"/>
    </row>
    <row r="2416" spans="3:3">
      <c r="C2416" s="85"/>
    </row>
    <row r="2417" spans="3:3">
      <c r="C2417" s="85"/>
    </row>
    <row r="2418" spans="3:3">
      <c r="C2418" s="85"/>
    </row>
    <row r="2419" spans="3:3">
      <c r="C2419" s="85"/>
    </row>
    <row r="2420" spans="3:3">
      <c r="C2420" s="85"/>
    </row>
    <row r="2421" spans="3:3">
      <c r="C2421" s="85"/>
    </row>
    <row r="2422" spans="3:3">
      <c r="C2422" s="85"/>
    </row>
    <row r="2423" spans="3:3">
      <c r="C2423" s="85"/>
    </row>
    <row r="2424" spans="3:3">
      <c r="C2424" s="85"/>
    </row>
    <row r="2425" spans="3:3">
      <c r="C2425" s="85"/>
    </row>
    <row r="2426" spans="3:3">
      <c r="C2426" s="85"/>
    </row>
    <row r="2427" spans="3:3">
      <c r="C2427" s="85"/>
    </row>
    <row r="2428" spans="3:3">
      <c r="C2428" s="85"/>
    </row>
    <row r="2429" spans="3:3">
      <c r="C2429" s="85"/>
    </row>
    <row r="2430" spans="3:3">
      <c r="C2430" s="85"/>
    </row>
    <row r="2431" spans="3:3">
      <c r="C2431" s="85"/>
    </row>
    <row r="2432" spans="3:3">
      <c r="C2432" s="85"/>
    </row>
    <row r="2433" spans="3:3">
      <c r="C2433" s="85"/>
    </row>
    <row r="2434" spans="3:3">
      <c r="C2434" s="85"/>
    </row>
    <row r="2435" spans="3:3">
      <c r="C2435" s="85"/>
    </row>
    <row r="2436" spans="3:3">
      <c r="C2436" s="85"/>
    </row>
    <row r="2437" spans="3:3">
      <c r="C2437" s="85"/>
    </row>
    <row r="2438" spans="3:3">
      <c r="C2438" s="85"/>
    </row>
    <row r="2439" spans="3:3">
      <c r="C2439" s="85"/>
    </row>
    <row r="2440" spans="3:3">
      <c r="C2440" s="85"/>
    </row>
    <row r="2441" spans="3:3">
      <c r="C2441" s="85"/>
    </row>
    <row r="2442" spans="3:3">
      <c r="C2442" s="85"/>
    </row>
    <row r="2443" spans="3:3">
      <c r="C2443" s="85"/>
    </row>
    <row r="2444" spans="3:3">
      <c r="C2444" s="85"/>
    </row>
    <row r="2445" spans="3:3">
      <c r="C2445" s="85"/>
    </row>
    <row r="2446" spans="3:3">
      <c r="C2446" s="85"/>
    </row>
    <row r="2447" spans="3:3">
      <c r="C2447" s="85"/>
    </row>
    <row r="2448" spans="3:3">
      <c r="C2448" s="85"/>
    </row>
    <row r="2449" spans="3:3">
      <c r="C2449" s="85"/>
    </row>
    <row r="2450" spans="3:3">
      <c r="C2450" s="85"/>
    </row>
    <row r="2451" spans="3:3">
      <c r="C2451" s="85"/>
    </row>
    <row r="2452" spans="3:3">
      <c r="C2452" s="85"/>
    </row>
    <row r="2453" spans="3:3">
      <c r="C2453" s="85"/>
    </row>
    <row r="2454" spans="3:3">
      <c r="C2454" s="85"/>
    </row>
    <row r="2455" spans="3:3">
      <c r="C2455" s="85"/>
    </row>
    <row r="2456" spans="3:3">
      <c r="C2456" s="85"/>
    </row>
    <row r="2457" spans="3:3">
      <c r="C2457" s="85"/>
    </row>
    <row r="2458" spans="3:3">
      <c r="C2458" s="85"/>
    </row>
    <row r="2459" spans="3:3">
      <c r="C2459" s="85"/>
    </row>
    <row r="2460" spans="3:3">
      <c r="C2460" s="85"/>
    </row>
    <row r="2461" spans="3:3">
      <c r="C2461" s="85"/>
    </row>
    <row r="2462" spans="3:3">
      <c r="C2462" s="85"/>
    </row>
    <row r="2463" spans="3:3">
      <c r="C2463" s="85"/>
    </row>
    <row r="2464" spans="3:3">
      <c r="C2464" s="85"/>
    </row>
    <row r="2465" spans="3:3">
      <c r="C2465" s="85"/>
    </row>
    <row r="2466" spans="3:3">
      <c r="C2466" s="85"/>
    </row>
    <row r="2467" spans="3:3">
      <c r="C2467" s="85"/>
    </row>
    <row r="2468" spans="3:3">
      <c r="C2468" s="85"/>
    </row>
    <row r="2469" spans="3:3">
      <c r="C2469" s="85"/>
    </row>
    <row r="2470" spans="3:3">
      <c r="C2470" s="85"/>
    </row>
    <row r="2471" spans="3:3">
      <c r="C2471" s="85"/>
    </row>
    <row r="2472" spans="3:3">
      <c r="C2472" s="85"/>
    </row>
    <row r="2473" spans="3:3">
      <c r="C2473" s="85"/>
    </row>
    <row r="2474" spans="3:3">
      <c r="C2474" s="85"/>
    </row>
    <row r="2475" spans="3:3">
      <c r="C2475" s="85"/>
    </row>
    <row r="2476" spans="3:3">
      <c r="C2476" s="85"/>
    </row>
    <row r="2477" spans="3:3">
      <c r="C2477" s="85"/>
    </row>
    <row r="2478" spans="3:3">
      <c r="C2478" s="85"/>
    </row>
    <row r="2479" spans="3:3">
      <c r="C2479" s="85"/>
    </row>
    <row r="2480" spans="3:3">
      <c r="C2480" s="85"/>
    </row>
    <row r="2481" spans="3:3">
      <c r="C2481" s="85"/>
    </row>
    <row r="2482" spans="3:3">
      <c r="C2482" s="85"/>
    </row>
    <row r="2483" spans="3:3">
      <c r="C2483" s="85"/>
    </row>
    <row r="2484" spans="3:3">
      <c r="C2484" s="85"/>
    </row>
    <row r="2485" spans="3:3">
      <c r="C2485" s="85"/>
    </row>
    <row r="2486" spans="3:3">
      <c r="C2486" s="85"/>
    </row>
    <row r="2487" spans="3:3">
      <c r="C2487" s="85"/>
    </row>
    <row r="2488" spans="3:3">
      <c r="C2488" s="85"/>
    </row>
    <row r="2489" spans="3:3">
      <c r="C2489" s="85"/>
    </row>
    <row r="2490" spans="3:3">
      <c r="C2490" s="85"/>
    </row>
    <row r="2491" spans="3:3">
      <c r="C2491" s="85"/>
    </row>
    <row r="2492" spans="3:3">
      <c r="C2492" s="85"/>
    </row>
    <row r="2493" spans="3:3">
      <c r="C2493" s="85"/>
    </row>
    <row r="2494" spans="3:3">
      <c r="C2494" s="85"/>
    </row>
    <row r="2495" spans="3:3">
      <c r="C2495" s="85"/>
    </row>
    <row r="2496" spans="3:3">
      <c r="C2496" s="85"/>
    </row>
    <row r="2497" spans="3:3">
      <c r="C2497" s="85"/>
    </row>
    <row r="2498" spans="3:3">
      <c r="C2498" s="85"/>
    </row>
    <row r="2499" spans="3:3">
      <c r="C2499" s="85"/>
    </row>
    <row r="2500" spans="3:3">
      <c r="C2500" s="85"/>
    </row>
    <row r="2501" spans="3:3">
      <c r="C2501" s="85"/>
    </row>
    <row r="2502" spans="3:3">
      <c r="C2502" s="85"/>
    </row>
    <row r="2503" spans="3:3">
      <c r="C2503" s="85"/>
    </row>
    <row r="2504" spans="3:3">
      <c r="C2504" s="85"/>
    </row>
    <row r="2505" spans="3:3">
      <c r="C2505" s="85"/>
    </row>
    <row r="2506" spans="3:3">
      <c r="C2506" s="85"/>
    </row>
    <row r="2507" spans="3:3">
      <c r="C2507" s="85"/>
    </row>
    <row r="2508" spans="3:3">
      <c r="C2508" s="85"/>
    </row>
    <row r="2509" spans="3:3">
      <c r="C2509" s="85"/>
    </row>
    <row r="2510" spans="3:3">
      <c r="C2510" s="85"/>
    </row>
    <row r="2511" spans="3:3">
      <c r="C2511" s="85"/>
    </row>
    <row r="2512" spans="3:3">
      <c r="C2512" s="85"/>
    </row>
    <row r="2513" spans="3:3">
      <c r="C2513" s="85"/>
    </row>
    <row r="2514" spans="3:3">
      <c r="C2514" s="85"/>
    </row>
    <row r="2515" spans="3:3">
      <c r="C2515" s="85"/>
    </row>
    <row r="2516" spans="3:3">
      <c r="C2516" s="85"/>
    </row>
    <row r="2517" spans="3:3">
      <c r="C2517" s="85"/>
    </row>
    <row r="2518" spans="3:3">
      <c r="C2518" s="85"/>
    </row>
    <row r="2519" spans="3:3">
      <c r="C2519" s="85"/>
    </row>
    <row r="2520" spans="3:3">
      <c r="C2520" s="85"/>
    </row>
    <row r="2521" spans="3:3">
      <c r="C2521" s="85"/>
    </row>
    <row r="2522" spans="3:3">
      <c r="C2522" s="85"/>
    </row>
    <row r="2523" spans="3:3">
      <c r="C2523" s="85"/>
    </row>
    <row r="2524" spans="3:3">
      <c r="C2524" s="85"/>
    </row>
    <row r="2525" spans="3:3">
      <c r="C2525" s="85"/>
    </row>
    <row r="2526" spans="3:3">
      <c r="C2526" s="85"/>
    </row>
    <row r="2527" spans="3:3">
      <c r="C2527" s="85"/>
    </row>
    <row r="2528" spans="3:3">
      <c r="C2528" s="85"/>
    </row>
    <row r="2529" spans="3:3">
      <c r="C2529" s="85"/>
    </row>
    <row r="2530" spans="3:3">
      <c r="C2530" s="85"/>
    </row>
    <row r="2531" spans="3:3">
      <c r="C2531" s="85"/>
    </row>
    <row r="2532" spans="3:3">
      <c r="C2532" s="85"/>
    </row>
    <row r="2533" spans="3:3">
      <c r="C2533" s="85"/>
    </row>
    <row r="2534" spans="3:3">
      <c r="C2534" s="85"/>
    </row>
    <row r="2535" spans="3:3">
      <c r="C2535" s="85"/>
    </row>
    <row r="2536" spans="3:3">
      <c r="C2536" s="85"/>
    </row>
    <row r="2537" spans="3:3">
      <c r="C2537" s="85"/>
    </row>
    <row r="2538" spans="3:3">
      <c r="C2538" s="85"/>
    </row>
    <row r="2539" spans="3:3">
      <c r="C2539" s="85"/>
    </row>
    <row r="2540" spans="3:3">
      <c r="C2540" s="85"/>
    </row>
    <row r="2541" spans="3:3">
      <c r="C2541" s="85"/>
    </row>
    <row r="2542" spans="3:3">
      <c r="C2542" s="85"/>
    </row>
    <row r="2543" spans="3:3">
      <c r="C2543" s="85"/>
    </row>
    <row r="2544" spans="3:3">
      <c r="C2544" s="85"/>
    </row>
    <row r="2545" spans="3:3">
      <c r="C2545" s="85"/>
    </row>
    <row r="2546" spans="3:3">
      <c r="C2546" s="85"/>
    </row>
    <row r="2547" spans="3:3">
      <c r="C2547" s="85"/>
    </row>
    <row r="2548" spans="3:3">
      <c r="C2548" s="85"/>
    </row>
    <row r="2549" spans="3:3">
      <c r="C2549" s="85"/>
    </row>
    <row r="2550" spans="3:3">
      <c r="C2550" s="85"/>
    </row>
    <row r="2551" spans="3:3">
      <c r="C2551" s="85"/>
    </row>
    <row r="2552" spans="3:3">
      <c r="C2552" s="85"/>
    </row>
    <row r="2553" spans="3:3">
      <c r="C2553" s="85"/>
    </row>
    <row r="2554" spans="3:3">
      <c r="C2554" s="85"/>
    </row>
    <row r="2555" spans="3:3">
      <c r="C2555" s="85"/>
    </row>
    <row r="2556" spans="3:3">
      <c r="C2556" s="85"/>
    </row>
    <row r="2557" spans="3:3">
      <c r="C2557" s="85"/>
    </row>
    <row r="2558" spans="3:3">
      <c r="C2558" s="85"/>
    </row>
    <row r="2559" spans="3:3">
      <c r="C2559" s="85"/>
    </row>
    <row r="2560" spans="3:3">
      <c r="C2560" s="85"/>
    </row>
    <row r="2561" spans="3:3">
      <c r="C2561" s="85"/>
    </row>
    <row r="2562" spans="3:3">
      <c r="C2562" s="85"/>
    </row>
    <row r="2563" spans="3:3">
      <c r="C2563" s="85"/>
    </row>
    <row r="2564" spans="3:3">
      <c r="C2564" s="85"/>
    </row>
    <row r="2565" spans="3:3">
      <c r="C2565" s="85"/>
    </row>
    <row r="2566" spans="3:3">
      <c r="C2566" s="85"/>
    </row>
    <row r="2567" spans="3:3">
      <c r="C2567" s="85"/>
    </row>
    <row r="2568" spans="3:3">
      <c r="C2568" s="85"/>
    </row>
    <row r="2569" spans="3:3">
      <c r="C2569" s="85"/>
    </row>
    <row r="2570" spans="3:3">
      <c r="C2570" s="85"/>
    </row>
    <row r="2571" spans="3:3">
      <c r="C2571" s="85"/>
    </row>
    <row r="2572" spans="3:3">
      <c r="C2572" s="85"/>
    </row>
    <row r="2573" spans="3:3">
      <c r="C2573" s="85"/>
    </row>
    <row r="2574" spans="3:3">
      <c r="C2574" s="85"/>
    </row>
    <row r="2575" spans="3:3">
      <c r="C2575" s="85"/>
    </row>
    <row r="2576" spans="3:3">
      <c r="C2576" s="85"/>
    </row>
    <row r="2577" spans="3:3">
      <c r="C2577" s="85"/>
    </row>
    <row r="2578" spans="3:3">
      <c r="C2578" s="85"/>
    </row>
    <row r="2579" spans="3:3">
      <c r="C2579" s="85"/>
    </row>
    <row r="2580" spans="3:3">
      <c r="C2580" s="85"/>
    </row>
    <row r="2581" spans="3:3">
      <c r="C2581" s="85"/>
    </row>
    <row r="2582" spans="3:3">
      <c r="C2582" s="85"/>
    </row>
    <row r="2583" spans="3:3">
      <c r="C2583" s="85"/>
    </row>
    <row r="2584" spans="3:3">
      <c r="C2584" s="85"/>
    </row>
    <row r="2585" spans="3:3">
      <c r="C2585" s="85"/>
    </row>
    <row r="2586" spans="3:3">
      <c r="C2586" s="85"/>
    </row>
    <row r="2587" spans="3:3">
      <c r="C2587" s="85"/>
    </row>
    <row r="2588" spans="3:3">
      <c r="C2588" s="85"/>
    </row>
    <row r="2589" spans="3:3">
      <c r="C2589" s="85"/>
    </row>
    <row r="2590" spans="3:3">
      <c r="C2590" s="85"/>
    </row>
    <row r="2591" spans="3:3">
      <c r="C2591" s="85"/>
    </row>
    <row r="2592" spans="3:3">
      <c r="C2592" s="85"/>
    </row>
    <row r="2593" spans="3:3">
      <c r="C2593" s="85"/>
    </row>
    <row r="2594" spans="3:3">
      <c r="C2594" s="85"/>
    </row>
    <row r="2595" spans="3:3">
      <c r="C2595" s="85"/>
    </row>
    <row r="2596" spans="3:3">
      <c r="C2596" s="85"/>
    </row>
    <row r="2597" spans="3:3">
      <c r="C2597" s="85"/>
    </row>
    <row r="2598" spans="3:3">
      <c r="C2598" s="85"/>
    </row>
    <row r="2599" spans="3:3">
      <c r="C2599" s="85"/>
    </row>
    <row r="2600" spans="3:3">
      <c r="C2600" s="85"/>
    </row>
    <row r="2601" spans="3:3">
      <c r="C2601" s="85"/>
    </row>
    <row r="2602" spans="3:3">
      <c r="C2602" s="85"/>
    </row>
    <row r="2603" spans="3:3">
      <c r="C2603" s="85"/>
    </row>
    <row r="2604" spans="3:3">
      <c r="C2604" s="85"/>
    </row>
    <row r="2605" spans="3:3">
      <c r="C2605" s="85"/>
    </row>
    <row r="2606" spans="3:3">
      <c r="C2606" s="85"/>
    </row>
    <row r="2607" spans="3:3">
      <c r="C2607" s="85"/>
    </row>
    <row r="2608" spans="3:3">
      <c r="C2608" s="85"/>
    </row>
    <row r="2609" spans="3:3">
      <c r="C2609" s="85"/>
    </row>
    <row r="2610" spans="3:3">
      <c r="C2610" s="85"/>
    </row>
    <row r="2611" spans="3:3">
      <c r="C2611" s="85"/>
    </row>
    <row r="2612" spans="3:3">
      <c r="C2612" s="85"/>
    </row>
    <row r="2613" spans="3:3">
      <c r="C2613" s="85"/>
    </row>
    <row r="2614" spans="3:3">
      <c r="C2614" s="85"/>
    </row>
    <row r="2615" spans="3:3">
      <c r="C2615" s="85"/>
    </row>
    <row r="2616" spans="3:3">
      <c r="C2616" s="85"/>
    </row>
    <row r="2617" spans="3:3">
      <c r="C2617" s="85"/>
    </row>
    <row r="2618" spans="3:3">
      <c r="C2618" s="85"/>
    </row>
    <row r="2619" spans="3:3">
      <c r="C2619" s="85"/>
    </row>
    <row r="2620" spans="3:3">
      <c r="C2620" s="85"/>
    </row>
    <row r="2621" spans="3:3">
      <c r="C2621" s="85"/>
    </row>
    <row r="2622" spans="3:3">
      <c r="C2622" s="85"/>
    </row>
    <row r="2623" spans="3:3">
      <c r="C2623" s="85"/>
    </row>
    <row r="2624" spans="3:3">
      <c r="C2624" s="85"/>
    </row>
    <row r="2625" spans="3:3">
      <c r="C2625" s="85"/>
    </row>
    <row r="2626" spans="3:3">
      <c r="C2626" s="85"/>
    </row>
    <row r="2627" spans="3:3">
      <c r="C2627" s="85"/>
    </row>
    <row r="2628" spans="3:3">
      <c r="C2628" s="85"/>
    </row>
    <row r="2629" spans="3:3">
      <c r="C2629" s="85"/>
    </row>
    <row r="2630" spans="3:3">
      <c r="C2630" s="85"/>
    </row>
    <row r="2631" spans="3:3">
      <c r="C2631" s="85"/>
    </row>
    <row r="2632" spans="3:3">
      <c r="C2632" s="85"/>
    </row>
    <row r="2633" spans="3:3">
      <c r="C2633" s="85"/>
    </row>
    <row r="2634" spans="3:3">
      <c r="C2634" s="85"/>
    </row>
    <row r="2635" spans="3:3">
      <c r="C2635" s="85"/>
    </row>
    <row r="2636" spans="3:3">
      <c r="C2636" s="85"/>
    </row>
    <row r="2637" spans="3:3">
      <c r="C2637" s="85"/>
    </row>
    <row r="2638" spans="3:3">
      <c r="C2638" s="85"/>
    </row>
    <row r="2639" spans="3:3">
      <c r="C2639" s="85"/>
    </row>
    <row r="2640" spans="3:3">
      <c r="C2640" s="85"/>
    </row>
    <row r="2641" spans="3:3">
      <c r="C2641" s="85"/>
    </row>
    <row r="2642" spans="3:3">
      <c r="C2642" s="85"/>
    </row>
    <row r="2643" spans="3:3">
      <c r="C2643" s="85"/>
    </row>
    <row r="2644" spans="3:3">
      <c r="C2644" s="85"/>
    </row>
    <row r="2645" spans="3:3">
      <c r="C2645" s="85"/>
    </row>
    <row r="2646" spans="3:3">
      <c r="C2646" s="85"/>
    </row>
    <row r="2647" spans="3:3">
      <c r="C2647" s="85"/>
    </row>
    <row r="2648" spans="3:3">
      <c r="C2648" s="85"/>
    </row>
    <row r="2649" spans="3:3">
      <c r="C2649" s="85"/>
    </row>
    <row r="2650" spans="3:3">
      <c r="C2650" s="85"/>
    </row>
    <row r="2651" spans="3:3">
      <c r="C2651" s="85"/>
    </row>
    <row r="2652" spans="3:3">
      <c r="C2652" s="85"/>
    </row>
    <row r="2653" spans="3:3">
      <c r="C2653" s="85"/>
    </row>
    <row r="2654" spans="3:3">
      <c r="C2654" s="85"/>
    </row>
    <row r="2655" spans="3:3">
      <c r="C2655" s="85"/>
    </row>
    <row r="2656" spans="3:3">
      <c r="C2656" s="85"/>
    </row>
    <row r="2657" spans="3:3">
      <c r="C2657" s="85"/>
    </row>
    <row r="2658" spans="3:3">
      <c r="C2658" s="85"/>
    </row>
    <row r="2659" spans="3:3">
      <c r="C2659" s="85"/>
    </row>
    <row r="2660" spans="3:3">
      <c r="C2660" s="85"/>
    </row>
    <row r="2661" spans="3:3">
      <c r="C2661" s="85"/>
    </row>
    <row r="2662" spans="3:3">
      <c r="C2662" s="85"/>
    </row>
    <row r="2663" spans="3:3">
      <c r="C2663" s="85"/>
    </row>
    <row r="2664" spans="3:3">
      <c r="C2664" s="85"/>
    </row>
    <row r="2665" spans="3:3">
      <c r="C2665" s="85"/>
    </row>
    <row r="2666" spans="3:3">
      <c r="C2666" s="85"/>
    </row>
    <row r="2667" spans="3:3">
      <c r="C2667" s="85"/>
    </row>
    <row r="2668" spans="3:3">
      <c r="C2668" s="85"/>
    </row>
    <row r="2669" spans="3:3">
      <c r="C2669" s="85"/>
    </row>
    <row r="2670" spans="3:3">
      <c r="C2670" s="85"/>
    </row>
    <row r="2671" spans="3:3">
      <c r="C2671" s="85"/>
    </row>
    <row r="2672" spans="3:3">
      <c r="C2672" s="85"/>
    </row>
    <row r="2673" spans="3:3">
      <c r="C2673" s="85"/>
    </row>
    <row r="2674" spans="3:3">
      <c r="C2674" s="85"/>
    </row>
    <row r="2675" spans="3:3">
      <c r="C2675" s="85"/>
    </row>
    <row r="2676" spans="3:3">
      <c r="C2676" s="85"/>
    </row>
    <row r="2677" spans="3:3">
      <c r="C2677" s="85"/>
    </row>
    <row r="2678" spans="3:3">
      <c r="C2678" s="85"/>
    </row>
    <row r="2679" spans="3:3">
      <c r="C2679" s="85"/>
    </row>
    <row r="2680" spans="3:3">
      <c r="C2680" s="85"/>
    </row>
    <row r="2681" spans="3:3">
      <c r="C2681" s="85"/>
    </row>
    <row r="2682" spans="3:3">
      <c r="C2682" s="85"/>
    </row>
    <row r="2683" spans="3:3">
      <c r="C2683" s="85"/>
    </row>
    <row r="2684" spans="3:3">
      <c r="C2684" s="85"/>
    </row>
    <row r="2685" spans="3:3">
      <c r="C2685" s="85"/>
    </row>
    <row r="2686" spans="3:3">
      <c r="C2686" s="85"/>
    </row>
    <row r="2687" spans="3:3">
      <c r="C2687" s="85"/>
    </row>
    <row r="2688" spans="3:3">
      <c r="C2688" s="85"/>
    </row>
    <row r="2689" spans="3:3">
      <c r="C2689" s="85"/>
    </row>
    <row r="2690" spans="3:3">
      <c r="C2690" s="85"/>
    </row>
    <row r="2691" spans="3:3">
      <c r="C2691" s="85"/>
    </row>
    <row r="2692" spans="3:3">
      <c r="C2692" s="85"/>
    </row>
    <row r="2693" spans="3:3">
      <c r="C2693" s="85"/>
    </row>
    <row r="2694" spans="3:3">
      <c r="C2694" s="85"/>
    </row>
    <row r="2695" spans="3:3">
      <c r="C2695" s="85"/>
    </row>
    <row r="2696" spans="3:3">
      <c r="C2696" s="85"/>
    </row>
    <row r="2697" spans="3:3">
      <c r="C2697" s="85"/>
    </row>
    <row r="2698" spans="3:3">
      <c r="C2698" s="85"/>
    </row>
    <row r="2699" spans="3:3">
      <c r="C2699" s="85"/>
    </row>
    <row r="2700" spans="3:3">
      <c r="C2700" s="85"/>
    </row>
    <row r="2701" spans="3:3">
      <c r="C2701" s="85"/>
    </row>
    <row r="2702" spans="3:3">
      <c r="C2702" s="85"/>
    </row>
    <row r="2703" spans="3:3">
      <c r="C2703" s="85"/>
    </row>
    <row r="2704" spans="3:3">
      <c r="C2704" s="85"/>
    </row>
    <row r="2705" spans="3:3">
      <c r="C2705" s="85"/>
    </row>
    <row r="2706" spans="3:3">
      <c r="C2706" s="85"/>
    </row>
    <row r="2707" spans="3:3">
      <c r="C2707" s="85"/>
    </row>
    <row r="2708" spans="3:3">
      <c r="C2708" s="85"/>
    </row>
    <row r="2709" spans="3:3">
      <c r="C2709" s="85"/>
    </row>
    <row r="2710" spans="3:3">
      <c r="C2710" s="85"/>
    </row>
    <row r="2711" spans="3:3">
      <c r="C2711" s="85"/>
    </row>
    <row r="2712" spans="3:3">
      <c r="C2712" s="85"/>
    </row>
    <row r="2713" spans="3:3">
      <c r="C2713" s="85"/>
    </row>
    <row r="2714" spans="3:3">
      <c r="C2714" s="85"/>
    </row>
    <row r="2715" spans="3:3">
      <c r="C2715" s="85"/>
    </row>
    <row r="2716" spans="3:3">
      <c r="C2716" s="85"/>
    </row>
    <row r="2717" spans="3:3">
      <c r="C2717" s="85"/>
    </row>
    <row r="2718" spans="3:3">
      <c r="C2718" s="85"/>
    </row>
    <row r="2719" spans="3:3">
      <c r="C2719" s="85"/>
    </row>
    <row r="2720" spans="3:3">
      <c r="C2720" s="85"/>
    </row>
    <row r="2721" spans="3:3">
      <c r="C2721" s="85"/>
    </row>
    <row r="2722" spans="3:3">
      <c r="C2722" s="85"/>
    </row>
    <row r="2723" spans="3:3">
      <c r="C2723" s="85"/>
    </row>
    <row r="2724" spans="3:3">
      <c r="C2724" s="85"/>
    </row>
    <row r="2725" spans="3:3">
      <c r="C2725" s="85"/>
    </row>
    <row r="2726" spans="3:3">
      <c r="C2726" s="85"/>
    </row>
    <row r="2727" spans="3:3">
      <c r="C2727" s="85"/>
    </row>
    <row r="2728" spans="3:3">
      <c r="C2728" s="85"/>
    </row>
    <row r="2729" spans="3:3">
      <c r="C2729" s="85"/>
    </row>
    <row r="2730" spans="3:3">
      <c r="C2730" s="85"/>
    </row>
    <row r="2731" spans="3:3">
      <c r="C2731" s="85"/>
    </row>
    <row r="2732" spans="3:3">
      <c r="C2732" s="85"/>
    </row>
    <row r="2733" spans="3:3">
      <c r="C2733" s="85"/>
    </row>
    <row r="2734" spans="3:3">
      <c r="C2734" s="85"/>
    </row>
    <row r="2735" spans="3:3">
      <c r="C2735" s="85"/>
    </row>
    <row r="2736" spans="3:3">
      <c r="C2736" s="85"/>
    </row>
    <row r="2737" spans="3:3">
      <c r="C2737" s="85"/>
    </row>
    <row r="2738" spans="3:3">
      <c r="C2738" s="85"/>
    </row>
    <row r="2739" spans="3:3">
      <c r="C2739" s="85"/>
    </row>
    <row r="2740" spans="3:3">
      <c r="C2740" s="85"/>
    </row>
    <row r="2741" spans="3:3">
      <c r="C2741" s="85"/>
    </row>
    <row r="2742" spans="3:3">
      <c r="C2742" s="85"/>
    </row>
    <row r="2743" spans="3:3">
      <c r="C2743" s="85"/>
    </row>
    <row r="2744" spans="3:3">
      <c r="C2744" s="85"/>
    </row>
    <row r="2745" spans="3:3">
      <c r="C2745" s="85"/>
    </row>
    <row r="2746" spans="3:3">
      <c r="C2746" s="85"/>
    </row>
    <row r="2747" spans="3:3">
      <c r="C2747" s="85"/>
    </row>
    <row r="2748" spans="3:3">
      <c r="C2748" s="85"/>
    </row>
    <row r="2749" spans="3:3">
      <c r="C2749" s="85"/>
    </row>
    <row r="2750" spans="3:3">
      <c r="C2750" s="85"/>
    </row>
    <row r="2751" spans="3:3">
      <c r="C2751" s="85"/>
    </row>
    <row r="2752" spans="3:3">
      <c r="C2752" s="85"/>
    </row>
    <row r="2753" spans="3:3">
      <c r="C2753" s="85"/>
    </row>
    <row r="2754" spans="3:3">
      <c r="C2754" s="85"/>
    </row>
    <row r="2755" spans="3:3">
      <c r="C2755" s="85"/>
    </row>
    <row r="2756" spans="3:3">
      <c r="C2756" s="85"/>
    </row>
    <row r="2757" spans="3:3">
      <c r="C2757" s="85"/>
    </row>
    <row r="2758" spans="3:3">
      <c r="C2758" s="85"/>
    </row>
    <row r="2759" spans="3:3">
      <c r="C2759" s="85"/>
    </row>
    <row r="2760" spans="3:3">
      <c r="C2760" s="85"/>
    </row>
    <row r="2761" spans="3:3">
      <c r="C2761" s="85"/>
    </row>
    <row r="2762" spans="3:3">
      <c r="C2762" s="85"/>
    </row>
    <row r="2763" spans="3:3">
      <c r="C2763" s="85"/>
    </row>
    <row r="2764" spans="3:3">
      <c r="C2764" s="85"/>
    </row>
    <row r="2765" spans="3:3">
      <c r="C2765" s="85"/>
    </row>
    <row r="2766" spans="3:3">
      <c r="C2766" s="85"/>
    </row>
    <row r="2767" spans="3:3">
      <c r="C2767" s="85"/>
    </row>
    <row r="2768" spans="3:3">
      <c r="C2768" s="85"/>
    </row>
    <row r="2769" spans="3:3">
      <c r="C2769" s="85"/>
    </row>
    <row r="2770" spans="3:3">
      <c r="C2770" s="85"/>
    </row>
    <row r="2771" spans="3:3">
      <c r="C2771" s="85"/>
    </row>
    <row r="2772" spans="3:3">
      <c r="C2772" s="85"/>
    </row>
    <row r="2773" spans="3:3">
      <c r="C2773" s="85"/>
    </row>
    <row r="2774" spans="3:3">
      <c r="C2774" s="85"/>
    </row>
    <row r="2775" spans="3:3">
      <c r="C2775" s="85"/>
    </row>
    <row r="2776" spans="3:3">
      <c r="C2776" s="85"/>
    </row>
    <row r="2777" spans="3:3">
      <c r="C2777" s="85"/>
    </row>
    <row r="2778" spans="3:3">
      <c r="C2778" s="85"/>
    </row>
    <row r="2779" spans="3:3">
      <c r="C2779" s="85"/>
    </row>
    <row r="2780" spans="3:3">
      <c r="C2780" s="85"/>
    </row>
    <row r="2781" spans="3:3">
      <c r="C2781" s="85"/>
    </row>
    <row r="2782" spans="3:3">
      <c r="C2782" s="85"/>
    </row>
    <row r="2783" spans="3:3">
      <c r="C2783" s="85"/>
    </row>
    <row r="2784" spans="3:3">
      <c r="C2784" s="85"/>
    </row>
    <row r="2785" spans="3:3">
      <c r="C2785" s="85"/>
    </row>
    <row r="2786" spans="3:3">
      <c r="C2786" s="85"/>
    </row>
    <row r="2787" spans="3:3">
      <c r="C2787" s="85"/>
    </row>
    <row r="2788" spans="3:3">
      <c r="C2788" s="85"/>
    </row>
    <row r="2789" spans="3:3">
      <c r="C2789" s="85"/>
    </row>
    <row r="2790" spans="3:3">
      <c r="C2790" s="85"/>
    </row>
    <row r="2791" spans="3:3">
      <c r="C2791" s="85"/>
    </row>
    <row r="2792" spans="3:3">
      <c r="C2792" s="85"/>
    </row>
    <row r="2793" spans="3:3">
      <c r="C2793" s="85"/>
    </row>
    <row r="2794" spans="3:3">
      <c r="C2794" s="85"/>
    </row>
    <row r="2795" spans="3:3">
      <c r="C2795" s="85"/>
    </row>
    <row r="2796" spans="3:3">
      <c r="C2796" s="85"/>
    </row>
    <row r="2797" spans="3:3">
      <c r="C2797" s="85"/>
    </row>
    <row r="2798" spans="3:3">
      <c r="C2798" s="85"/>
    </row>
    <row r="2799" spans="3:3">
      <c r="C2799" s="85"/>
    </row>
    <row r="2800" spans="3:3">
      <c r="C2800" s="85"/>
    </row>
    <row r="2801" spans="3:3">
      <c r="C2801" s="85"/>
    </row>
    <row r="2802" spans="3:3">
      <c r="C2802" s="85"/>
    </row>
    <row r="2803" spans="3:3">
      <c r="C2803" s="85"/>
    </row>
    <row r="2804" spans="3:3">
      <c r="C2804" s="85"/>
    </row>
    <row r="2805" spans="3:3">
      <c r="C2805" s="85"/>
    </row>
    <row r="2806" spans="3:3">
      <c r="C2806" s="85"/>
    </row>
    <row r="2807" spans="3:3">
      <c r="C2807" s="85"/>
    </row>
    <row r="2808" spans="3:3">
      <c r="C2808" s="85"/>
    </row>
    <row r="2809" spans="3:3">
      <c r="C2809" s="85"/>
    </row>
    <row r="2810" spans="3:3">
      <c r="C2810" s="85"/>
    </row>
    <row r="2811" spans="3:3">
      <c r="C2811" s="85"/>
    </row>
    <row r="2812" spans="3:3">
      <c r="C2812" s="85"/>
    </row>
    <row r="2813" spans="3:3">
      <c r="C2813" s="85"/>
    </row>
    <row r="2814" spans="3:3">
      <c r="C2814" s="85"/>
    </row>
    <row r="2815" spans="3:3">
      <c r="C2815" s="85"/>
    </row>
    <row r="2816" spans="3:3">
      <c r="C2816" s="85"/>
    </row>
    <row r="2817" spans="3:3">
      <c r="C2817" s="85"/>
    </row>
    <row r="2818" spans="3:3">
      <c r="C2818" s="85"/>
    </row>
    <row r="2819" spans="3:3">
      <c r="C2819" s="85"/>
    </row>
    <row r="2820" spans="3:3">
      <c r="C2820" s="85"/>
    </row>
    <row r="2821" spans="3:3">
      <c r="C2821" s="85"/>
    </row>
    <row r="2822" spans="3:3">
      <c r="C2822" s="85"/>
    </row>
    <row r="2823" spans="3:3">
      <c r="C2823" s="85"/>
    </row>
    <row r="2824" spans="3:3">
      <c r="C2824" s="85"/>
    </row>
    <row r="2825" spans="3:3">
      <c r="C2825" s="85"/>
    </row>
    <row r="2826" spans="3:3">
      <c r="C2826" s="85"/>
    </row>
    <row r="2827" spans="3:3">
      <c r="C2827" s="85"/>
    </row>
    <row r="2828" spans="3:3">
      <c r="C2828" s="85"/>
    </row>
    <row r="2829" spans="3:3">
      <c r="C2829" s="85"/>
    </row>
    <row r="2830" spans="3:3">
      <c r="C2830" s="85"/>
    </row>
    <row r="2831" spans="3:3">
      <c r="C2831" s="85"/>
    </row>
    <row r="2832" spans="3:3">
      <c r="C2832" s="85"/>
    </row>
    <row r="2833" spans="3:3">
      <c r="C2833" s="85"/>
    </row>
    <row r="2834" spans="3:3">
      <c r="C2834" s="85"/>
    </row>
    <row r="2835" spans="3:3">
      <c r="C2835" s="85"/>
    </row>
    <row r="2836" spans="3:3">
      <c r="C2836" s="85"/>
    </row>
    <row r="2837" spans="3:3">
      <c r="C2837" s="85"/>
    </row>
    <row r="2838" spans="3:3">
      <c r="C2838" s="85"/>
    </row>
    <row r="2839" spans="3:3">
      <c r="C2839" s="85"/>
    </row>
    <row r="2840" spans="3:3">
      <c r="C2840" s="85"/>
    </row>
    <row r="2841" spans="3:3">
      <c r="C2841" s="85"/>
    </row>
    <row r="2842" spans="3:3">
      <c r="C2842" s="85"/>
    </row>
    <row r="2843" spans="3:3">
      <c r="C2843" s="85"/>
    </row>
    <row r="2844" spans="3:3">
      <c r="C2844" s="85"/>
    </row>
    <row r="2845" spans="3:3">
      <c r="C2845" s="85"/>
    </row>
    <row r="2846" spans="3:3">
      <c r="C2846" s="85"/>
    </row>
    <row r="2847" spans="3:3">
      <c r="C2847" s="85"/>
    </row>
    <row r="2848" spans="3:3">
      <c r="C2848" s="85"/>
    </row>
    <row r="2849" spans="3:3">
      <c r="C2849" s="85"/>
    </row>
    <row r="2850" spans="3:3">
      <c r="C2850" s="85"/>
    </row>
    <row r="2851" spans="3:3">
      <c r="C2851" s="85"/>
    </row>
    <row r="2852" spans="3:3">
      <c r="C2852" s="85"/>
    </row>
    <row r="2853" spans="3:3">
      <c r="C2853" s="85"/>
    </row>
    <row r="2854" spans="3:3">
      <c r="C2854" s="85"/>
    </row>
    <row r="2855" spans="3:3">
      <c r="C2855" s="85"/>
    </row>
    <row r="2856" spans="3:3">
      <c r="C2856" s="85"/>
    </row>
    <row r="2857" spans="3:3">
      <c r="C2857" s="85"/>
    </row>
    <row r="2858" spans="3:3">
      <c r="C2858" s="85"/>
    </row>
    <row r="2859" spans="3:3">
      <c r="C2859" s="85"/>
    </row>
    <row r="2860" spans="3:3">
      <c r="C2860" s="85"/>
    </row>
    <row r="2861" spans="3:3">
      <c r="C2861" s="85"/>
    </row>
    <row r="2862" spans="3:3">
      <c r="C2862" s="85"/>
    </row>
    <row r="2863" spans="3:3">
      <c r="C2863" s="85"/>
    </row>
    <row r="2864" spans="3:3">
      <c r="C2864" s="85"/>
    </row>
    <row r="2865" spans="3:3">
      <c r="C2865" s="85"/>
    </row>
    <row r="2866" spans="3:3">
      <c r="C2866" s="85"/>
    </row>
    <row r="2867" spans="3:3">
      <c r="C2867" s="85"/>
    </row>
    <row r="2868" spans="3:3">
      <c r="C2868" s="85"/>
    </row>
    <row r="2869" spans="3:3">
      <c r="C2869" s="85"/>
    </row>
    <row r="2870" spans="3:3">
      <c r="C2870" s="85"/>
    </row>
    <row r="2871" spans="3:3">
      <c r="C2871" s="85"/>
    </row>
    <row r="2872" spans="3:3">
      <c r="C2872" s="85"/>
    </row>
    <row r="2873" spans="3:3">
      <c r="C2873" s="85"/>
    </row>
    <row r="2874" spans="3:3">
      <c r="C2874" s="85"/>
    </row>
    <row r="2875" spans="3:3">
      <c r="C2875" s="85"/>
    </row>
    <row r="2876" spans="3:3">
      <c r="C2876" s="85"/>
    </row>
    <row r="2877" spans="3:3">
      <c r="C2877" s="85"/>
    </row>
    <row r="2878" spans="3:3">
      <c r="C2878" s="85"/>
    </row>
    <row r="2879" spans="3:3">
      <c r="C2879" s="85"/>
    </row>
    <row r="2880" spans="3:3">
      <c r="C2880" s="85"/>
    </row>
    <row r="2881" spans="3:3">
      <c r="C2881" s="85"/>
    </row>
    <row r="2882" spans="3:3">
      <c r="C2882" s="85"/>
    </row>
    <row r="2883" spans="3:3">
      <c r="C2883" s="85"/>
    </row>
    <row r="2884" spans="3:3">
      <c r="C2884" s="85"/>
    </row>
    <row r="2885" spans="3:3">
      <c r="C2885" s="85"/>
    </row>
    <row r="2886" spans="3:3">
      <c r="C2886" s="85"/>
    </row>
    <row r="2887" spans="3:3">
      <c r="C2887" s="85"/>
    </row>
    <row r="2888" spans="3:3">
      <c r="C2888" s="85"/>
    </row>
    <row r="2889" spans="3:3">
      <c r="C2889" s="85"/>
    </row>
    <row r="2890" spans="3:3">
      <c r="C2890" s="85"/>
    </row>
    <row r="2891" spans="3:3">
      <c r="C2891" s="85"/>
    </row>
    <row r="2892" spans="3:3">
      <c r="C2892" s="85"/>
    </row>
    <row r="2893" spans="3:3">
      <c r="C2893" s="85"/>
    </row>
    <row r="2894" spans="3:3">
      <c r="C2894" s="85"/>
    </row>
    <row r="2895" spans="3:3">
      <c r="C2895" s="85"/>
    </row>
    <row r="2896" spans="3:3">
      <c r="C2896" s="85"/>
    </row>
    <row r="2897" spans="3:3">
      <c r="C2897" s="85"/>
    </row>
    <row r="2898" spans="3:3">
      <c r="C2898" s="85"/>
    </row>
    <row r="2899" spans="3:3">
      <c r="C2899" s="85"/>
    </row>
    <row r="2900" spans="3:3">
      <c r="C2900" s="85"/>
    </row>
    <row r="2901" spans="3:3">
      <c r="C2901" s="85"/>
    </row>
    <row r="2902" spans="3:3">
      <c r="C2902" s="85"/>
    </row>
    <row r="2903" spans="3:3">
      <c r="C2903" s="85"/>
    </row>
    <row r="2904" spans="3:3">
      <c r="C2904" s="85"/>
    </row>
    <row r="2905" spans="3:3">
      <c r="C2905" s="85"/>
    </row>
    <row r="2906" spans="3:3">
      <c r="C2906" s="85"/>
    </row>
    <row r="2907" spans="3:3">
      <c r="C2907" s="85"/>
    </row>
    <row r="2908" spans="3:3">
      <c r="C2908" s="85"/>
    </row>
    <row r="2909" spans="3:3">
      <c r="C2909" s="85"/>
    </row>
    <row r="2910" spans="3:3">
      <c r="C2910" s="85"/>
    </row>
    <row r="2911" spans="3:3">
      <c r="C2911" s="85"/>
    </row>
    <row r="2912" spans="3:3">
      <c r="C2912" s="85"/>
    </row>
    <row r="2913" spans="3:3">
      <c r="C2913" s="85"/>
    </row>
    <row r="2914" spans="3:3">
      <c r="C2914" s="85"/>
    </row>
    <row r="2915" spans="3:3">
      <c r="C2915" s="85"/>
    </row>
    <row r="2916" spans="3:3">
      <c r="C2916" s="85"/>
    </row>
    <row r="2917" spans="3:3">
      <c r="C2917" s="85"/>
    </row>
    <row r="2918" spans="3:3">
      <c r="C2918" s="85"/>
    </row>
    <row r="2919" spans="3:3">
      <c r="C2919" s="85"/>
    </row>
    <row r="2920" spans="3:3">
      <c r="C2920" s="85"/>
    </row>
    <row r="2921" spans="3:3">
      <c r="C2921" s="85"/>
    </row>
    <row r="2922" spans="3:3">
      <c r="C2922" s="85"/>
    </row>
    <row r="2923" spans="3:3">
      <c r="C2923" s="85"/>
    </row>
    <row r="2924" spans="3:3">
      <c r="C2924" s="85"/>
    </row>
    <row r="2925" spans="3:3">
      <c r="C2925" s="85"/>
    </row>
    <row r="2926" spans="3:3">
      <c r="C2926" s="85"/>
    </row>
    <row r="2927" spans="3:3">
      <c r="C2927" s="85"/>
    </row>
    <row r="2928" spans="3:3">
      <c r="C2928" s="85"/>
    </row>
    <row r="2929" spans="3:3">
      <c r="C2929" s="85"/>
    </row>
    <row r="2930" spans="3:3">
      <c r="C2930" s="85"/>
    </row>
    <row r="2931" spans="3:3">
      <c r="C2931" s="85"/>
    </row>
    <row r="2932" spans="3:3">
      <c r="C2932" s="85"/>
    </row>
    <row r="2933" spans="3:3">
      <c r="C2933" s="85"/>
    </row>
    <row r="2934" spans="3:3">
      <c r="C2934" s="85"/>
    </row>
    <row r="2935" spans="3:3">
      <c r="C2935" s="85"/>
    </row>
    <row r="2936" spans="3:3">
      <c r="C2936" s="85"/>
    </row>
    <row r="2937" spans="3:3">
      <c r="C2937" s="85"/>
    </row>
    <row r="2938" spans="3:3">
      <c r="C2938" s="85"/>
    </row>
    <row r="2939" spans="3:3">
      <c r="C2939" s="85"/>
    </row>
    <row r="2940" spans="3:3">
      <c r="C2940" s="85"/>
    </row>
    <row r="2941" spans="3:3">
      <c r="C2941" s="85"/>
    </row>
    <row r="2942" spans="3:3">
      <c r="C2942" s="85"/>
    </row>
    <row r="2943" spans="3:3">
      <c r="C2943" s="85"/>
    </row>
    <row r="2944" spans="3:3">
      <c r="C2944" s="85"/>
    </row>
    <row r="2945" spans="3:3">
      <c r="C2945" s="85"/>
    </row>
    <row r="2946" spans="3:3">
      <c r="C2946" s="85"/>
    </row>
    <row r="2947" spans="3:3">
      <c r="C2947" s="85"/>
    </row>
    <row r="2948" spans="3:3">
      <c r="C2948" s="85"/>
    </row>
    <row r="2949" spans="3:3">
      <c r="C2949" s="85"/>
    </row>
    <row r="2950" spans="3:3">
      <c r="C2950" s="85"/>
    </row>
    <row r="2951" spans="3:3">
      <c r="C2951" s="85"/>
    </row>
    <row r="2952" spans="3:3">
      <c r="C2952" s="85"/>
    </row>
    <row r="2953" spans="3:3">
      <c r="C2953" s="85"/>
    </row>
    <row r="2954" spans="3:3">
      <c r="C2954" s="85"/>
    </row>
    <row r="2955" spans="3:3">
      <c r="C2955" s="85"/>
    </row>
    <row r="2956" spans="3:3">
      <c r="C2956" s="85"/>
    </row>
    <row r="2957" spans="3:3">
      <c r="C2957" s="85"/>
    </row>
    <row r="2958" spans="3:3">
      <c r="C2958" s="85"/>
    </row>
    <row r="2959" spans="3:3">
      <c r="C2959" s="85"/>
    </row>
    <row r="2960" spans="3:3">
      <c r="C2960" s="85"/>
    </row>
    <row r="2961" spans="3:3">
      <c r="C2961" s="85"/>
    </row>
    <row r="2962" spans="3:3">
      <c r="C2962" s="85"/>
    </row>
    <row r="2963" spans="3:3">
      <c r="C2963" s="85"/>
    </row>
    <row r="2964" spans="3:3">
      <c r="C2964" s="85"/>
    </row>
    <row r="2965" spans="3:3">
      <c r="C2965" s="85"/>
    </row>
    <row r="2966" spans="3:3">
      <c r="C2966" s="85"/>
    </row>
    <row r="2967" spans="3:3">
      <c r="C2967" s="85"/>
    </row>
    <row r="2968" spans="3:3">
      <c r="C2968" s="85"/>
    </row>
    <row r="2969" spans="3:3">
      <c r="C2969" s="85"/>
    </row>
    <row r="2970" spans="3:3">
      <c r="C2970" s="85"/>
    </row>
    <row r="2971" spans="3:3">
      <c r="C2971" s="85"/>
    </row>
    <row r="2972" spans="3:3">
      <c r="C2972" s="85"/>
    </row>
    <row r="2973" spans="3:3">
      <c r="C2973" s="85"/>
    </row>
    <row r="2974" spans="3:3">
      <c r="C2974" s="85"/>
    </row>
    <row r="2975" spans="3:3">
      <c r="C2975" s="85"/>
    </row>
    <row r="2976" spans="3:3">
      <c r="C2976" s="85"/>
    </row>
    <row r="2977" spans="3:3">
      <c r="C2977" s="85"/>
    </row>
    <row r="2978" spans="3:3">
      <c r="C2978" s="85"/>
    </row>
    <row r="2979" spans="3:3">
      <c r="C2979" s="85"/>
    </row>
  </sheetData>
  <sheetProtection algorithmName="SHA-512" hashValue="9c9IV/CCAeOPdSq5bOQ3L9Kflp5mC7iM+A4IxLKy8fqk0YNSHz7NjbpibOec5XWYZu0stWCVxDwW4RlUEv5q4Q==" saltValue="kmsI1RsRAUPK++Lg4EYorw==" spinCount="100000" sheet="1" objects="1" scenarios="1"/>
  <protectedRanges>
    <protectedRange sqref="F12 F16 F19:F20 F23 F26" name="Range1"/>
  </protectedRanges>
  <mergeCells count="3">
    <mergeCell ref="A2:C3"/>
    <mergeCell ref="D3:F3"/>
    <mergeCell ref="D1:G2"/>
  </mergeCells>
  <phoneticPr fontId="0" type="noConversion"/>
  <printOptions horizontalCentered="1"/>
  <pageMargins left="0.74803149606299202" right="0.39370078740157499" top="0.59055118110236204" bottom="0.59055118110236204" header="0.39370078740157499" footer="0.39370078740157499"/>
  <pageSetup scale="9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07"/>
  <sheetViews>
    <sheetView view="pageBreakPreview" zoomScaleNormal="100" zoomScaleSheetLayoutView="100" workbookViewId="0">
      <selection activeCell="C11" sqref="C11"/>
    </sheetView>
  </sheetViews>
  <sheetFormatPr defaultRowHeight="12.75"/>
  <cols>
    <col min="1" max="1" width="5" style="34" bestFit="1" customWidth="1"/>
    <col min="2" max="2" width="2.85546875" style="11" bestFit="1" customWidth="1"/>
    <col min="3" max="3" width="43.85546875" style="30" customWidth="1"/>
    <col min="4" max="4" width="9" style="13" customWidth="1"/>
    <col min="5" max="5" width="11.140625" style="31" customWidth="1"/>
    <col min="6" max="6" width="10.7109375" style="15" customWidth="1"/>
    <col min="7" max="7" width="13.5703125" style="16" bestFit="1" customWidth="1"/>
  </cols>
  <sheetData>
    <row r="1" spans="1:7" ht="12.75" customHeight="1">
      <c r="A1" s="20" t="s">
        <v>8</v>
      </c>
      <c r="B1" s="21"/>
      <c r="C1" s="29"/>
      <c r="D1" s="166" t="s">
        <v>11</v>
      </c>
      <c r="E1" s="167"/>
      <c r="F1" s="167"/>
      <c r="G1" s="168"/>
    </row>
    <row r="2" spans="1:7" ht="12.75" customHeight="1">
      <c r="A2" s="172" t="s">
        <v>91</v>
      </c>
      <c r="B2" s="173"/>
      <c r="C2" s="174"/>
      <c r="D2" s="169"/>
      <c r="E2" s="170"/>
      <c r="F2" s="170"/>
      <c r="G2" s="171"/>
    </row>
    <row r="3" spans="1:7">
      <c r="A3" s="175"/>
      <c r="B3" s="173"/>
      <c r="C3" s="174"/>
      <c r="D3" s="176" t="s">
        <v>12</v>
      </c>
      <c r="E3" s="177"/>
      <c r="F3" s="178"/>
      <c r="G3" s="33" t="s">
        <v>52</v>
      </c>
    </row>
    <row r="4" spans="1:7">
      <c r="A4" s="47">
        <v>5</v>
      </c>
      <c r="B4" s="117"/>
      <c r="C4" s="48" t="s">
        <v>36</v>
      </c>
      <c r="D4" s="65"/>
      <c r="E4" s="49"/>
      <c r="F4" s="49"/>
      <c r="G4" s="50"/>
    </row>
    <row r="5" spans="1:7" ht="13.5" thickBot="1">
      <c r="A5" s="52" t="s">
        <v>0</v>
      </c>
      <c r="B5" s="118"/>
      <c r="C5" s="53" t="s">
        <v>1</v>
      </c>
      <c r="D5" s="52" t="s">
        <v>2</v>
      </c>
      <c r="E5" s="54" t="s">
        <v>3</v>
      </c>
      <c r="F5" s="55" t="s">
        <v>4</v>
      </c>
      <c r="G5" s="55" t="s">
        <v>5</v>
      </c>
    </row>
    <row r="6" spans="1:7" ht="13.5" thickTop="1">
      <c r="C6" s="43"/>
      <c r="E6" s="15"/>
      <c r="G6" s="15"/>
    </row>
    <row r="7" spans="1:7">
      <c r="C7" s="43"/>
      <c r="D7" s="11"/>
      <c r="E7" s="15"/>
      <c r="G7" s="15"/>
    </row>
    <row r="8" spans="1:7">
      <c r="A8" s="19">
        <f>A4</f>
        <v>5</v>
      </c>
      <c r="C8" s="56" t="str">
        <f>+C4</f>
        <v>STOLARSKI RADOVI</v>
      </c>
      <c r="E8" s="15"/>
      <c r="G8" s="15"/>
    </row>
    <row r="9" spans="1:7">
      <c r="A9" s="19"/>
      <c r="C9" s="56"/>
      <c r="E9" s="15"/>
      <c r="G9" s="15"/>
    </row>
    <row r="10" spans="1:7">
      <c r="A10" s="19"/>
      <c r="C10" s="43" t="s">
        <v>81</v>
      </c>
      <c r="D10" s="147"/>
      <c r="E10" s="59"/>
      <c r="G10" s="15"/>
    </row>
    <row r="11" spans="1:7" ht="216.75">
      <c r="A11" s="115">
        <v>1</v>
      </c>
      <c r="C11" s="146" t="s">
        <v>85</v>
      </c>
      <c r="E11" s="15"/>
      <c r="G11" s="15"/>
    </row>
    <row r="12" spans="1:7">
      <c r="A12" s="19"/>
      <c r="C12" s="146" t="s">
        <v>37</v>
      </c>
      <c r="D12" s="147" t="s">
        <v>7</v>
      </c>
      <c r="E12" s="59">
        <v>1</v>
      </c>
      <c r="G12" s="15">
        <f>E12*F12</f>
        <v>0</v>
      </c>
    </row>
    <row r="13" spans="1:7">
      <c r="A13" s="19"/>
      <c r="C13" s="56"/>
      <c r="E13" s="15"/>
      <c r="G13" s="15"/>
    </row>
    <row r="14" spans="1:7">
      <c r="A14" s="19"/>
      <c r="C14" s="43" t="s">
        <v>80</v>
      </c>
      <c r="E14" s="15"/>
      <c r="G14" s="15"/>
    </row>
    <row r="15" spans="1:7" ht="219.75" customHeight="1">
      <c r="A15" s="115">
        <v>2</v>
      </c>
      <c r="C15" s="146" t="s">
        <v>86</v>
      </c>
      <c r="E15" s="15"/>
      <c r="G15" s="15"/>
    </row>
    <row r="16" spans="1:7">
      <c r="A16" s="19"/>
      <c r="C16" s="146" t="s">
        <v>37</v>
      </c>
      <c r="D16" s="147" t="s">
        <v>7</v>
      </c>
      <c r="E16" s="59">
        <v>1</v>
      </c>
      <c r="G16" s="15">
        <f>E16*F16</f>
        <v>0</v>
      </c>
    </row>
    <row r="17" spans="1:7">
      <c r="A17" s="19"/>
      <c r="C17" s="146"/>
      <c r="D17" s="147"/>
      <c r="E17" s="59"/>
      <c r="G17" s="59"/>
    </row>
    <row r="18" spans="1:7">
      <c r="A18" s="19"/>
      <c r="C18" s="146" t="s">
        <v>82</v>
      </c>
      <c r="D18" s="147"/>
      <c r="E18" s="59"/>
      <c r="G18" s="59"/>
    </row>
    <row r="19" spans="1:7" ht="204">
      <c r="A19" s="115">
        <v>3</v>
      </c>
      <c r="C19" s="146" t="s">
        <v>87</v>
      </c>
      <c r="D19" s="147"/>
      <c r="E19" s="59"/>
      <c r="G19" s="59"/>
    </row>
    <row r="20" spans="1:7">
      <c r="A20" s="19"/>
      <c r="C20" s="146" t="s">
        <v>37</v>
      </c>
      <c r="D20" s="147" t="s">
        <v>7</v>
      </c>
      <c r="E20" s="59">
        <v>1</v>
      </c>
      <c r="G20" s="15">
        <f>E20*F20</f>
        <v>0</v>
      </c>
    </row>
    <row r="21" spans="1:7">
      <c r="A21" s="19"/>
      <c r="C21" s="56"/>
      <c r="E21" s="15"/>
      <c r="G21" s="15"/>
    </row>
    <row r="22" spans="1:7">
      <c r="A22" s="19"/>
      <c r="C22" s="43" t="s">
        <v>83</v>
      </c>
      <c r="E22" s="15"/>
      <c r="G22" s="15"/>
    </row>
    <row r="23" spans="1:7" ht="229.5">
      <c r="A23" s="115">
        <v>4</v>
      </c>
      <c r="C23" s="146" t="s">
        <v>88</v>
      </c>
      <c r="E23" s="59"/>
      <c r="G23" s="15"/>
    </row>
    <row r="24" spans="1:7">
      <c r="A24" s="19"/>
      <c r="C24" s="146" t="s">
        <v>37</v>
      </c>
      <c r="D24" s="141" t="s">
        <v>7</v>
      </c>
      <c r="E24" s="141">
        <v>1</v>
      </c>
      <c r="G24" s="15">
        <f>E24*F24</f>
        <v>0</v>
      </c>
    </row>
    <row r="25" spans="1:7">
      <c r="A25" s="19"/>
      <c r="C25" s="56"/>
      <c r="E25" s="15"/>
      <c r="G25" s="15"/>
    </row>
    <row r="26" spans="1:7">
      <c r="A26" s="19"/>
      <c r="C26" s="43" t="s">
        <v>84</v>
      </c>
      <c r="E26" s="15"/>
      <c r="G26" s="15"/>
    </row>
    <row r="27" spans="1:7" ht="229.5">
      <c r="A27" s="115">
        <v>5</v>
      </c>
      <c r="C27" s="146" t="s">
        <v>89</v>
      </c>
      <c r="E27" s="15"/>
      <c r="G27" s="15"/>
    </row>
    <row r="28" spans="1:7">
      <c r="A28" s="19"/>
      <c r="C28" s="146" t="s">
        <v>37</v>
      </c>
      <c r="D28" s="141" t="s">
        <v>7</v>
      </c>
      <c r="E28" s="141">
        <v>1</v>
      </c>
      <c r="G28" s="15">
        <f>E28*F28</f>
        <v>0</v>
      </c>
    </row>
    <row r="29" spans="1:7">
      <c r="A29" s="19"/>
      <c r="C29" s="146"/>
      <c r="D29" s="141"/>
      <c r="E29" s="141"/>
      <c r="G29" s="15"/>
    </row>
    <row r="30" spans="1:7">
      <c r="A30" s="19"/>
      <c r="C30" s="56"/>
      <c r="E30" s="15"/>
      <c r="G30" s="15"/>
    </row>
    <row r="31" spans="1:7">
      <c r="A31" s="47">
        <f>+A8</f>
        <v>5</v>
      </c>
      <c r="B31" s="152"/>
      <c r="C31" s="61" t="str">
        <f>+C8</f>
        <v>STOLARSKI RADOVI</v>
      </c>
      <c r="D31" s="151"/>
      <c r="E31" s="150"/>
      <c r="F31" s="110"/>
      <c r="G31" s="62">
        <f>SUM(G11:G30)</f>
        <v>0</v>
      </c>
    </row>
    <row r="33" spans="1:7" hidden="1">
      <c r="B33" s="120"/>
      <c r="C33" s="43"/>
      <c r="D33" s="65"/>
      <c r="E33" s="62"/>
      <c r="F33" s="62"/>
    </row>
    <row r="34" spans="1:7">
      <c r="A34" s="35"/>
      <c r="C34" s="43"/>
      <c r="E34" s="15"/>
      <c r="G34" s="15"/>
    </row>
    <row r="35" spans="1:7">
      <c r="C35" s="43"/>
      <c r="E35" s="15"/>
      <c r="G35" s="15"/>
    </row>
    <row r="36" spans="1:7">
      <c r="C36" s="43"/>
      <c r="E36" s="15"/>
      <c r="G36" s="15"/>
    </row>
    <row r="37" spans="1:7">
      <c r="C37" s="43"/>
      <c r="E37" s="15"/>
      <c r="G37" s="15"/>
    </row>
    <row r="38" spans="1:7">
      <c r="C38" s="43"/>
      <c r="E38" s="15"/>
      <c r="G38" s="15"/>
    </row>
    <row r="39" spans="1:7">
      <c r="C39" s="43"/>
      <c r="E39" s="15"/>
      <c r="G39" s="15"/>
    </row>
    <row r="40" spans="1:7">
      <c r="C40" s="43"/>
      <c r="E40" s="15"/>
      <c r="G40" s="15"/>
    </row>
    <row r="41" spans="1:7">
      <c r="C41" s="43"/>
      <c r="E41" s="15"/>
      <c r="G41" s="15"/>
    </row>
    <row r="42" spans="1:7">
      <c r="C42" s="43"/>
      <c r="E42" s="15"/>
      <c r="G42" s="15"/>
    </row>
    <row r="43" spans="1:7">
      <c r="C43" s="43"/>
      <c r="E43" s="15"/>
      <c r="G43" s="15"/>
    </row>
    <row r="44" spans="1:7">
      <c r="C44" s="43"/>
      <c r="E44" s="15"/>
      <c r="G44" s="15"/>
    </row>
    <row r="45" spans="1:7">
      <c r="C45" s="43"/>
      <c r="E45" s="15"/>
      <c r="G45" s="15"/>
    </row>
    <row r="46" spans="1:7">
      <c r="C46" s="43"/>
      <c r="E46" s="15"/>
      <c r="G46" s="15"/>
    </row>
    <row r="47" spans="1:7">
      <c r="C47" s="43"/>
      <c r="E47" s="15"/>
      <c r="G47" s="15"/>
    </row>
    <row r="48" spans="1:7">
      <c r="C48" s="43"/>
      <c r="E48" s="15"/>
      <c r="G48" s="15"/>
    </row>
    <row r="49" spans="3:7">
      <c r="C49" s="43"/>
      <c r="E49" s="15"/>
      <c r="G49" s="15"/>
    </row>
    <row r="50" spans="3:7">
      <c r="C50" s="43"/>
      <c r="E50" s="15"/>
      <c r="G50" s="15"/>
    </row>
    <row r="51" spans="3:7">
      <c r="C51" s="43"/>
      <c r="E51" s="15"/>
      <c r="G51" s="15"/>
    </row>
    <row r="52" spans="3:7">
      <c r="C52" s="43"/>
      <c r="E52" s="15"/>
      <c r="G52" s="15"/>
    </row>
    <row r="53" spans="3:7">
      <c r="C53" s="43"/>
      <c r="E53" s="15"/>
      <c r="G53" s="15"/>
    </row>
    <row r="54" spans="3:7">
      <c r="C54" s="43"/>
      <c r="E54" s="15"/>
      <c r="G54" s="15"/>
    </row>
    <row r="55" spans="3:7">
      <c r="C55" s="43"/>
      <c r="E55" s="15"/>
      <c r="G55" s="15"/>
    </row>
    <row r="56" spans="3:7">
      <c r="C56" s="43"/>
      <c r="E56" s="15"/>
      <c r="G56" s="15"/>
    </row>
    <row r="57" spans="3:7">
      <c r="C57" s="43"/>
      <c r="E57" s="15"/>
      <c r="G57" s="15"/>
    </row>
    <row r="58" spans="3:7">
      <c r="C58" s="43"/>
      <c r="E58" s="15"/>
      <c r="G58" s="15"/>
    </row>
    <row r="59" spans="3:7">
      <c r="C59" s="43"/>
      <c r="E59" s="15"/>
      <c r="G59" s="15"/>
    </row>
    <row r="60" spans="3:7">
      <c r="C60" s="43"/>
      <c r="E60" s="15"/>
      <c r="G60" s="15"/>
    </row>
    <row r="61" spans="3:7">
      <c r="C61" s="43"/>
      <c r="E61" s="15"/>
      <c r="G61" s="15"/>
    </row>
    <row r="62" spans="3:7">
      <c r="C62" s="43"/>
      <c r="E62" s="15"/>
      <c r="G62" s="15"/>
    </row>
    <row r="63" spans="3:7">
      <c r="C63" s="43"/>
      <c r="E63" s="15"/>
      <c r="G63" s="15"/>
    </row>
    <row r="64" spans="3:7">
      <c r="C64" s="43"/>
      <c r="E64" s="15"/>
      <c r="G64" s="15"/>
    </row>
    <row r="65" spans="3:7">
      <c r="C65" s="43"/>
      <c r="E65" s="15"/>
      <c r="G65" s="15"/>
    </row>
    <row r="66" spans="3:7">
      <c r="C66" s="43"/>
      <c r="E66" s="15"/>
      <c r="G66" s="15"/>
    </row>
    <row r="67" spans="3:7">
      <c r="C67" s="43"/>
      <c r="E67" s="15"/>
      <c r="G67" s="15"/>
    </row>
    <row r="68" spans="3:7">
      <c r="C68" s="43"/>
      <c r="E68" s="15"/>
      <c r="G68" s="15"/>
    </row>
    <row r="69" spans="3:7">
      <c r="C69" s="43"/>
      <c r="E69" s="15"/>
      <c r="G69" s="15"/>
    </row>
    <row r="70" spans="3:7">
      <c r="C70" s="43"/>
      <c r="E70" s="15"/>
      <c r="G70" s="15"/>
    </row>
    <row r="71" spans="3:7">
      <c r="C71" s="43"/>
      <c r="E71" s="15"/>
      <c r="G71" s="15"/>
    </row>
    <row r="72" spans="3:7">
      <c r="C72" s="43"/>
      <c r="E72" s="15"/>
      <c r="G72" s="15"/>
    </row>
    <row r="73" spans="3:7">
      <c r="C73" s="43"/>
      <c r="E73" s="15"/>
      <c r="G73" s="15"/>
    </row>
    <row r="74" spans="3:7">
      <c r="C74" s="43"/>
      <c r="E74" s="15"/>
      <c r="G74" s="15"/>
    </row>
    <row r="75" spans="3:7">
      <c r="C75" s="43"/>
      <c r="E75" s="15"/>
      <c r="G75" s="15"/>
    </row>
    <row r="76" spans="3:7">
      <c r="C76" s="43"/>
      <c r="E76" s="15"/>
      <c r="G76" s="15"/>
    </row>
    <row r="77" spans="3:7">
      <c r="C77" s="43"/>
      <c r="E77" s="15"/>
      <c r="G77" s="15"/>
    </row>
    <row r="78" spans="3:7">
      <c r="C78" s="43"/>
      <c r="E78" s="15"/>
      <c r="G78" s="15"/>
    </row>
    <row r="79" spans="3:7">
      <c r="C79" s="43"/>
      <c r="E79" s="15"/>
      <c r="G79" s="15"/>
    </row>
    <row r="80" spans="3:7">
      <c r="C80" s="43"/>
      <c r="E80" s="15"/>
      <c r="G80" s="15"/>
    </row>
    <row r="81" spans="3:7">
      <c r="C81" s="43"/>
      <c r="E81" s="15"/>
      <c r="G81" s="15"/>
    </row>
    <row r="82" spans="3:7">
      <c r="C82" s="43"/>
      <c r="E82" s="15"/>
      <c r="G82" s="15"/>
    </row>
    <row r="83" spans="3:7">
      <c r="C83" s="43"/>
      <c r="E83" s="15"/>
      <c r="G83" s="15"/>
    </row>
    <row r="84" spans="3:7">
      <c r="C84" s="43"/>
      <c r="E84" s="15"/>
      <c r="G84" s="15"/>
    </row>
    <row r="85" spans="3:7">
      <c r="C85" s="43"/>
      <c r="E85" s="15"/>
      <c r="G85" s="15"/>
    </row>
    <row r="86" spans="3:7">
      <c r="C86" s="43"/>
      <c r="E86" s="15"/>
      <c r="G86" s="15"/>
    </row>
    <row r="87" spans="3:7">
      <c r="C87" s="43"/>
      <c r="E87" s="15"/>
      <c r="G87" s="15"/>
    </row>
    <row r="88" spans="3:7">
      <c r="C88" s="43"/>
      <c r="E88" s="15"/>
      <c r="G88" s="15"/>
    </row>
    <row r="89" spans="3:7">
      <c r="C89" s="43"/>
      <c r="E89" s="15"/>
      <c r="G89" s="15"/>
    </row>
    <row r="90" spans="3:7">
      <c r="C90" s="43"/>
      <c r="E90" s="15"/>
      <c r="G90" s="15"/>
    </row>
    <row r="91" spans="3:7">
      <c r="C91" s="43"/>
      <c r="E91" s="15"/>
      <c r="G91" s="15"/>
    </row>
    <row r="92" spans="3:7">
      <c r="C92" s="43"/>
      <c r="E92" s="15"/>
      <c r="G92" s="15"/>
    </row>
    <row r="93" spans="3:7">
      <c r="C93" s="43"/>
      <c r="E93" s="15"/>
      <c r="G93" s="15"/>
    </row>
    <row r="94" spans="3:7">
      <c r="C94" s="43"/>
      <c r="E94" s="15"/>
      <c r="G94" s="15"/>
    </row>
    <row r="95" spans="3:7">
      <c r="C95" s="43"/>
      <c r="E95" s="15"/>
      <c r="G95" s="15"/>
    </row>
    <row r="96" spans="3:7">
      <c r="C96" s="43"/>
      <c r="E96" s="15"/>
      <c r="G96" s="15"/>
    </row>
    <row r="97" spans="3:7">
      <c r="C97" s="43"/>
      <c r="E97" s="15"/>
      <c r="G97" s="15"/>
    </row>
    <row r="98" spans="3:7">
      <c r="C98" s="43"/>
      <c r="E98" s="15"/>
      <c r="G98" s="15"/>
    </row>
    <row r="99" spans="3:7">
      <c r="C99" s="43"/>
      <c r="E99" s="15"/>
      <c r="G99" s="15"/>
    </row>
    <row r="100" spans="3:7">
      <c r="C100" s="43"/>
      <c r="E100" s="15"/>
      <c r="G100" s="15"/>
    </row>
    <row r="101" spans="3:7">
      <c r="C101" s="43"/>
      <c r="E101" s="15"/>
      <c r="G101" s="15"/>
    </row>
    <row r="102" spans="3:7">
      <c r="C102" s="43"/>
      <c r="E102" s="15"/>
      <c r="G102" s="15"/>
    </row>
    <row r="103" spans="3:7">
      <c r="C103" s="43"/>
      <c r="E103" s="15"/>
      <c r="G103" s="15"/>
    </row>
    <row r="104" spans="3:7">
      <c r="C104" s="43"/>
      <c r="E104" s="15"/>
      <c r="G104" s="15"/>
    </row>
    <row r="105" spans="3:7">
      <c r="C105" s="43"/>
      <c r="E105" s="15"/>
      <c r="G105" s="15"/>
    </row>
    <row r="106" spans="3:7">
      <c r="C106" s="43"/>
      <c r="E106" s="15"/>
      <c r="G106" s="15"/>
    </row>
    <row r="107" spans="3:7">
      <c r="C107" s="43"/>
      <c r="E107" s="15"/>
      <c r="G107" s="15"/>
    </row>
    <row r="108" spans="3:7">
      <c r="C108" s="43"/>
      <c r="E108" s="15"/>
      <c r="G108" s="15"/>
    </row>
    <row r="109" spans="3:7">
      <c r="C109" s="43"/>
      <c r="E109" s="15"/>
      <c r="G109" s="15"/>
    </row>
    <row r="110" spans="3:7">
      <c r="C110" s="43"/>
      <c r="E110" s="15"/>
      <c r="G110" s="15"/>
    </row>
    <row r="111" spans="3:7">
      <c r="C111" s="43"/>
      <c r="E111" s="15"/>
      <c r="G111" s="15"/>
    </row>
    <row r="112" spans="3:7">
      <c r="C112" s="43"/>
      <c r="E112" s="15"/>
      <c r="G112" s="15"/>
    </row>
    <row r="113" spans="3:7">
      <c r="C113" s="43"/>
      <c r="E113" s="15"/>
      <c r="G113" s="15"/>
    </row>
    <row r="114" spans="3:7">
      <c r="C114" s="43"/>
      <c r="E114" s="15"/>
      <c r="G114" s="15"/>
    </row>
    <row r="115" spans="3:7">
      <c r="C115" s="43"/>
      <c r="E115" s="15"/>
      <c r="G115" s="15"/>
    </row>
    <row r="116" spans="3:7">
      <c r="C116" s="43"/>
      <c r="E116" s="15"/>
      <c r="G116" s="15"/>
    </row>
    <row r="117" spans="3:7">
      <c r="C117" s="43"/>
      <c r="E117" s="15"/>
      <c r="G117" s="15"/>
    </row>
    <row r="118" spans="3:7">
      <c r="C118" s="43"/>
      <c r="E118" s="15"/>
      <c r="G118" s="15"/>
    </row>
    <row r="119" spans="3:7">
      <c r="C119" s="43"/>
      <c r="E119" s="15"/>
      <c r="G119" s="15"/>
    </row>
    <row r="120" spans="3:7">
      <c r="C120" s="43"/>
      <c r="E120" s="15"/>
      <c r="G120" s="15"/>
    </row>
    <row r="121" spans="3:7">
      <c r="C121" s="43"/>
      <c r="E121" s="15"/>
      <c r="G121" s="15"/>
    </row>
    <row r="122" spans="3:7">
      <c r="C122" s="43"/>
      <c r="E122" s="15"/>
      <c r="G122" s="15"/>
    </row>
    <row r="123" spans="3:7">
      <c r="C123" s="43"/>
      <c r="E123" s="15"/>
      <c r="G123" s="15"/>
    </row>
    <row r="124" spans="3:7">
      <c r="C124" s="43"/>
      <c r="E124" s="15"/>
      <c r="G124" s="15"/>
    </row>
    <row r="125" spans="3:7">
      <c r="C125" s="43"/>
      <c r="E125" s="15"/>
      <c r="G125" s="15"/>
    </row>
    <row r="126" spans="3:7">
      <c r="C126" s="43"/>
      <c r="E126" s="15"/>
      <c r="G126" s="15"/>
    </row>
    <row r="127" spans="3:7">
      <c r="C127" s="43"/>
      <c r="E127" s="15"/>
      <c r="G127" s="15"/>
    </row>
    <row r="128" spans="3:7">
      <c r="C128" s="43"/>
      <c r="E128" s="15"/>
      <c r="G128" s="15"/>
    </row>
    <row r="129" spans="3:7">
      <c r="C129" s="43"/>
      <c r="E129" s="15"/>
      <c r="G129" s="15"/>
    </row>
    <row r="130" spans="3:7">
      <c r="C130" s="43"/>
      <c r="E130" s="15"/>
      <c r="G130" s="15"/>
    </row>
    <row r="131" spans="3:7">
      <c r="C131" s="43"/>
      <c r="E131" s="15"/>
      <c r="G131" s="15"/>
    </row>
    <row r="132" spans="3:7">
      <c r="C132" s="43"/>
      <c r="E132" s="15"/>
      <c r="G132" s="15"/>
    </row>
    <row r="133" spans="3:7">
      <c r="C133" s="43"/>
      <c r="E133" s="15"/>
      <c r="G133" s="15"/>
    </row>
    <row r="134" spans="3:7">
      <c r="C134" s="43"/>
      <c r="E134" s="15"/>
      <c r="G134" s="15"/>
    </row>
    <row r="135" spans="3:7">
      <c r="C135" s="43"/>
      <c r="E135" s="15"/>
      <c r="G135" s="15"/>
    </row>
    <row r="136" spans="3:7">
      <c r="C136" s="43"/>
      <c r="E136" s="15"/>
      <c r="G136" s="15"/>
    </row>
    <row r="137" spans="3:7">
      <c r="C137" s="43"/>
      <c r="E137" s="15"/>
      <c r="G137" s="15"/>
    </row>
    <row r="138" spans="3:7">
      <c r="C138" s="43"/>
      <c r="E138" s="15"/>
      <c r="G138" s="15"/>
    </row>
    <row r="139" spans="3:7">
      <c r="C139" s="43"/>
      <c r="E139" s="15"/>
      <c r="G139" s="15"/>
    </row>
    <row r="140" spans="3:7">
      <c r="C140" s="43"/>
      <c r="E140" s="15"/>
      <c r="G140" s="15"/>
    </row>
    <row r="141" spans="3:7">
      <c r="C141" s="43"/>
      <c r="E141" s="15"/>
      <c r="G141" s="15"/>
    </row>
    <row r="142" spans="3:7">
      <c r="C142" s="43"/>
      <c r="E142" s="15"/>
      <c r="G142" s="15"/>
    </row>
    <row r="143" spans="3:7">
      <c r="C143" s="43"/>
      <c r="E143" s="15"/>
      <c r="G143" s="15"/>
    </row>
    <row r="144" spans="3:7">
      <c r="C144" s="43"/>
      <c r="E144" s="15"/>
      <c r="G144" s="15"/>
    </row>
    <row r="145" spans="3:7">
      <c r="C145" s="43"/>
      <c r="E145" s="15"/>
      <c r="G145" s="15"/>
    </row>
    <row r="146" spans="3:7">
      <c r="C146" s="43"/>
      <c r="E146" s="15"/>
      <c r="G146" s="15"/>
    </row>
    <row r="147" spans="3:7">
      <c r="C147" s="43"/>
      <c r="E147" s="15"/>
      <c r="G147" s="15"/>
    </row>
    <row r="148" spans="3:7">
      <c r="C148" s="43"/>
      <c r="E148" s="15"/>
      <c r="G148" s="15"/>
    </row>
    <row r="149" spans="3:7">
      <c r="C149" s="43"/>
      <c r="E149" s="15"/>
      <c r="G149" s="15"/>
    </row>
    <row r="150" spans="3:7">
      <c r="C150" s="43"/>
      <c r="E150" s="15"/>
      <c r="G150" s="15"/>
    </row>
    <row r="151" spans="3:7">
      <c r="C151" s="43"/>
      <c r="E151" s="15"/>
      <c r="G151" s="15"/>
    </row>
    <row r="152" spans="3:7">
      <c r="C152" s="43"/>
      <c r="E152" s="15"/>
      <c r="G152" s="15"/>
    </row>
    <row r="153" spans="3:7">
      <c r="C153" s="43"/>
      <c r="E153" s="15"/>
      <c r="G153" s="15"/>
    </row>
    <row r="154" spans="3:7">
      <c r="C154" s="43"/>
      <c r="E154" s="15"/>
      <c r="G154" s="15"/>
    </row>
    <row r="155" spans="3:7">
      <c r="C155" s="43"/>
      <c r="E155" s="15"/>
      <c r="G155" s="15"/>
    </row>
    <row r="156" spans="3:7">
      <c r="C156" s="43"/>
      <c r="E156" s="15"/>
      <c r="G156" s="15"/>
    </row>
    <row r="157" spans="3:7">
      <c r="C157" s="43"/>
      <c r="E157" s="15"/>
      <c r="G157" s="15"/>
    </row>
    <row r="158" spans="3:7">
      <c r="C158" s="43"/>
      <c r="E158" s="15"/>
      <c r="G158" s="15"/>
    </row>
    <row r="159" spans="3:7">
      <c r="C159" s="43"/>
      <c r="E159" s="15"/>
      <c r="G159" s="15"/>
    </row>
    <row r="160" spans="3:7">
      <c r="C160" s="43"/>
      <c r="E160" s="15"/>
      <c r="G160" s="15"/>
    </row>
    <row r="161" spans="3:7">
      <c r="C161" s="43"/>
      <c r="E161" s="15"/>
      <c r="G161" s="15"/>
    </row>
    <row r="162" spans="3:7">
      <c r="C162" s="43"/>
      <c r="E162" s="15"/>
      <c r="G162" s="15"/>
    </row>
    <row r="163" spans="3:7">
      <c r="C163" s="43"/>
      <c r="E163" s="15"/>
      <c r="G163" s="15"/>
    </row>
    <row r="164" spans="3:7">
      <c r="C164" s="43"/>
      <c r="E164" s="15"/>
      <c r="G164" s="15"/>
    </row>
    <row r="165" spans="3:7">
      <c r="C165" s="43"/>
      <c r="E165" s="15"/>
      <c r="G165" s="15"/>
    </row>
    <row r="166" spans="3:7">
      <c r="C166" s="43"/>
      <c r="E166" s="15"/>
      <c r="G166" s="15"/>
    </row>
    <row r="167" spans="3:7">
      <c r="C167" s="43"/>
      <c r="E167" s="15"/>
      <c r="G167" s="15"/>
    </row>
    <row r="168" spans="3:7">
      <c r="C168" s="43"/>
      <c r="E168" s="15"/>
      <c r="G168" s="15"/>
    </row>
    <row r="169" spans="3:7">
      <c r="C169" s="43"/>
      <c r="E169" s="15"/>
      <c r="G169" s="15"/>
    </row>
    <row r="170" spans="3:7">
      <c r="C170" s="43"/>
      <c r="E170" s="15"/>
      <c r="G170" s="15"/>
    </row>
    <row r="171" spans="3:7">
      <c r="C171" s="43"/>
      <c r="E171" s="15"/>
      <c r="G171" s="15"/>
    </row>
    <row r="172" spans="3:7">
      <c r="C172" s="43"/>
      <c r="E172" s="15"/>
      <c r="G172" s="15"/>
    </row>
    <row r="173" spans="3:7">
      <c r="C173" s="43"/>
      <c r="E173" s="15"/>
      <c r="G173" s="15"/>
    </row>
    <row r="174" spans="3:7">
      <c r="C174" s="43"/>
      <c r="E174" s="15"/>
      <c r="G174" s="15"/>
    </row>
    <row r="175" spans="3:7">
      <c r="C175" s="43"/>
      <c r="E175" s="15"/>
      <c r="G175" s="15"/>
    </row>
    <row r="176" spans="3:7">
      <c r="C176" s="43"/>
      <c r="E176" s="15"/>
      <c r="G176" s="15"/>
    </row>
    <row r="177" spans="3:7">
      <c r="C177" s="43"/>
      <c r="E177" s="15"/>
      <c r="G177" s="15"/>
    </row>
    <row r="178" spans="3:7">
      <c r="C178" s="43"/>
      <c r="E178" s="15"/>
      <c r="G178" s="15"/>
    </row>
    <row r="179" spans="3:7">
      <c r="C179" s="43"/>
      <c r="E179" s="15"/>
      <c r="G179" s="15"/>
    </row>
    <row r="180" spans="3:7">
      <c r="C180" s="43"/>
      <c r="E180" s="15"/>
      <c r="G180" s="15"/>
    </row>
    <row r="181" spans="3:7">
      <c r="C181" s="43"/>
      <c r="E181" s="15"/>
      <c r="G181" s="15"/>
    </row>
    <row r="182" spans="3:7">
      <c r="C182" s="43"/>
      <c r="E182" s="15"/>
      <c r="G182" s="15"/>
    </row>
    <row r="183" spans="3:7">
      <c r="C183" s="43"/>
      <c r="E183" s="15"/>
      <c r="G183" s="15"/>
    </row>
    <row r="184" spans="3:7">
      <c r="C184" s="43"/>
      <c r="E184" s="15"/>
      <c r="G184" s="15"/>
    </row>
    <row r="185" spans="3:7">
      <c r="C185" s="43"/>
      <c r="E185" s="15"/>
      <c r="G185" s="15"/>
    </row>
    <row r="186" spans="3:7">
      <c r="C186" s="43"/>
      <c r="E186" s="15"/>
      <c r="G186" s="15"/>
    </row>
    <row r="187" spans="3:7">
      <c r="C187" s="43"/>
      <c r="E187" s="15"/>
      <c r="G187" s="15"/>
    </row>
    <row r="188" spans="3:7">
      <c r="C188" s="43"/>
      <c r="E188" s="15"/>
      <c r="G188" s="15"/>
    </row>
    <row r="189" spans="3:7">
      <c r="C189" s="43"/>
      <c r="E189" s="15"/>
      <c r="G189" s="15"/>
    </row>
    <row r="190" spans="3:7">
      <c r="C190" s="43"/>
      <c r="E190" s="15"/>
      <c r="G190" s="15"/>
    </row>
    <row r="191" spans="3:7">
      <c r="C191" s="43"/>
      <c r="E191" s="15"/>
      <c r="G191" s="15"/>
    </row>
    <row r="192" spans="3:7">
      <c r="C192" s="43"/>
      <c r="E192" s="15"/>
      <c r="G192" s="15"/>
    </row>
    <row r="193" spans="3:7">
      <c r="C193" s="43"/>
      <c r="E193" s="15"/>
      <c r="G193" s="15"/>
    </row>
    <row r="194" spans="3:7">
      <c r="C194" s="43"/>
      <c r="E194" s="15"/>
      <c r="G194" s="15"/>
    </row>
    <row r="195" spans="3:7">
      <c r="C195" s="43"/>
      <c r="E195" s="15"/>
      <c r="G195" s="15"/>
    </row>
    <row r="196" spans="3:7">
      <c r="C196" s="43"/>
      <c r="E196" s="15"/>
      <c r="G196" s="15"/>
    </row>
    <row r="197" spans="3:7">
      <c r="C197" s="43"/>
      <c r="E197" s="15"/>
      <c r="G197" s="15"/>
    </row>
    <row r="198" spans="3:7">
      <c r="C198" s="43"/>
      <c r="E198" s="15"/>
      <c r="G198" s="15"/>
    </row>
    <row r="199" spans="3:7">
      <c r="C199" s="43"/>
      <c r="E199" s="15"/>
      <c r="G199" s="15"/>
    </row>
    <row r="200" spans="3:7">
      <c r="C200" s="43"/>
      <c r="E200" s="15"/>
      <c r="G200" s="15"/>
    </row>
    <row r="201" spans="3:7">
      <c r="C201" s="43"/>
      <c r="E201" s="15"/>
      <c r="G201" s="15"/>
    </row>
    <row r="202" spans="3:7">
      <c r="C202" s="43"/>
      <c r="E202" s="15"/>
      <c r="G202" s="15"/>
    </row>
    <row r="203" spans="3:7">
      <c r="C203" s="43"/>
      <c r="E203" s="15"/>
      <c r="G203" s="15"/>
    </row>
    <row r="204" spans="3:7">
      <c r="C204" s="43"/>
      <c r="E204" s="15"/>
      <c r="G204" s="15"/>
    </row>
    <row r="205" spans="3:7">
      <c r="C205" s="43"/>
      <c r="E205" s="15"/>
      <c r="G205" s="15"/>
    </row>
    <row r="206" spans="3:7">
      <c r="C206" s="43"/>
      <c r="E206" s="15"/>
      <c r="G206" s="15"/>
    </row>
    <row r="207" spans="3:7">
      <c r="C207" s="43"/>
      <c r="E207" s="15"/>
      <c r="G207" s="15"/>
    </row>
    <row r="208" spans="3:7">
      <c r="C208" s="43"/>
      <c r="E208" s="15"/>
      <c r="G208" s="15"/>
    </row>
    <row r="209" spans="3:7">
      <c r="C209" s="43"/>
      <c r="E209" s="15"/>
      <c r="G209" s="15"/>
    </row>
    <row r="210" spans="3:7">
      <c r="C210" s="43"/>
      <c r="E210" s="15"/>
      <c r="G210" s="15"/>
    </row>
    <row r="211" spans="3:7">
      <c r="C211" s="43"/>
      <c r="E211" s="15"/>
      <c r="G211" s="15"/>
    </row>
    <row r="212" spans="3:7">
      <c r="C212" s="43"/>
      <c r="E212" s="15"/>
      <c r="G212" s="15"/>
    </row>
    <row r="213" spans="3:7">
      <c r="C213" s="43"/>
      <c r="E213" s="15"/>
      <c r="G213" s="15"/>
    </row>
    <row r="214" spans="3:7">
      <c r="C214" s="43"/>
      <c r="E214" s="15"/>
      <c r="G214" s="15"/>
    </row>
    <row r="215" spans="3:7">
      <c r="C215" s="43"/>
      <c r="E215" s="15"/>
      <c r="G215" s="15"/>
    </row>
    <row r="216" spans="3:7">
      <c r="C216" s="43"/>
      <c r="E216" s="15"/>
      <c r="G216" s="15"/>
    </row>
    <row r="217" spans="3:7">
      <c r="C217" s="43"/>
      <c r="E217" s="15"/>
      <c r="G217" s="15"/>
    </row>
    <row r="218" spans="3:7">
      <c r="C218" s="43"/>
      <c r="E218" s="15"/>
      <c r="G218" s="15"/>
    </row>
    <row r="219" spans="3:7">
      <c r="C219" s="43"/>
      <c r="E219" s="15"/>
      <c r="G219" s="15"/>
    </row>
    <row r="220" spans="3:7">
      <c r="C220" s="43"/>
      <c r="E220" s="15"/>
      <c r="G220" s="15"/>
    </row>
    <row r="221" spans="3:7">
      <c r="C221" s="43"/>
      <c r="E221" s="15"/>
      <c r="G221" s="15"/>
    </row>
    <row r="222" spans="3:7">
      <c r="C222" s="43"/>
      <c r="E222" s="15"/>
      <c r="G222" s="15"/>
    </row>
    <row r="223" spans="3:7">
      <c r="C223" s="43"/>
      <c r="E223" s="15"/>
      <c r="G223" s="15"/>
    </row>
    <row r="224" spans="3:7">
      <c r="C224" s="43"/>
      <c r="E224" s="15"/>
      <c r="G224" s="15"/>
    </row>
    <row r="225" spans="3:7">
      <c r="C225" s="43"/>
      <c r="E225" s="15"/>
      <c r="G225" s="15"/>
    </row>
    <row r="226" spans="3:7">
      <c r="C226" s="43"/>
      <c r="E226" s="15"/>
      <c r="G226" s="15"/>
    </row>
    <row r="227" spans="3:7">
      <c r="C227" s="43"/>
      <c r="E227" s="15"/>
      <c r="G227" s="15"/>
    </row>
    <row r="228" spans="3:7">
      <c r="C228" s="43"/>
      <c r="E228" s="15"/>
      <c r="G228" s="15"/>
    </row>
    <row r="229" spans="3:7">
      <c r="C229" s="43"/>
      <c r="E229" s="15"/>
      <c r="G229" s="15"/>
    </row>
    <row r="230" spans="3:7">
      <c r="C230" s="43"/>
      <c r="E230" s="15"/>
      <c r="G230" s="15"/>
    </row>
    <row r="231" spans="3:7">
      <c r="C231" s="43"/>
      <c r="E231" s="15"/>
      <c r="G231" s="15"/>
    </row>
    <row r="232" spans="3:7">
      <c r="C232" s="43"/>
      <c r="E232" s="15"/>
      <c r="G232" s="15"/>
    </row>
    <row r="233" spans="3:7">
      <c r="C233" s="43"/>
      <c r="E233" s="15"/>
      <c r="G233" s="15"/>
    </row>
    <row r="234" spans="3:7">
      <c r="C234" s="43"/>
      <c r="E234" s="15"/>
      <c r="G234" s="15"/>
    </row>
    <row r="235" spans="3:7">
      <c r="C235" s="43"/>
      <c r="E235" s="15"/>
      <c r="G235" s="15"/>
    </row>
    <row r="236" spans="3:7">
      <c r="C236" s="43"/>
      <c r="E236" s="15"/>
      <c r="G236" s="15"/>
    </row>
    <row r="237" spans="3:7">
      <c r="C237" s="43"/>
      <c r="E237" s="15"/>
      <c r="G237" s="15"/>
    </row>
    <row r="238" spans="3:7">
      <c r="C238" s="43"/>
      <c r="E238" s="15"/>
      <c r="G238" s="15"/>
    </row>
    <row r="239" spans="3:7">
      <c r="C239" s="43"/>
      <c r="E239" s="15"/>
      <c r="G239" s="15"/>
    </row>
    <row r="240" spans="3:7">
      <c r="C240" s="43"/>
      <c r="E240" s="15"/>
      <c r="G240" s="15"/>
    </row>
    <row r="241" spans="3:7">
      <c r="C241" s="43"/>
      <c r="E241" s="15"/>
      <c r="G241" s="15"/>
    </row>
    <row r="242" spans="3:7">
      <c r="C242" s="43"/>
      <c r="E242" s="15"/>
      <c r="G242" s="15"/>
    </row>
    <row r="243" spans="3:7">
      <c r="C243" s="43"/>
      <c r="E243" s="15"/>
      <c r="G243" s="15"/>
    </row>
    <row r="244" spans="3:7">
      <c r="C244" s="43"/>
      <c r="E244" s="15"/>
      <c r="G244" s="15"/>
    </row>
    <row r="245" spans="3:7">
      <c r="C245" s="43"/>
      <c r="E245" s="15"/>
      <c r="G245" s="15"/>
    </row>
    <row r="246" spans="3:7">
      <c r="C246" s="43"/>
      <c r="E246" s="15"/>
      <c r="G246" s="15"/>
    </row>
    <row r="247" spans="3:7">
      <c r="C247" s="43"/>
      <c r="E247" s="15"/>
      <c r="G247" s="15"/>
    </row>
    <row r="248" spans="3:7">
      <c r="C248" s="43"/>
      <c r="E248" s="15"/>
      <c r="G248" s="15"/>
    </row>
    <row r="249" spans="3:7">
      <c r="C249" s="43"/>
      <c r="E249" s="15"/>
      <c r="G249" s="15"/>
    </row>
    <row r="250" spans="3:7">
      <c r="C250" s="43"/>
      <c r="E250" s="15"/>
      <c r="G250" s="15"/>
    </row>
    <row r="251" spans="3:7">
      <c r="C251" s="43"/>
      <c r="E251" s="15"/>
      <c r="G251" s="15"/>
    </row>
    <row r="252" spans="3:7">
      <c r="C252" s="43"/>
      <c r="E252" s="15"/>
      <c r="G252" s="15"/>
    </row>
    <row r="253" spans="3:7">
      <c r="C253" s="43"/>
      <c r="E253" s="15"/>
      <c r="G253" s="15"/>
    </row>
    <row r="254" spans="3:7">
      <c r="C254" s="43"/>
      <c r="E254" s="15"/>
      <c r="G254" s="15"/>
    </row>
    <row r="255" spans="3:7">
      <c r="C255" s="43"/>
      <c r="E255" s="15"/>
      <c r="G255" s="15"/>
    </row>
    <row r="256" spans="3:7">
      <c r="C256" s="43"/>
      <c r="E256" s="15"/>
      <c r="G256" s="15"/>
    </row>
    <row r="257" spans="3:7">
      <c r="C257" s="43"/>
      <c r="E257" s="15"/>
      <c r="G257" s="15"/>
    </row>
    <row r="258" spans="3:7">
      <c r="C258" s="43"/>
      <c r="E258" s="15"/>
      <c r="G258" s="15"/>
    </row>
    <row r="259" spans="3:7">
      <c r="C259" s="43"/>
      <c r="E259" s="15"/>
      <c r="G259" s="15"/>
    </row>
    <row r="260" spans="3:7">
      <c r="C260" s="43"/>
      <c r="E260" s="15"/>
      <c r="G260" s="15"/>
    </row>
    <row r="261" spans="3:7">
      <c r="C261" s="43"/>
      <c r="E261" s="15"/>
      <c r="G261" s="15"/>
    </row>
    <row r="262" spans="3:7">
      <c r="C262" s="43"/>
      <c r="E262" s="15"/>
      <c r="G262" s="15"/>
    </row>
    <row r="263" spans="3:7">
      <c r="C263" s="43"/>
      <c r="E263" s="15"/>
      <c r="G263" s="15"/>
    </row>
    <row r="264" spans="3:7">
      <c r="C264" s="43"/>
      <c r="E264" s="15"/>
      <c r="G264" s="15"/>
    </row>
    <row r="265" spans="3:7">
      <c r="C265" s="43"/>
      <c r="E265" s="15"/>
      <c r="G265" s="15"/>
    </row>
    <row r="266" spans="3:7">
      <c r="C266" s="43"/>
      <c r="E266" s="15"/>
      <c r="G266" s="15"/>
    </row>
    <row r="267" spans="3:7">
      <c r="C267" s="43"/>
      <c r="E267" s="15"/>
      <c r="G267" s="15"/>
    </row>
    <row r="268" spans="3:7">
      <c r="C268" s="43"/>
      <c r="E268" s="15"/>
      <c r="G268" s="15"/>
    </row>
    <row r="269" spans="3:7">
      <c r="C269" s="43"/>
      <c r="E269" s="15"/>
      <c r="G269" s="15"/>
    </row>
    <row r="270" spans="3:7">
      <c r="C270" s="43"/>
      <c r="E270" s="15"/>
      <c r="G270" s="15"/>
    </row>
    <row r="271" spans="3:7">
      <c r="C271" s="43"/>
      <c r="E271" s="15"/>
      <c r="G271" s="15"/>
    </row>
    <row r="272" spans="3:7">
      <c r="C272" s="43"/>
      <c r="E272" s="15"/>
      <c r="G272" s="15"/>
    </row>
    <row r="273" spans="3:7">
      <c r="C273" s="43"/>
      <c r="E273" s="15"/>
      <c r="G273" s="15"/>
    </row>
    <row r="274" spans="3:7">
      <c r="C274" s="43"/>
      <c r="E274" s="15"/>
      <c r="G274" s="15"/>
    </row>
    <row r="275" spans="3:7">
      <c r="C275" s="43"/>
      <c r="E275" s="15"/>
      <c r="G275" s="15"/>
    </row>
    <row r="276" spans="3:7">
      <c r="C276" s="43"/>
      <c r="E276" s="15"/>
      <c r="G276" s="15"/>
    </row>
    <row r="277" spans="3:7">
      <c r="C277" s="43"/>
      <c r="E277" s="15"/>
      <c r="G277" s="15"/>
    </row>
    <row r="278" spans="3:7">
      <c r="C278" s="43"/>
      <c r="E278" s="15"/>
      <c r="G278" s="15"/>
    </row>
    <row r="279" spans="3:7">
      <c r="C279" s="43"/>
      <c r="E279" s="15"/>
      <c r="G279" s="15"/>
    </row>
    <row r="280" spans="3:7">
      <c r="C280" s="43"/>
      <c r="E280" s="15"/>
      <c r="G280" s="15"/>
    </row>
    <row r="281" spans="3:7">
      <c r="C281" s="43"/>
      <c r="E281" s="15"/>
      <c r="G281" s="15"/>
    </row>
    <row r="282" spans="3:7">
      <c r="C282" s="43"/>
      <c r="E282" s="15"/>
      <c r="G282" s="15"/>
    </row>
    <row r="283" spans="3:7">
      <c r="C283" s="43"/>
      <c r="E283" s="15"/>
      <c r="G283" s="15"/>
    </row>
    <row r="284" spans="3:7">
      <c r="C284" s="43"/>
      <c r="E284" s="15"/>
      <c r="G284" s="15"/>
    </row>
    <row r="285" spans="3:7">
      <c r="C285" s="43"/>
      <c r="E285" s="15"/>
      <c r="G285" s="15"/>
    </row>
    <row r="286" spans="3:7">
      <c r="C286" s="43"/>
      <c r="E286" s="15"/>
      <c r="G286" s="15"/>
    </row>
    <row r="287" spans="3:7">
      <c r="C287" s="43"/>
      <c r="E287" s="15"/>
      <c r="G287" s="15"/>
    </row>
    <row r="288" spans="3:7">
      <c r="C288" s="43"/>
      <c r="E288" s="15"/>
      <c r="G288" s="15"/>
    </row>
    <row r="289" spans="3:7">
      <c r="C289" s="43"/>
      <c r="E289" s="15"/>
      <c r="G289" s="15"/>
    </row>
    <row r="290" spans="3:7">
      <c r="C290" s="43"/>
      <c r="E290" s="15"/>
      <c r="G290" s="15"/>
    </row>
    <row r="291" spans="3:7">
      <c r="C291" s="43"/>
      <c r="E291" s="15"/>
      <c r="G291" s="15"/>
    </row>
    <row r="292" spans="3:7">
      <c r="C292" s="43"/>
      <c r="E292" s="15"/>
      <c r="G292" s="15"/>
    </row>
    <row r="293" spans="3:7">
      <c r="C293" s="43"/>
      <c r="E293" s="15"/>
      <c r="G293" s="15"/>
    </row>
    <row r="294" spans="3:7">
      <c r="C294" s="43"/>
      <c r="E294" s="15"/>
      <c r="G294" s="15"/>
    </row>
    <row r="295" spans="3:7">
      <c r="C295" s="43"/>
      <c r="E295" s="15"/>
      <c r="G295" s="15"/>
    </row>
    <row r="296" spans="3:7">
      <c r="C296" s="43"/>
      <c r="E296" s="15"/>
      <c r="G296" s="15"/>
    </row>
    <row r="297" spans="3:7">
      <c r="C297" s="43"/>
      <c r="E297" s="15"/>
      <c r="G297" s="15"/>
    </row>
    <row r="298" spans="3:7">
      <c r="C298" s="43"/>
      <c r="E298" s="15"/>
      <c r="G298" s="15"/>
    </row>
    <row r="299" spans="3:7">
      <c r="C299" s="43"/>
      <c r="E299" s="15"/>
      <c r="G299" s="15"/>
    </row>
    <row r="300" spans="3:7">
      <c r="C300" s="43"/>
      <c r="E300" s="15"/>
      <c r="G300" s="15"/>
    </row>
    <row r="301" spans="3:7">
      <c r="C301" s="43"/>
      <c r="E301" s="15"/>
      <c r="G301" s="15"/>
    </row>
    <row r="302" spans="3:7">
      <c r="C302" s="43"/>
      <c r="E302" s="15"/>
      <c r="G302" s="15"/>
    </row>
    <row r="303" spans="3:7">
      <c r="C303" s="43"/>
      <c r="E303" s="15"/>
      <c r="G303" s="15"/>
    </row>
    <row r="304" spans="3:7">
      <c r="C304" s="43"/>
      <c r="E304" s="15"/>
      <c r="G304" s="15"/>
    </row>
    <row r="305" spans="3:7">
      <c r="C305" s="43"/>
      <c r="E305" s="15"/>
      <c r="G305" s="15"/>
    </row>
    <row r="306" spans="3:7">
      <c r="C306" s="43"/>
      <c r="E306" s="15"/>
      <c r="G306" s="15"/>
    </row>
    <row r="307" spans="3:7">
      <c r="C307" s="43"/>
      <c r="E307" s="15"/>
      <c r="G307" s="15"/>
    </row>
    <row r="308" spans="3:7">
      <c r="C308" s="43"/>
      <c r="E308" s="15"/>
      <c r="G308" s="15"/>
    </row>
    <row r="309" spans="3:7">
      <c r="C309" s="43"/>
      <c r="E309" s="15"/>
      <c r="G309" s="15"/>
    </row>
    <row r="310" spans="3:7">
      <c r="C310" s="43"/>
      <c r="E310" s="15"/>
      <c r="G310" s="15"/>
    </row>
    <row r="311" spans="3:7">
      <c r="C311" s="43"/>
      <c r="E311" s="15"/>
      <c r="G311" s="15"/>
    </row>
    <row r="312" spans="3:7">
      <c r="C312" s="43"/>
      <c r="E312" s="15"/>
      <c r="G312" s="15"/>
    </row>
    <row r="313" spans="3:7">
      <c r="C313" s="43"/>
      <c r="E313" s="15"/>
      <c r="G313" s="15"/>
    </row>
    <row r="314" spans="3:7">
      <c r="C314" s="43"/>
      <c r="E314" s="15"/>
      <c r="G314" s="15"/>
    </row>
    <row r="315" spans="3:7">
      <c r="C315" s="43"/>
      <c r="E315" s="15"/>
      <c r="G315" s="15"/>
    </row>
    <row r="316" spans="3:7">
      <c r="C316" s="43"/>
      <c r="E316" s="15"/>
      <c r="G316" s="15"/>
    </row>
    <row r="317" spans="3:7">
      <c r="C317" s="43"/>
      <c r="E317" s="15"/>
      <c r="G317" s="15"/>
    </row>
    <row r="318" spans="3:7">
      <c r="C318" s="43"/>
      <c r="E318" s="15"/>
      <c r="G318" s="15"/>
    </row>
    <row r="319" spans="3:7">
      <c r="C319" s="43"/>
      <c r="E319" s="15"/>
      <c r="G319" s="15"/>
    </row>
    <row r="320" spans="3:7">
      <c r="C320" s="43"/>
      <c r="E320" s="15"/>
      <c r="G320" s="15"/>
    </row>
    <row r="321" spans="3:7">
      <c r="C321" s="43"/>
      <c r="E321" s="15"/>
      <c r="G321" s="15"/>
    </row>
    <row r="322" spans="3:7">
      <c r="C322" s="43"/>
      <c r="E322" s="15"/>
      <c r="G322" s="15"/>
    </row>
    <row r="323" spans="3:7">
      <c r="C323" s="43"/>
      <c r="E323" s="15"/>
      <c r="G323" s="15"/>
    </row>
    <row r="324" spans="3:7">
      <c r="C324" s="43"/>
      <c r="E324" s="15"/>
      <c r="G324" s="15"/>
    </row>
    <row r="325" spans="3:7">
      <c r="C325" s="43"/>
      <c r="E325" s="15"/>
      <c r="G325" s="15"/>
    </row>
    <row r="326" spans="3:7">
      <c r="C326" s="43"/>
      <c r="E326" s="15"/>
      <c r="G326" s="15"/>
    </row>
    <row r="327" spans="3:7">
      <c r="C327" s="43"/>
      <c r="E327" s="15"/>
      <c r="G327" s="15"/>
    </row>
    <row r="328" spans="3:7">
      <c r="C328" s="43"/>
      <c r="E328" s="15"/>
      <c r="G328" s="15"/>
    </row>
    <row r="329" spans="3:7">
      <c r="C329" s="43"/>
      <c r="E329" s="15"/>
      <c r="G329" s="15"/>
    </row>
    <row r="330" spans="3:7">
      <c r="C330" s="43"/>
      <c r="E330" s="15"/>
      <c r="G330" s="15"/>
    </row>
    <row r="331" spans="3:7">
      <c r="C331" s="43"/>
      <c r="E331" s="15"/>
      <c r="G331" s="15"/>
    </row>
    <row r="332" spans="3:7">
      <c r="C332" s="43"/>
      <c r="E332" s="15"/>
      <c r="G332" s="15"/>
    </row>
    <row r="333" spans="3:7">
      <c r="C333" s="43"/>
      <c r="E333" s="15"/>
      <c r="G333" s="15"/>
    </row>
    <row r="334" spans="3:7">
      <c r="C334" s="43"/>
      <c r="E334" s="15"/>
      <c r="G334" s="15"/>
    </row>
    <row r="335" spans="3:7">
      <c r="C335" s="43"/>
      <c r="E335" s="15"/>
      <c r="G335" s="15"/>
    </row>
    <row r="336" spans="3:7">
      <c r="C336" s="43"/>
      <c r="E336" s="15"/>
      <c r="G336" s="15"/>
    </row>
    <row r="337" spans="3:7">
      <c r="C337" s="43"/>
      <c r="E337" s="15"/>
      <c r="G337" s="15"/>
    </row>
    <row r="338" spans="3:7">
      <c r="C338" s="43"/>
      <c r="E338" s="15"/>
      <c r="G338" s="15"/>
    </row>
    <row r="339" spans="3:7">
      <c r="C339" s="43"/>
      <c r="E339" s="15"/>
      <c r="G339" s="15"/>
    </row>
    <row r="340" spans="3:7">
      <c r="C340" s="43"/>
      <c r="E340" s="15"/>
      <c r="G340" s="15"/>
    </row>
    <row r="341" spans="3:7">
      <c r="C341" s="43"/>
      <c r="E341" s="15"/>
      <c r="G341" s="15"/>
    </row>
    <row r="342" spans="3:7">
      <c r="C342" s="43"/>
      <c r="E342" s="15"/>
      <c r="G342" s="15"/>
    </row>
    <row r="343" spans="3:7">
      <c r="C343" s="43"/>
      <c r="E343" s="15"/>
      <c r="G343" s="15"/>
    </row>
    <row r="344" spans="3:7">
      <c r="C344" s="43"/>
      <c r="E344" s="15"/>
      <c r="G344" s="15"/>
    </row>
    <row r="345" spans="3:7">
      <c r="C345" s="43"/>
      <c r="E345" s="15"/>
      <c r="G345" s="15"/>
    </row>
    <row r="346" spans="3:7">
      <c r="C346" s="43"/>
      <c r="E346" s="15"/>
      <c r="G346" s="15"/>
    </row>
    <row r="347" spans="3:7">
      <c r="C347" s="43"/>
      <c r="E347" s="15"/>
      <c r="G347" s="15"/>
    </row>
    <row r="348" spans="3:7">
      <c r="C348" s="43"/>
      <c r="E348" s="15"/>
      <c r="G348" s="15"/>
    </row>
    <row r="349" spans="3:7">
      <c r="C349" s="43"/>
      <c r="E349" s="15"/>
      <c r="G349" s="15"/>
    </row>
    <row r="350" spans="3:7">
      <c r="C350" s="43"/>
      <c r="E350" s="15"/>
      <c r="G350" s="15"/>
    </row>
    <row r="351" spans="3:7">
      <c r="C351" s="43"/>
      <c r="E351" s="15"/>
      <c r="G351" s="15"/>
    </row>
    <row r="352" spans="3:7">
      <c r="C352" s="43"/>
      <c r="E352" s="15"/>
      <c r="G352" s="15"/>
    </row>
    <row r="353" spans="3:7">
      <c r="C353" s="43"/>
      <c r="E353" s="15"/>
      <c r="G353" s="15"/>
    </row>
    <row r="354" spans="3:7">
      <c r="C354" s="43"/>
      <c r="E354" s="15"/>
      <c r="G354" s="15"/>
    </row>
    <row r="355" spans="3:7">
      <c r="C355" s="43"/>
      <c r="E355" s="15"/>
      <c r="G355" s="15"/>
    </row>
    <row r="356" spans="3:7">
      <c r="C356" s="43"/>
      <c r="E356" s="15"/>
      <c r="G356" s="15"/>
    </row>
    <row r="357" spans="3:7">
      <c r="C357" s="43"/>
      <c r="E357" s="15"/>
      <c r="G357" s="15"/>
    </row>
    <row r="358" spans="3:7">
      <c r="C358" s="43"/>
      <c r="E358" s="15"/>
      <c r="G358" s="15"/>
    </row>
    <row r="359" spans="3:7">
      <c r="C359" s="43"/>
      <c r="E359" s="15"/>
      <c r="G359" s="15"/>
    </row>
    <row r="360" spans="3:7">
      <c r="C360" s="43"/>
      <c r="E360" s="15"/>
      <c r="G360" s="15"/>
    </row>
    <row r="361" spans="3:7">
      <c r="C361" s="43"/>
      <c r="E361" s="15"/>
      <c r="G361" s="15"/>
    </row>
    <row r="362" spans="3:7">
      <c r="C362" s="43"/>
      <c r="E362" s="15"/>
      <c r="G362" s="15"/>
    </row>
    <row r="363" spans="3:7">
      <c r="C363" s="43"/>
      <c r="E363" s="15"/>
      <c r="G363" s="15"/>
    </row>
    <row r="364" spans="3:7">
      <c r="C364" s="43"/>
      <c r="E364" s="15"/>
      <c r="G364" s="15"/>
    </row>
    <row r="365" spans="3:7">
      <c r="C365" s="43"/>
      <c r="E365" s="15"/>
      <c r="G365" s="15"/>
    </row>
    <row r="366" spans="3:7">
      <c r="C366" s="43"/>
      <c r="E366" s="15"/>
      <c r="G366" s="15"/>
    </row>
    <row r="367" spans="3:7">
      <c r="C367" s="43"/>
      <c r="E367" s="15"/>
      <c r="G367" s="15"/>
    </row>
    <row r="368" spans="3:7">
      <c r="C368" s="43"/>
      <c r="E368" s="15"/>
      <c r="G368" s="15"/>
    </row>
    <row r="369" spans="3:7">
      <c r="C369" s="43"/>
      <c r="E369" s="15"/>
      <c r="G369" s="15"/>
    </row>
    <row r="370" spans="3:7">
      <c r="C370" s="43"/>
      <c r="E370" s="15"/>
      <c r="G370" s="15"/>
    </row>
    <row r="371" spans="3:7">
      <c r="C371" s="43"/>
      <c r="E371" s="15"/>
      <c r="G371" s="15"/>
    </row>
    <row r="372" spans="3:7">
      <c r="C372" s="43"/>
      <c r="E372" s="15"/>
      <c r="G372" s="15"/>
    </row>
    <row r="373" spans="3:7">
      <c r="C373" s="43"/>
      <c r="E373" s="15"/>
      <c r="G373" s="15"/>
    </row>
    <row r="374" spans="3:7">
      <c r="C374" s="43"/>
      <c r="E374" s="15"/>
      <c r="G374" s="15"/>
    </row>
    <row r="375" spans="3:7">
      <c r="C375" s="43"/>
      <c r="E375" s="15"/>
      <c r="G375" s="15"/>
    </row>
    <row r="376" spans="3:7">
      <c r="C376" s="43"/>
      <c r="E376" s="15"/>
      <c r="G376" s="15"/>
    </row>
    <row r="377" spans="3:7">
      <c r="C377" s="43"/>
      <c r="E377" s="15"/>
      <c r="G377" s="15"/>
    </row>
    <row r="378" spans="3:7">
      <c r="C378" s="43"/>
      <c r="E378" s="15"/>
      <c r="G378" s="15"/>
    </row>
    <row r="379" spans="3:7">
      <c r="C379" s="43"/>
      <c r="E379" s="15"/>
      <c r="G379" s="15"/>
    </row>
    <row r="380" spans="3:7">
      <c r="C380" s="43"/>
      <c r="E380" s="15"/>
      <c r="G380" s="15"/>
    </row>
    <row r="381" spans="3:7">
      <c r="C381" s="43"/>
      <c r="E381" s="15"/>
      <c r="G381" s="15"/>
    </row>
    <row r="382" spans="3:7">
      <c r="C382" s="43"/>
      <c r="E382" s="15"/>
      <c r="G382" s="15"/>
    </row>
    <row r="383" spans="3:7">
      <c r="C383" s="43"/>
      <c r="E383" s="15"/>
      <c r="G383" s="15"/>
    </row>
    <row r="384" spans="3:7">
      <c r="C384" s="43"/>
      <c r="E384" s="15"/>
      <c r="G384" s="15"/>
    </row>
    <row r="385" spans="3:7">
      <c r="C385" s="43"/>
      <c r="E385" s="15"/>
      <c r="G385" s="15"/>
    </row>
    <row r="386" spans="3:7">
      <c r="C386" s="43"/>
      <c r="E386" s="15"/>
      <c r="G386" s="15"/>
    </row>
    <row r="387" spans="3:7">
      <c r="C387" s="43"/>
      <c r="E387" s="15"/>
      <c r="G387" s="15"/>
    </row>
    <row r="388" spans="3:7">
      <c r="C388" s="43"/>
      <c r="E388" s="15"/>
      <c r="G388" s="15"/>
    </row>
    <row r="389" spans="3:7">
      <c r="C389" s="43"/>
      <c r="E389" s="15"/>
      <c r="G389" s="15"/>
    </row>
    <row r="390" spans="3:7">
      <c r="C390" s="43"/>
      <c r="E390" s="15"/>
      <c r="G390" s="15"/>
    </row>
    <row r="391" spans="3:7">
      <c r="C391" s="43"/>
      <c r="E391" s="15"/>
      <c r="G391" s="15"/>
    </row>
    <row r="392" spans="3:7">
      <c r="C392" s="43"/>
      <c r="E392" s="15"/>
      <c r="G392" s="15"/>
    </row>
    <row r="393" spans="3:7">
      <c r="C393" s="43"/>
      <c r="E393" s="15"/>
      <c r="G393" s="15"/>
    </row>
    <row r="394" spans="3:7">
      <c r="C394" s="43"/>
      <c r="E394" s="15"/>
      <c r="G394" s="15"/>
    </row>
    <row r="395" spans="3:7">
      <c r="C395" s="43"/>
      <c r="E395" s="15"/>
      <c r="G395" s="15"/>
    </row>
    <row r="396" spans="3:7">
      <c r="C396" s="43"/>
      <c r="E396" s="15"/>
      <c r="G396" s="15"/>
    </row>
    <row r="397" spans="3:7">
      <c r="C397" s="43"/>
      <c r="E397" s="15"/>
      <c r="G397" s="15"/>
    </row>
    <row r="398" spans="3:7">
      <c r="C398" s="43"/>
      <c r="E398" s="15"/>
      <c r="G398" s="15"/>
    </row>
    <row r="399" spans="3:7">
      <c r="C399" s="43"/>
      <c r="E399" s="15"/>
      <c r="G399" s="15"/>
    </row>
    <row r="400" spans="3:7">
      <c r="C400" s="43"/>
      <c r="E400" s="15"/>
      <c r="G400" s="15"/>
    </row>
    <row r="401" spans="3:7">
      <c r="C401" s="43"/>
      <c r="E401" s="15"/>
      <c r="G401" s="15"/>
    </row>
    <row r="402" spans="3:7">
      <c r="C402" s="43"/>
      <c r="E402" s="15"/>
      <c r="G402" s="15"/>
    </row>
    <row r="403" spans="3:7">
      <c r="C403" s="43"/>
      <c r="E403" s="15"/>
      <c r="G403" s="15"/>
    </row>
    <row r="404" spans="3:7">
      <c r="C404" s="43"/>
      <c r="E404" s="15"/>
      <c r="G404" s="15"/>
    </row>
    <row r="405" spans="3:7">
      <c r="C405" s="43"/>
      <c r="E405" s="15"/>
      <c r="G405" s="15"/>
    </row>
    <row r="406" spans="3:7">
      <c r="C406" s="43"/>
      <c r="E406" s="15"/>
      <c r="G406" s="15"/>
    </row>
    <row r="407" spans="3:7">
      <c r="C407" s="43"/>
      <c r="E407" s="15"/>
      <c r="G407" s="15"/>
    </row>
    <row r="408" spans="3:7">
      <c r="C408" s="43"/>
      <c r="E408" s="15"/>
      <c r="G408" s="15"/>
    </row>
    <row r="409" spans="3:7">
      <c r="C409" s="43"/>
      <c r="E409" s="15"/>
      <c r="G409" s="15"/>
    </row>
    <row r="410" spans="3:7">
      <c r="C410" s="43"/>
      <c r="E410" s="15"/>
      <c r="G410" s="15"/>
    </row>
    <row r="411" spans="3:7">
      <c r="C411" s="43"/>
      <c r="E411" s="15"/>
      <c r="G411" s="15"/>
    </row>
    <row r="412" spans="3:7">
      <c r="C412" s="43"/>
      <c r="E412" s="15"/>
      <c r="G412" s="15"/>
    </row>
    <row r="413" spans="3:7">
      <c r="C413" s="43"/>
      <c r="E413" s="15"/>
      <c r="G413" s="15"/>
    </row>
    <row r="414" spans="3:7">
      <c r="C414" s="43"/>
      <c r="E414" s="15"/>
      <c r="G414" s="15"/>
    </row>
    <row r="415" spans="3:7">
      <c r="C415" s="43"/>
      <c r="E415" s="15"/>
      <c r="G415" s="15"/>
    </row>
    <row r="416" spans="3:7">
      <c r="C416" s="43"/>
      <c r="E416" s="15"/>
      <c r="G416" s="15"/>
    </row>
    <row r="417" spans="3:7">
      <c r="C417" s="43"/>
      <c r="E417" s="15"/>
      <c r="G417" s="15"/>
    </row>
    <row r="418" spans="3:7">
      <c r="C418" s="43"/>
      <c r="E418" s="15"/>
      <c r="G418" s="15"/>
    </row>
    <row r="419" spans="3:7">
      <c r="C419" s="43"/>
      <c r="E419" s="15"/>
      <c r="G419" s="15"/>
    </row>
    <row r="420" spans="3:7">
      <c r="C420" s="43"/>
      <c r="E420" s="15"/>
      <c r="G420" s="15"/>
    </row>
    <row r="421" spans="3:7">
      <c r="C421" s="43"/>
      <c r="E421" s="15"/>
      <c r="G421" s="15"/>
    </row>
    <row r="422" spans="3:7">
      <c r="C422" s="43"/>
      <c r="E422" s="15"/>
      <c r="G422" s="15"/>
    </row>
    <row r="423" spans="3:7">
      <c r="C423" s="43"/>
      <c r="E423" s="15"/>
      <c r="G423" s="15"/>
    </row>
    <row r="424" spans="3:7">
      <c r="C424" s="43"/>
      <c r="E424" s="15"/>
      <c r="G424" s="15"/>
    </row>
    <row r="425" spans="3:7">
      <c r="C425" s="43"/>
      <c r="E425" s="15"/>
      <c r="G425" s="15"/>
    </row>
    <row r="426" spans="3:7">
      <c r="C426" s="43"/>
      <c r="E426" s="15"/>
      <c r="G426" s="15"/>
    </row>
    <row r="427" spans="3:7">
      <c r="C427" s="43"/>
      <c r="E427" s="15"/>
      <c r="G427" s="15"/>
    </row>
    <row r="428" spans="3:7">
      <c r="C428" s="43"/>
      <c r="E428" s="15"/>
      <c r="G428" s="15"/>
    </row>
    <row r="429" spans="3:7">
      <c r="C429" s="43"/>
      <c r="E429" s="15"/>
      <c r="G429" s="15"/>
    </row>
    <row r="430" spans="3:7">
      <c r="C430" s="43"/>
      <c r="E430" s="15"/>
      <c r="G430" s="15"/>
    </row>
    <row r="431" spans="3:7">
      <c r="C431" s="43"/>
      <c r="E431" s="15"/>
      <c r="G431" s="15"/>
    </row>
    <row r="432" spans="3:7">
      <c r="C432" s="43"/>
      <c r="E432" s="15"/>
      <c r="G432" s="15"/>
    </row>
    <row r="433" spans="3:7">
      <c r="C433" s="43"/>
      <c r="E433" s="15"/>
      <c r="G433" s="15"/>
    </row>
    <row r="434" spans="3:7">
      <c r="C434" s="43"/>
      <c r="E434" s="15"/>
      <c r="G434" s="15"/>
    </row>
    <row r="435" spans="3:7">
      <c r="C435" s="43"/>
      <c r="E435" s="15"/>
      <c r="G435" s="15"/>
    </row>
    <row r="436" spans="3:7">
      <c r="C436" s="43"/>
      <c r="E436" s="15"/>
      <c r="G436" s="15"/>
    </row>
    <row r="437" spans="3:7">
      <c r="C437" s="43"/>
      <c r="E437" s="15"/>
      <c r="G437" s="15"/>
    </row>
    <row r="438" spans="3:7">
      <c r="C438" s="43"/>
      <c r="E438" s="15"/>
      <c r="G438" s="15"/>
    </row>
    <row r="439" spans="3:7">
      <c r="C439" s="43"/>
      <c r="E439" s="15"/>
      <c r="G439" s="15"/>
    </row>
    <row r="440" spans="3:7">
      <c r="C440" s="43"/>
      <c r="E440" s="15"/>
      <c r="G440" s="15"/>
    </row>
    <row r="441" spans="3:7">
      <c r="C441" s="43"/>
      <c r="E441" s="15"/>
      <c r="G441" s="15"/>
    </row>
    <row r="442" spans="3:7">
      <c r="C442" s="43"/>
      <c r="E442" s="15"/>
      <c r="G442" s="15"/>
    </row>
    <row r="443" spans="3:7">
      <c r="C443" s="43"/>
      <c r="E443" s="15"/>
      <c r="G443" s="15"/>
    </row>
    <row r="444" spans="3:7">
      <c r="C444" s="43"/>
      <c r="E444" s="15"/>
      <c r="G444" s="15"/>
    </row>
    <row r="445" spans="3:7">
      <c r="C445" s="43"/>
      <c r="E445" s="15"/>
      <c r="G445" s="15"/>
    </row>
    <row r="446" spans="3:7">
      <c r="C446" s="43"/>
      <c r="E446" s="15"/>
      <c r="G446" s="15"/>
    </row>
    <row r="447" spans="3:7">
      <c r="C447" s="43"/>
      <c r="E447" s="15"/>
      <c r="G447" s="15"/>
    </row>
    <row r="448" spans="3:7">
      <c r="C448" s="43"/>
      <c r="E448" s="15"/>
      <c r="G448" s="15"/>
    </row>
    <row r="449" spans="3:7">
      <c r="C449" s="43"/>
      <c r="E449" s="15"/>
      <c r="G449" s="15"/>
    </row>
    <row r="450" spans="3:7">
      <c r="C450" s="43"/>
      <c r="E450" s="15"/>
      <c r="G450" s="15"/>
    </row>
    <row r="451" spans="3:7">
      <c r="C451" s="43"/>
      <c r="E451" s="15"/>
      <c r="G451" s="15"/>
    </row>
    <row r="452" spans="3:7">
      <c r="C452" s="43"/>
      <c r="E452" s="15"/>
      <c r="G452" s="15"/>
    </row>
    <row r="453" spans="3:7">
      <c r="C453" s="43"/>
      <c r="E453" s="15"/>
      <c r="G453" s="15"/>
    </row>
    <row r="454" spans="3:7">
      <c r="C454" s="43"/>
      <c r="E454" s="15"/>
      <c r="G454" s="15"/>
    </row>
    <row r="455" spans="3:7">
      <c r="C455" s="43"/>
      <c r="E455" s="15"/>
      <c r="G455" s="15"/>
    </row>
    <row r="456" spans="3:7">
      <c r="C456" s="43"/>
      <c r="E456" s="15"/>
      <c r="G456" s="15"/>
    </row>
    <row r="457" spans="3:7">
      <c r="C457" s="43"/>
      <c r="E457" s="15"/>
      <c r="G457" s="15"/>
    </row>
    <row r="458" spans="3:7">
      <c r="C458" s="43"/>
      <c r="E458" s="15"/>
      <c r="G458" s="15"/>
    </row>
    <row r="459" spans="3:7">
      <c r="C459" s="43"/>
      <c r="E459" s="15"/>
      <c r="G459" s="15"/>
    </row>
    <row r="460" spans="3:7">
      <c r="C460" s="43"/>
      <c r="E460" s="15"/>
      <c r="G460" s="15"/>
    </row>
    <row r="461" spans="3:7">
      <c r="C461" s="43"/>
      <c r="E461" s="15"/>
      <c r="G461" s="15"/>
    </row>
    <row r="462" spans="3:7">
      <c r="C462" s="43"/>
      <c r="E462" s="15"/>
      <c r="G462" s="15"/>
    </row>
    <row r="463" spans="3:7">
      <c r="C463" s="43"/>
      <c r="E463" s="15"/>
      <c r="G463" s="15"/>
    </row>
    <row r="464" spans="3:7">
      <c r="C464" s="43"/>
      <c r="E464" s="15"/>
      <c r="G464" s="15"/>
    </row>
    <row r="465" spans="3:7">
      <c r="C465" s="43"/>
      <c r="E465" s="15"/>
      <c r="G465" s="15"/>
    </row>
    <row r="466" spans="3:7">
      <c r="C466" s="43"/>
      <c r="E466" s="15"/>
      <c r="G466" s="15"/>
    </row>
    <row r="467" spans="3:7">
      <c r="C467" s="43"/>
      <c r="E467" s="15"/>
      <c r="G467" s="15"/>
    </row>
    <row r="468" spans="3:7">
      <c r="C468" s="43"/>
      <c r="E468" s="15"/>
      <c r="G468" s="15"/>
    </row>
    <row r="469" spans="3:7">
      <c r="C469" s="43"/>
      <c r="E469" s="15"/>
      <c r="G469" s="15"/>
    </row>
    <row r="470" spans="3:7">
      <c r="C470" s="43"/>
      <c r="E470" s="15"/>
      <c r="G470" s="15"/>
    </row>
    <row r="471" spans="3:7">
      <c r="C471" s="43"/>
      <c r="E471" s="15"/>
      <c r="G471" s="15"/>
    </row>
    <row r="472" spans="3:7">
      <c r="C472" s="43"/>
      <c r="E472" s="15"/>
      <c r="G472" s="15"/>
    </row>
    <row r="473" spans="3:7">
      <c r="C473" s="43"/>
      <c r="E473" s="15"/>
      <c r="G473" s="15"/>
    </row>
    <row r="474" spans="3:7">
      <c r="C474" s="43"/>
      <c r="E474" s="15"/>
      <c r="G474" s="15"/>
    </row>
    <row r="475" spans="3:7">
      <c r="C475" s="43"/>
      <c r="E475" s="15"/>
      <c r="G475" s="15"/>
    </row>
    <row r="476" spans="3:7">
      <c r="C476" s="43"/>
      <c r="E476" s="15"/>
      <c r="G476" s="15"/>
    </row>
    <row r="477" spans="3:7">
      <c r="C477" s="43"/>
      <c r="E477" s="15"/>
      <c r="G477" s="15"/>
    </row>
    <row r="478" spans="3:7">
      <c r="C478" s="43"/>
      <c r="E478" s="15"/>
      <c r="G478" s="15"/>
    </row>
    <row r="479" spans="3:7">
      <c r="C479" s="43"/>
      <c r="E479" s="15"/>
      <c r="G479" s="15"/>
    </row>
    <row r="480" spans="3:7">
      <c r="C480" s="43"/>
      <c r="E480" s="15"/>
      <c r="G480" s="15"/>
    </row>
    <row r="481" spans="3:7">
      <c r="C481" s="43"/>
      <c r="E481" s="15"/>
      <c r="G481" s="15"/>
    </row>
    <row r="482" spans="3:7">
      <c r="C482" s="43"/>
      <c r="E482" s="15"/>
      <c r="G482" s="15"/>
    </row>
    <row r="483" spans="3:7">
      <c r="C483" s="43"/>
      <c r="E483" s="15"/>
      <c r="G483" s="15"/>
    </row>
    <row r="484" spans="3:7">
      <c r="C484" s="43"/>
      <c r="E484" s="15"/>
      <c r="G484" s="15"/>
    </row>
    <row r="485" spans="3:7">
      <c r="C485" s="43"/>
      <c r="E485" s="15"/>
      <c r="G485" s="15"/>
    </row>
    <row r="486" spans="3:7">
      <c r="C486" s="43"/>
      <c r="E486" s="15"/>
      <c r="G486" s="15"/>
    </row>
    <row r="487" spans="3:7">
      <c r="C487" s="43"/>
      <c r="E487" s="15"/>
      <c r="G487" s="15"/>
    </row>
    <row r="488" spans="3:7">
      <c r="C488" s="43"/>
      <c r="E488" s="15"/>
      <c r="G488" s="15"/>
    </row>
    <row r="489" spans="3:7">
      <c r="C489" s="43"/>
      <c r="E489" s="15"/>
      <c r="G489" s="15"/>
    </row>
    <row r="490" spans="3:7">
      <c r="C490" s="43"/>
      <c r="E490" s="15"/>
      <c r="G490" s="15"/>
    </row>
    <row r="491" spans="3:7">
      <c r="C491" s="43"/>
      <c r="E491" s="15"/>
      <c r="G491" s="15"/>
    </row>
    <row r="492" spans="3:7">
      <c r="C492" s="43"/>
      <c r="E492" s="15"/>
      <c r="G492" s="15"/>
    </row>
    <row r="493" spans="3:7">
      <c r="C493" s="43"/>
      <c r="E493" s="15"/>
      <c r="G493" s="15"/>
    </row>
    <row r="494" spans="3:7">
      <c r="C494" s="43"/>
      <c r="E494" s="15"/>
      <c r="G494" s="15"/>
    </row>
    <row r="495" spans="3:7">
      <c r="C495" s="43"/>
      <c r="E495" s="15"/>
      <c r="G495" s="15"/>
    </row>
    <row r="496" spans="3:7">
      <c r="C496" s="43"/>
      <c r="E496" s="15"/>
      <c r="G496" s="15"/>
    </row>
    <row r="497" spans="3:7">
      <c r="C497" s="43"/>
      <c r="E497" s="15"/>
      <c r="G497" s="15"/>
    </row>
    <row r="498" spans="3:7">
      <c r="C498" s="43"/>
      <c r="E498" s="15"/>
      <c r="G498" s="15"/>
    </row>
    <row r="499" spans="3:7">
      <c r="C499" s="43"/>
      <c r="E499" s="15"/>
      <c r="G499" s="15"/>
    </row>
    <row r="500" spans="3:7">
      <c r="C500" s="43"/>
      <c r="E500" s="15"/>
      <c r="G500" s="15"/>
    </row>
    <row r="501" spans="3:7">
      <c r="C501" s="43"/>
      <c r="E501" s="15"/>
      <c r="G501" s="15"/>
    </row>
    <row r="502" spans="3:7">
      <c r="C502" s="43"/>
      <c r="E502" s="15"/>
      <c r="G502" s="15"/>
    </row>
    <row r="503" spans="3:7">
      <c r="C503" s="43"/>
      <c r="E503" s="15"/>
      <c r="G503" s="15"/>
    </row>
    <row r="504" spans="3:7">
      <c r="C504" s="43"/>
      <c r="E504" s="15"/>
      <c r="G504" s="15"/>
    </row>
    <row r="505" spans="3:7">
      <c r="C505" s="43"/>
      <c r="E505" s="15"/>
      <c r="G505" s="15"/>
    </row>
    <row r="506" spans="3:7">
      <c r="C506" s="43"/>
      <c r="E506" s="15"/>
      <c r="G506" s="15"/>
    </row>
    <row r="507" spans="3:7">
      <c r="C507" s="43"/>
      <c r="E507" s="15"/>
      <c r="G507" s="15"/>
    </row>
    <row r="508" spans="3:7">
      <c r="C508" s="43"/>
      <c r="E508" s="15"/>
      <c r="G508" s="15"/>
    </row>
    <row r="509" spans="3:7">
      <c r="C509" s="43"/>
      <c r="E509" s="15"/>
      <c r="G509" s="15"/>
    </row>
    <row r="510" spans="3:7">
      <c r="C510" s="43"/>
      <c r="E510" s="15"/>
      <c r="G510" s="15"/>
    </row>
    <row r="511" spans="3:7">
      <c r="C511" s="43"/>
      <c r="E511" s="15"/>
      <c r="G511" s="15"/>
    </row>
    <row r="512" spans="3:7">
      <c r="C512" s="43"/>
      <c r="E512" s="15"/>
      <c r="G512" s="15"/>
    </row>
    <row r="513" spans="3:7">
      <c r="C513" s="43"/>
      <c r="E513" s="15"/>
      <c r="G513" s="15"/>
    </row>
    <row r="514" spans="3:7">
      <c r="C514" s="43"/>
      <c r="E514" s="15"/>
      <c r="G514" s="15"/>
    </row>
    <row r="515" spans="3:7">
      <c r="C515" s="43"/>
      <c r="E515" s="15"/>
      <c r="G515" s="15"/>
    </row>
    <row r="516" spans="3:7">
      <c r="C516" s="43"/>
      <c r="E516" s="15"/>
      <c r="G516" s="15"/>
    </row>
    <row r="517" spans="3:7">
      <c r="C517" s="43"/>
      <c r="E517" s="15"/>
      <c r="G517" s="15"/>
    </row>
    <row r="518" spans="3:7">
      <c r="C518" s="43"/>
      <c r="E518" s="15"/>
      <c r="G518" s="15"/>
    </row>
    <row r="519" spans="3:7">
      <c r="C519" s="43"/>
      <c r="E519" s="15"/>
      <c r="G519" s="15"/>
    </row>
    <row r="520" spans="3:7">
      <c r="C520" s="43"/>
      <c r="E520" s="15"/>
      <c r="G520" s="15"/>
    </row>
    <row r="521" spans="3:7">
      <c r="C521" s="43"/>
      <c r="E521" s="15"/>
      <c r="G521" s="15"/>
    </row>
    <row r="522" spans="3:7">
      <c r="C522" s="43"/>
      <c r="E522" s="15"/>
      <c r="G522" s="15"/>
    </row>
    <row r="523" spans="3:7">
      <c r="C523" s="43"/>
      <c r="E523" s="15"/>
      <c r="G523" s="15"/>
    </row>
    <row r="524" spans="3:7">
      <c r="C524" s="43"/>
      <c r="E524" s="15"/>
      <c r="G524" s="15"/>
    </row>
    <row r="525" spans="3:7">
      <c r="C525" s="43"/>
      <c r="E525" s="15"/>
      <c r="G525" s="15"/>
    </row>
    <row r="526" spans="3:7">
      <c r="C526" s="43"/>
      <c r="E526" s="15"/>
      <c r="G526" s="15"/>
    </row>
    <row r="527" spans="3:7">
      <c r="C527" s="43"/>
      <c r="E527" s="15"/>
      <c r="G527" s="15"/>
    </row>
    <row r="528" spans="3:7">
      <c r="C528" s="43"/>
      <c r="E528" s="15"/>
      <c r="G528" s="15"/>
    </row>
    <row r="529" spans="3:7">
      <c r="C529" s="43"/>
      <c r="E529" s="15"/>
      <c r="G529" s="15"/>
    </row>
    <row r="530" spans="3:7">
      <c r="C530" s="43"/>
      <c r="E530" s="15"/>
      <c r="G530" s="15"/>
    </row>
    <row r="531" spans="3:7">
      <c r="C531" s="43"/>
      <c r="E531" s="15"/>
      <c r="G531" s="15"/>
    </row>
    <row r="532" spans="3:7">
      <c r="C532" s="43"/>
      <c r="E532" s="15"/>
      <c r="G532" s="15"/>
    </row>
    <row r="533" spans="3:7">
      <c r="C533" s="43"/>
      <c r="E533" s="15"/>
      <c r="G533" s="15"/>
    </row>
    <row r="534" spans="3:7">
      <c r="C534" s="43"/>
      <c r="E534" s="15"/>
      <c r="G534" s="15"/>
    </row>
    <row r="535" spans="3:7">
      <c r="C535" s="43"/>
      <c r="E535" s="15"/>
      <c r="G535" s="15"/>
    </row>
    <row r="536" spans="3:7">
      <c r="C536" s="43"/>
      <c r="E536" s="15"/>
      <c r="G536" s="15"/>
    </row>
    <row r="537" spans="3:7">
      <c r="C537" s="43"/>
      <c r="E537" s="15"/>
      <c r="G537" s="15"/>
    </row>
    <row r="538" spans="3:7">
      <c r="C538" s="43"/>
      <c r="E538" s="15"/>
      <c r="G538" s="15"/>
    </row>
    <row r="539" spans="3:7">
      <c r="C539" s="43"/>
      <c r="E539" s="15"/>
      <c r="G539" s="15"/>
    </row>
    <row r="540" spans="3:7">
      <c r="C540" s="43"/>
      <c r="E540" s="15"/>
      <c r="G540" s="15"/>
    </row>
    <row r="541" spans="3:7">
      <c r="C541" s="43"/>
      <c r="E541" s="15"/>
      <c r="G541" s="15"/>
    </row>
    <row r="542" spans="3:7">
      <c r="C542" s="43"/>
      <c r="E542" s="15"/>
      <c r="G542" s="15"/>
    </row>
    <row r="543" spans="3:7">
      <c r="C543" s="43"/>
      <c r="E543" s="15"/>
      <c r="G543" s="15"/>
    </row>
    <row r="544" spans="3:7">
      <c r="C544" s="43"/>
      <c r="E544" s="15"/>
      <c r="G544" s="15"/>
    </row>
    <row r="545" spans="3:7">
      <c r="C545" s="43"/>
      <c r="E545" s="15"/>
      <c r="G545" s="15"/>
    </row>
    <row r="546" spans="3:7">
      <c r="C546" s="43"/>
      <c r="E546" s="15"/>
      <c r="G546" s="15"/>
    </row>
    <row r="547" spans="3:7">
      <c r="C547" s="43"/>
      <c r="E547" s="15"/>
      <c r="G547" s="15"/>
    </row>
    <row r="548" spans="3:7">
      <c r="C548" s="43"/>
      <c r="E548" s="15"/>
      <c r="G548" s="15"/>
    </row>
    <row r="549" spans="3:7">
      <c r="C549" s="43"/>
      <c r="E549" s="15"/>
      <c r="G549" s="15"/>
    </row>
    <row r="550" spans="3:7">
      <c r="C550" s="43"/>
      <c r="E550" s="15"/>
      <c r="G550" s="15"/>
    </row>
    <row r="551" spans="3:7">
      <c r="C551" s="43"/>
      <c r="E551" s="15"/>
      <c r="G551" s="15"/>
    </row>
    <row r="552" spans="3:7">
      <c r="C552" s="43"/>
      <c r="E552" s="15"/>
      <c r="G552" s="15"/>
    </row>
    <row r="553" spans="3:7">
      <c r="C553" s="43"/>
      <c r="E553" s="15"/>
      <c r="G553" s="15"/>
    </row>
    <row r="554" spans="3:7">
      <c r="C554" s="43"/>
      <c r="E554" s="15"/>
      <c r="G554" s="15"/>
    </row>
    <row r="555" spans="3:7">
      <c r="C555" s="43"/>
      <c r="E555" s="15"/>
      <c r="G555" s="15"/>
    </row>
    <row r="556" spans="3:7">
      <c r="C556" s="43"/>
      <c r="E556" s="15"/>
      <c r="G556" s="15"/>
    </row>
    <row r="557" spans="3:7">
      <c r="C557" s="43"/>
      <c r="E557" s="15"/>
      <c r="G557" s="15"/>
    </row>
    <row r="558" spans="3:7">
      <c r="C558" s="43"/>
      <c r="E558" s="15"/>
      <c r="G558" s="15"/>
    </row>
    <row r="559" spans="3:7">
      <c r="C559" s="43"/>
      <c r="E559" s="15"/>
      <c r="G559" s="15"/>
    </row>
    <row r="560" spans="3:7">
      <c r="C560" s="43"/>
      <c r="E560" s="15"/>
      <c r="G560" s="15"/>
    </row>
    <row r="561" spans="3:7">
      <c r="C561" s="43"/>
      <c r="E561" s="15"/>
      <c r="G561" s="15"/>
    </row>
    <row r="562" spans="3:7">
      <c r="C562" s="43"/>
      <c r="E562" s="15"/>
      <c r="G562" s="15"/>
    </row>
    <row r="563" spans="3:7">
      <c r="C563" s="43"/>
      <c r="E563" s="15"/>
      <c r="G563" s="15"/>
    </row>
    <row r="564" spans="3:7">
      <c r="C564" s="43"/>
      <c r="E564" s="15"/>
      <c r="G564" s="15"/>
    </row>
    <row r="565" spans="3:7">
      <c r="C565" s="43"/>
      <c r="E565" s="15"/>
      <c r="G565" s="15"/>
    </row>
    <row r="566" spans="3:7">
      <c r="C566" s="43"/>
      <c r="E566" s="15"/>
      <c r="G566" s="15"/>
    </row>
    <row r="567" spans="3:7">
      <c r="C567" s="43"/>
      <c r="E567" s="15"/>
      <c r="G567" s="15"/>
    </row>
    <row r="568" spans="3:7">
      <c r="C568" s="43"/>
      <c r="E568" s="15"/>
      <c r="G568" s="15"/>
    </row>
    <row r="569" spans="3:7">
      <c r="C569" s="43"/>
      <c r="E569" s="15"/>
      <c r="G569" s="15"/>
    </row>
    <row r="570" spans="3:7">
      <c r="C570" s="43"/>
      <c r="E570" s="15"/>
      <c r="G570" s="15"/>
    </row>
    <row r="571" spans="3:7">
      <c r="C571" s="43"/>
      <c r="E571" s="15"/>
      <c r="G571" s="15"/>
    </row>
    <row r="572" spans="3:7">
      <c r="C572" s="43"/>
      <c r="E572" s="15"/>
      <c r="G572" s="15"/>
    </row>
    <row r="573" spans="3:7">
      <c r="C573" s="43"/>
      <c r="E573" s="15"/>
      <c r="G573" s="15"/>
    </row>
    <row r="574" spans="3:7">
      <c r="C574" s="43"/>
      <c r="E574" s="15"/>
      <c r="G574" s="15"/>
    </row>
    <row r="575" spans="3:7">
      <c r="C575" s="43"/>
      <c r="E575" s="15"/>
      <c r="G575" s="15"/>
    </row>
    <row r="576" spans="3:7">
      <c r="C576" s="43"/>
      <c r="E576" s="15"/>
      <c r="G576" s="15"/>
    </row>
    <row r="577" spans="3:7">
      <c r="C577" s="43"/>
      <c r="E577" s="15"/>
      <c r="G577" s="15"/>
    </row>
    <row r="578" spans="3:7">
      <c r="C578" s="43"/>
      <c r="E578" s="15"/>
      <c r="G578" s="15"/>
    </row>
    <row r="579" spans="3:7">
      <c r="C579" s="43"/>
      <c r="E579" s="15"/>
      <c r="G579" s="15"/>
    </row>
    <row r="580" spans="3:7">
      <c r="C580" s="43"/>
      <c r="E580" s="15"/>
      <c r="G580" s="15"/>
    </row>
    <row r="581" spans="3:7">
      <c r="C581" s="43"/>
      <c r="E581" s="15"/>
      <c r="G581" s="15"/>
    </row>
    <row r="582" spans="3:7">
      <c r="C582" s="43"/>
      <c r="E582" s="15"/>
      <c r="G582" s="15"/>
    </row>
    <row r="583" spans="3:7">
      <c r="C583" s="43"/>
      <c r="E583" s="15"/>
      <c r="G583" s="15"/>
    </row>
    <row r="584" spans="3:7">
      <c r="C584" s="43"/>
      <c r="E584" s="15"/>
      <c r="G584" s="15"/>
    </row>
    <row r="585" spans="3:7">
      <c r="C585" s="43"/>
      <c r="E585" s="15"/>
      <c r="G585" s="15"/>
    </row>
    <row r="586" spans="3:7">
      <c r="C586" s="43"/>
      <c r="E586" s="15"/>
      <c r="G586" s="15"/>
    </row>
    <row r="587" spans="3:7">
      <c r="C587" s="43"/>
      <c r="E587" s="15"/>
      <c r="G587" s="15"/>
    </row>
    <row r="588" spans="3:7">
      <c r="C588" s="43"/>
      <c r="E588" s="15"/>
      <c r="G588" s="15"/>
    </row>
    <row r="589" spans="3:7">
      <c r="C589" s="43"/>
      <c r="E589" s="15"/>
      <c r="G589" s="15"/>
    </row>
    <row r="590" spans="3:7">
      <c r="C590" s="43"/>
      <c r="E590" s="15"/>
      <c r="G590" s="15"/>
    </row>
    <row r="591" spans="3:7">
      <c r="C591" s="43"/>
      <c r="E591" s="15"/>
      <c r="G591" s="15"/>
    </row>
    <row r="592" spans="3:7">
      <c r="C592" s="43"/>
      <c r="E592" s="15"/>
      <c r="G592" s="15"/>
    </row>
    <row r="593" spans="3:7">
      <c r="C593" s="43"/>
      <c r="E593" s="15"/>
      <c r="G593" s="15"/>
    </row>
    <row r="594" spans="3:7">
      <c r="C594" s="43"/>
      <c r="E594" s="15"/>
      <c r="G594" s="15"/>
    </row>
    <row r="595" spans="3:7">
      <c r="C595" s="43"/>
      <c r="E595" s="15"/>
      <c r="G595" s="15"/>
    </row>
    <row r="596" spans="3:7">
      <c r="C596" s="43"/>
      <c r="E596" s="15"/>
      <c r="G596" s="15"/>
    </row>
    <row r="597" spans="3:7">
      <c r="C597" s="43"/>
      <c r="E597" s="15"/>
      <c r="G597" s="15"/>
    </row>
    <row r="598" spans="3:7">
      <c r="C598" s="43"/>
      <c r="E598" s="15"/>
      <c r="G598" s="15"/>
    </row>
    <row r="599" spans="3:7">
      <c r="C599" s="43"/>
      <c r="E599" s="15"/>
      <c r="G599" s="15"/>
    </row>
    <row r="600" spans="3:7">
      <c r="C600" s="43"/>
      <c r="E600" s="15"/>
      <c r="G600" s="15"/>
    </row>
    <row r="601" spans="3:7">
      <c r="C601" s="43"/>
      <c r="E601" s="15"/>
      <c r="G601" s="15"/>
    </row>
    <row r="602" spans="3:7">
      <c r="C602" s="43"/>
      <c r="E602" s="15"/>
      <c r="G602" s="15"/>
    </row>
    <row r="603" spans="3:7">
      <c r="C603" s="43"/>
      <c r="E603" s="15"/>
      <c r="G603" s="15"/>
    </row>
    <row r="604" spans="3:7">
      <c r="C604" s="43"/>
      <c r="E604" s="15"/>
      <c r="G604" s="15"/>
    </row>
    <row r="605" spans="3:7">
      <c r="C605" s="43"/>
      <c r="E605" s="15"/>
      <c r="G605" s="15"/>
    </row>
    <row r="606" spans="3:7">
      <c r="C606" s="43"/>
      <c r="E606" s="15"/>
      <c r="G606" s="15"/>
    </row>
    <row r="607" spans="3:7">
      <c r="C607" s="43"/>
      <c r="E607" s="15"/>
      <c r="G607" s="15"/>
    </row>
    <row r="608" spans="3:7">
      <c r="C608" s="43"/>
      <c r="E608" s="15"/>
      <c r="G608" s="15"/>
    </row>
    <row r="609" spans="3:7">
      <c r="C609" s="43"/>
      <c r="E609" s="15"/>
      <c r="G609" s="15"/>
    </row>
    <row r="610" spans="3:7">
      <c r="C610" s="43"/>
      <c r="E610" s="15"/>
      <c r="G610" s="15"/>
    </row>
    <row r="611" spans="3:7">
      <c r="C611" s="43"/>
      <c r="E611" s="15"/>
      <c r="G611" s="15"/>
    </row>
    <row r="612" spans="3:7">
      <c r="C612" s="43"/>
      <c r="E612" s="15"/>
      <c r="G612" s="15"/>
    </row>
    <row r="613" spans="3:7">
      <c r="C613" s="43"/>
      <c r="E613" s="15"/>
      <c r="G613" s="15"/>
    </row>
    <row r="614" spans="3:7">
      <c r="C614" s="43"/>
      <c r="E614" s="15"/>
      <c r="G614" s="15"/>
    </row>
    <row r="615" spans="3:7">
      <c r="C615" s="43"/>
      <c r="E615" s="15"/>
      <c r="G615" s="15"/>
    </row>
    <row r="616" spans="3:7">
      <c r="C616" s="43"/>
      <c r="E616" s="15"/>
      <c r="G616" s="15"/>
    </row>
    <row r="617" spans="3:7">
      <c r="C617" s="43"/>
      <c r="E617" s="15"/>
      <c r="G617" s="15"/>
    </row>
    <row r="618" spans="3:7">
      <c r="C618" s="43"/>
      <c r="E618" s="15"/>
      <c r="G618" s="15"/>
    </row>
    <row r="619" spans="3:7">
      <c r="C619" s="43"/>
      <c r="E619" s="15"/>
      <c r="G619" s="15"/>
    </row>
    <row r="620" spans="3:7">
      <c r="C620" s="43"/>
      <c r="E620" s="15"/>
      <c r="G620" s="15"/>
    </row>
    <row r="621" spans="3:7">
      <c r="C621" s="43"/>
      <c r="E621" s="15"/>
      <c r="G621" s="15"/>
    </row>
    <row r="622" spans="3:7">
      <c r="C622" s="43"/>
      <c r="E622" s="15"/>
      <c r="G622" s="15"/>
    </row>
    <row r="623" spans="3:7">
      <c r="C623" s="43"/>
      <c r="E623" s="15"/>
      <c r="G623" s="15"/>
    </row>
    <row r="624" spans="3:7">
      <c r="C624" s="43"/>
      <c r="E624" s="15"/>
      <c r="G624" s="15"/>
    </row>
    <row r="625" spans="3:7">
      <c r="C625" s="43"/>
      <c r="E625" s="15"/>
      <c r="G625" s="15"/>
    </row>
    <row r="626" spans="3:7">
      <c r="C626" s="43"/>
      <c r="E626" s="15"/>
      <c r="G626" s="15"/>
    </row>
    <row r="627" spans="3:7">
      <c r="C627" s="43"/>
      <c r="E627" s="15"/>
      <c r="G627" s="15"/>
    </row>
    <row r="628" spans="3:7">
      <c r="C628" s="43"/>
      <c r="E628" s="15"/>
      <c r="G628" s="15"/>
    </row>
    <row r="629" spans="3:7">
      <c r="C629" s="43"/>
      <c r="E629" s="15"/>
      <c r="G629" s="15"/>
    </row>
    <row r="630" spans="3:7">
      <c r="C630" s="43"/>
      <c r="E630" s="15"/>
      <c r="G630" s="15"/>
    </row>
    <row r="631" spans="3:7">
      <c r="C631" s="43"/>
      <c r="E631" s="15"/>
      <c r="G631" s="15"/>
    </row>
    <row r="632" spans="3:7">
      <c r="C632" s="43"/>
      <c r="E632" s="15"/>
      <c r="G632" s="15"/>
    </row>
    <row r="633" spans="3:7">
      <c r="C633" s="43"/>
      <c r="E633" s="15"/>
      <c r="G633" s="15"/>
    </row>
    <row r="634" spans="3:7">
      <c r="C634" s="43"/>
      <c r="E634" s="15"/>
      <c r="G634" s="15"/>
    </row>
    <row r="635" spans="3:7">
      <c r="C635" s="43"/>
      <c r="E635" s="15"/>
      <c r="G635" s="15"/>
    </row>
    <row r="636" spans="3:7">
      <c r="C636" s="43"/>
      <c r="E636" s="15"/>
      <c r="G636" s="15"/>
    </row>
    <row r="637" spans="3:7">
      <c r="C637" s="43"/>
      <c r="E637" s="15"/>
      <c r="G637" s="15"/>
    </row>
    <row r="638" spans="3:7">
      <c r="C638" s="43"/>
      <c r="E638" s="15"/>
      <c r="G638" s="15"/>
    </row>
    <row r="639" spans="3:7">
      <c r="C639" s="43"/>
      <c r="E639" s="15"/>
      <c r="G639" s="15"/>
    </row>
    <row r="640" spans="3:7">
      <c r="C640" s="43"/>
      <c r="E640" s="15"/>
      <c r="G640" s="15"/>
    </row>
    <row r="641" spans="3:7">
      <c r="C641" s="43"/>
      <c r="E641" s="15"/>
      <c r="G641" s="15"/>
    </row>
    <row r="642" spans="3:7">
      <c r="C642" s="43"/>
      <c r="E642" s="15"/>
      <c r="G642" s="15"/>
    </row>
    <row r="643" spans="3:7">
      <c r="C643" s="43"/>
      <c r="E643" s="15"/>
      <c r="G643" s="15"/>
    </row>
    <row r="644" spans="3:7">
      <c r="C644" s="43"/>
      <c r="E644" s="15"/>
      <c r="G644" s="15"/>
    </row>
    <row r="645" spans="3:7">
      <c r="C645" s="43"/>
      <c r="E645" s="15"/>
      <c r="G645" s="15"/>
    </row>
    <row r="646" spans="3:7">
      <c r="C646" s="43"/>
      <c r="E646" s="15"/>
      <c r="G646" s="15"/>
    </row>
    <row r="647" spans="3:7">
      <c r="C647" s="43"/>
      <c r="E647" s="15"/>
      <c r="G647" s="15"/>
    </row>
    <row r="648" spans="3:7">
      <c r="C648" s="43"/>
      <c r="E648" s="15"/>
      <c r="G648" s="15"/>
    </row>
    <row r="649" spans="3:7">
      <c r="C649" s="43"/>
      <c r="E649" s="15"/>
      <c r="G649" s="15"/>
    </row>
    <row r="650" spans="3:7">
      <c r="C650" s="43"/>
      <c r="E650" s="15"/>
      <c r="G650" s="15"/>
    </row>
    <row r="651" spans="3:7">
      <c r="C651" s="43"/>
      <c r="E651" s="15"/>
      <c r="G651" s="15"/>
    </row>
    <row r="652" spans="3:7">
      <c r="C652" s="43"/>
      <c r="E652" s="15"/>
      <c r="G652" s="15"/>
    </row>
    <row r="653" spans="3:7">
      <c r="C653" s="43"/>
      <c r="E653" s="15"/>
      <c r="G653" s="15"/>
    </row>
    <row r="654" spans="3:7">
      <c r="C654" s="43"/>
      <c r="E654" s="15"/>
      <c r="G654" s="15"/>
    </row>
    <row r="655" spans="3:7">
      <c r="C655" s="43"/>
      <c r="E655" s="15"/>
      <c r="G655" s="15"/>
    </row>
    <row r="656" spans="3:7">
      <c r="C656" s="43"/>
      <c r="E656" s="15"/>
      <c r="G656" s="15"/>
    </row>
    <row r="657" spans="3:7">
      <c r="C657" s="43"/>
      <c r="E657" s="15"/>
      <c r="G657" s="15"/>
    </row>
    <row r="658" spans="3:7">
      <c r="C658" s="43"/>
      <c r="E658" s="15"/>
      <c r="G658" s="15"/>
    </row>
    <row r="659" spans="3:7">
      <c r="C659" s="43"/>
      <c r="E659" s="15"/>
      <c r="G659" s="15"/>
    </row>
    <row r="660" spans="3:7">
      <c r="C660" s="43"/>
      <c r="E660" s="15"/>
      <c r="G660" s="15"/>
    </row>
    <row r="661" spans="3:7">
      <c r="C661" s="43"/>
      <c r="E661" s="15"/>
      <c r="G661" s="15"/>
    </row>
    <row r="662" spans="3:7">
      <c r="C662" s="43"/>
      <c r="E662" s="15"/>
      <c r="G662" s="15"/>
    </row>
    <row r="663" spans="3:7">
      <c r="C663" s="43"/>
      <c r="E663" s="15"/>
      <c r="G663" s="15"/>
    </row>
    <row r="664" spans="3:7">
      <c r="C664" s="43"/>
      <c r="E664" s="15"/>
      <c r="G664" s="15"/>
    </row>
    <row r="665" spans="3:7">
      <c r="C665" s="43"/>
      <c r="E665" s="15"/>
      <c r="G665" s="15"/>
    </row>
    <row r="666" spans="3:7">
      <c r="C666" s="43"/>
      <c r="E666" s="15"/>
      <c r="G666" s="15"/>
    </row>
    <row r="667" spans="3:7">
      <c r="C667" s="43"/>
      <c r="E667" s="15"/>
      <c r="G667" s="15"/>
    </row>
    <row r="668" spans="3:7">
      <c r="C668" s="43"/>
      <c r="E668" s="15"/>
      <c r="G668" s="15"/>
    </row>
    <row r="669" spans="3:7">
      <c r="C669" s="43"/>
      <c r="E669" s="15"/>
      <c r="G669" s="15"/>
    </row>
    <row r="670" spans="3:7">
      <c r="C670" s="43"/>
      <c r="E670" s="15"/>
      <c r="G670" s="15"/>
    </row>
    <row r="671" spans="3:7">
      <c r="C671" s="43"/>
      <c r="E671" s="15"/>
      <c r="G671" s="15"/>
    </row>
    <row r="672" spans="3:7">
      <c r="C672" s="43"/>
      <c r="E672" s="15"/>
      <c r="G672" s="15"/>
    </row>
    <row r="673" spans="3:7">
      <c r="C673" s="43"/>
      <c r="E673" s="15"/>
      <c r="G673" s="15"/>
    </row>
    <row r="674" spans="3:7">
      <c r="C674" s="43"/>
      <c r="E674" s="15"/>
      <c r="G674" s="15"/>
    </row>
    <row r="675" spans="3:7">
      <c r="C675" s="43"/>
      <c r="E675" s="15"/>
      <c r="G675" s="15"/>
    </row>
    <row r="676" spans="3:7">
      <c r="C676" s="43"/>
      <c r="E676" s="15"/>
      <c r="G676" s="15"/>
    </row>
    <row r="677" spans="3:7">
      <c r="C677" s="43"/>
      <c r="E677" s="15"/>
      <c r="G677" s="15"/>
    </row>
    <row r="678" spans="3:7">
      <c r="C678" s="43"/>
      <c r="E678" s="15"/>
      <c r="G678" s="15"/>
    </row>
    <row r="679" spans="3:7">
      <c r="C679" s="43"/>
      <c r="E679" s="15"/>
      <c r="G679" s="15"/>
    </row>
    <row r="680" spans="3:7">
      <c r="C680" s="43"/>
      <c r="E680" s="15"/>
      <c r="G680" s="15"/>
    </row>
    <row r="681" spans="3:7">
      <c r="C681" s="43"/>
      <c r="E681" s="15"/>
      <c r="G681" s="15"/>
    </row>
    <row r="682" spans="3:7">
      <c r="C682" s="43"/>
      <c r="E682" s="15"/>
      <c r="G682" s="15"/>
    </row>
    <row r="683" spans="3:7">
      <c r="C683" s="43"/>
      <c r="E683" s="15"/>
      <c r="G683" s="15"/>
    </row>
    <row r="684" spans="3:7">
      <c r="C684" s="43"/>
      <c r="E684" s="15"/>
      <c r="G684" s="15"/>
    </row>
    <row r="685" spans="3:7">
      <c r="C685" s="43"/>
      <c r="E685" s="15"/>
      <c r="G685" s="15"/>
    </row>
    <row r="686" spans="3:7">
      <c r="C686" s="43"/>
      <c r="E686" s="15"/>
      <c r="G686" s="15"/>
    </row>
    <row r="687" spans="3:7">
      <c r="C687" s="43"/>
      <c r="E687" s="15"/>
      <c r="G687" s="15"/>
    </row>
    <row r="688" spans="3:7">
      <c r="C688" s="43"/>
      <c r="E688" s="15"/>
      <c r="G688" s="15"/>
    </row>
    <row r="689" spans="3:7">
      <c r="C689" s="43"/>
      <c r="E689" s="15"/>
      <c r="G689" s="15"/>
    </row>
    <row r="690" spans="3:7">
      <c r="C690" s="43"/>
      <c r="E690" s="15"/>
      <c r="G690" s="15"/>
    </row>
    <row r="691" spans="3:7">
      <c r="C691" s="43"/>
      <c r="E691" s="15"/>
      <c r="G691" s="15"/>
    </row>
    <row r="692" spans="3:7">
      <c r="C692" s="43"/>
      <c r="E692" s="15"/>
      <c r="G692" s="15"/>
    </row>
    <row r="693" spans="3:7">
      <c r="C693" s="43"/>
      <c r="E693" s="15"/>
      <c r="G693" s="15"/>
    </row>
    <row r="694" spans="3:7">
      <c r="C694" s="43"/>
      <c r="E694" s="15"/>
      <c r="G694" s="15"/>
    </row>
    <row r="695" spans="3:7">
      <c r="C695" s="43"/>
      <c r="E695" s="15"/>
      <c r="G695" s="15"/>
    </row>
    <row r="696" spans="3:7">
      <c r="C696" s="43"/>
      <c r="E696" s="15"/>
      <c r="G696" s="15"/>
    </row>
    <row r="697" spans="3:7">
      <c r="C697" s="43"/>
      <c r="E697" s="15"/>
      <c r="G697" s="15"/>
    </row>
    <row r="698" spans="3:7">
      <c r="C698" s="43"/>
      <c r="E698" s="15"/>
      <c r="G698" s="15"/>
    </row>
    <row r="699" spans="3:7">
      <c r="C699" s="43"/>
      <c r="E699" s="15"/>
      <c r="G699" s="15"/>
    </row>
    <row r="700" spans="3:7">
      <c r="C700" s="43"/>
      <c r="E700" s="15"/>
      <c r="G700" s="15"/>
    </row>
    <row r="701" spans="3:7">
      <c r="C701" s="43"/>
      <c r="E701" s="15"/>
      <c r="G701" s="15"/>
    </row>
    <row r="702" spans="3:7">
      <c r="C702" s="43"/>
      <c r="E702" s="15"/>
      <c r="G702" s="15"/>
    </row>
    <row r="703" spans="3:7">
      <c r="C703" s="43"/>
      <c r="E703" s="15"/>
      <c r="G703" s="15"/>
    </row>
    <row r="704" spans="3:7">
      <c r="C704" s="43"/>
      <c r="E704" s="15"/>
      <c r="G704" s="15"/>
    </row>
    <row r="705" spans="3:7">
      <c r="C705" s="43"/>
      <c r="E705" s="15"/>
      <c r="G705" s="15"/>
    </row>
    <row r="706" spans="3:7">
      <c r="C706" s="43"/>
      <c r="E706" s="15"/>
      <c r="G706" s="15"/>
    </row>
    <row r="707" spans="3:7">
      <c r="C707" s="43"/>
      <c r="E707" s="15"/>
      <c r="G707" s="15"/>
    </row>
    <row r="708" spans="3:7">
      <c r="C708" s="43"/>
      <c r="E708" s="15"/>
      <c r="G708" s="15"/>
    </row>
    <row r="709" spans="3:7">
      <c r="C709" s="43"/>
      <c r="E709" s="15"/>
      <c r="G709" s="15"/>
    </row>
    <row r="710" spans="3:7">
      <c r="C710" s="43"/>
      <c r="E710" s="15"/>
      <c r="G710" s="15"/>
    </row>
    <row r="711" spans="3:7">
      <c r="C711" s="43"/>
      <c r="E711" s="15"/>
      <c r="G711" s="15"/>
    </row>
    <row r="712" spans="3:7">
      <c r="C712" s="43"/>
      <c r="E712" s="15"/>
      <c r="G712" s="15"/>
    </row>
    <row r="713" spans="3:7">
      <c r="C713" s="43"/>
      <c r="E713" s="15"/>
      <c r="G713" s="15"/>
    </row>
    <row r="714" spans="3:7">
      <c r="C714" s="43"/>
      <c r="E714" s="15"/>
      <c r="G714" s="15"/>
    </row>
    <row r="715" spans="3:7">
      <c r="C715" s="43"/>
      <c r="E715" s="15"/>
      <c r="G715" s="15"/>
    </row>
    <row r="716" spans="3:7">
      <c r="C716" s="43"/>
      <c r="E716" s="15"/>
      <c r="G716" s="15"/>
    </row>
    <row r="717" spans="3:7">
      <c r="C717" s="43"/>
      <c r="E717" s="15"/>
      <c r="G717" s="15"/>
    </row>
    <row r="718" spans="3:7">
      <c r="C718" s="43"/>
      <c r="E718" s="15"/>
      <c r="G718" s="15"/>
    </row>
    <row r="719" spans="3:7">
      <c r="C719" s="43"/>
      <c r="E719" s="15"/>
      <c r="G719" s="15"/>
    </row>
    <row r="720" spans="3:7">
      <c r="C720" s="43"/>
      <c r="E720" s="15"/>
      <c r="G720" s="15"/>
    </row>
    <row r="721" spans="3:7">
      <c r="C721" s="43"/>
      <c r="E721" s="15"/>
      <c r="G721" s="15"/>
    </row>
    <row r="722" spans="3:7">
      <c r="C722" s="43"/>
      <c r="E722" s="15"/>
      <c r="G722" s="15"/>
    </row>
    <row r="723" spans="3:7">
      <c r="C723" s="43"/>
      <c r="E723" s="15"/>
      <c r="G723" s="15"/>
    </row>
    <row r="724" spans="3:7">
      <c r="C724" s="43"/>
      <c r="E724" s="15"/>
      <c r="G724" s="15"/>
    </row>
    <row r="725" spans="3:7">
      <c r="C725" s="43"/>
      <c r="E725" s="15"/>
      <c r="G725" s="15"/>
    </row>
    <row r="726" spans="3:7">
      <c r="C726" s="43"/>
      <c r="E726" s="15"/>
      <c r="G726" s="15"/>
    </row>
    <row r="727" spans="3:7">
      <c r="C727" s="43"/>
      <c r="E727" s="15"/>
      <c r="G727" s="15"/>
    </row>
    <row r="728" spans="3:7">
      <c r="C728" s="43"/>
      <c r="E728" s="15"/>
      <c r="G728" s="15"/>
    </row>
    <row r="729" spans="3:7">
      <c r="C729" s="43"/>
      <c r="E729" s="15"/>
      <c r="G729" s="15"/>
    </row>
    <row r="730" spans="3:7">
      <c r="C730" s="43"/>
      <c r="E730" s="15"/>
      <c r="G730" s="15"/>
    </row>
    <row r="731" spans="3:7">
      <c r="C731" s="43"/>
      <c r="E731" s="15"/>
      <c r="G731" s="15"/>
    </row>
    <row r="732" spans="3:7">
      <c r="C732" s="43"/>
      <c r="E732" s="15"/>
      <c r="G732" s="15"/>
    </row>
    <row r="733" spans="3:7">
      <c r="C733" s="43"/>
      <c r="E733" s="15"/>
      <c r="G733" s="15"/>
    </row>
    <row r="734" spans="3:7">
      <c r="C734" s="43"/>
      <c r="E734" s="15"/>
      <c r="G734" s="15"/>
    </row>
    <row r="735" spans="3:7">
      <c r="C735" s="43"/>
      <c r="E735" s="15"/>
      <c r="G735" s="15"/>
    </row>
    <row r="736" spans="3:7">
      <c r="C736" s="43"/>
      <c r="E736" s="15"/>
      <c r="G736" s="15"/>
    </row>
    <row r="737" spans="3:7">
      <c r="C737" s="43"/>
      <c r="E737" s="15"/>
      <c r="G737" s="15"/>
    </row>
    <row r="738" spans="3:7">
      <c r="C738" s="43"/>
      <c r="E738" s="15"/>
      <c r="G738" s="15"/>
    </row>
    <row r="739" spans="3:7">
      <c r="C739" s="43"/>
      <c r="E739" s="15"/>
      <c r="G739" s="15"/>
    </row>
    <row r="740" spans="3:7">
      <c r="C740" s="43"/>
      <c r="E740" s="15"/>
      <c r="G740" s="15"/>
    </row>
    <row r="741" spans="3:7">
      <c r="C741" s="43"/>
      <c r="E741" s="15"/>
      <c r="G741" s="15"/>
    </row>
    <row r="742" spans="3:7">
      <c r="C742" s="43"/>
      <c r="E742" s="15"/>
      <c r="G742" s="15"/>
    </row>
    <row r="743" spans="3:7">
      <c r="C743" s="43"/>
      <c r="E743" s="15"/>
      <c r="G743" s="15"/>
    </row>
    <row r="744" spans="3:7">
      <c r="C744" s="43"/>
      <c r="E744" s="15"/>
      <c r="G744" s="15"/>
    </row>
    <row r="745" spans="3:7">
      <c r="C745" s="43"/>
      <c r="E745" s="15"/>
      <c r="G745" s="15"/>
    </row>
    <row r="746" spans="3:7">
      <c r="C746" s="43"/>
      <c r="E746" s="15"/>
      <c r="G746" s="15"/>
    </row>
    <row r="747" spans="3:7">
      <c r="C747" s="43"/>
      <c r="E747" s="15"/>
      <c r="G747" s="15"/>
    </row>
    <row r="748" spans="3:7">
      <c r="C748" s="43"/>
      <c r="E748" s="15"/>
      <c r="G748" s="15"/>
    </row>
    <row r="749" spans="3:7">
      <c r="C749" s="43"/>
      <c r="E749" s="15"/>
      <c r="G749" s="15"/>
    </row>
    <row r="750" spans="3:7">
      <c r="C750" s="43"/>
      <c r="E750" s="15"/>
      <c r="G750" s="15"/>
    </row>
    <row r="751" spans="3:7">
      <c r="C751" s="43"/>
      <c r="E751" s="15"/>
      <c r="G751" s="15"/>
    </row>
    <row r="752" spans="3:7">
      <c r="C752" s="43"/>
      <c r="E752" s="15"/>
      <c r="G752" s="15"/>
    </row>
    <row r="753" spans="3:7">
      <c r="C753" s="43"/>
      <c r="E753" s="15"/>
      <c r="G753" s="15"/>
    </row>
    <row r="754" spans="3:7">
      <c r="C754" s="43"/>
      <c r="E754" s="15"/>
      <c r="G754" s="15"/>
    </row>
    <row r="755" spans="3:7">
      <c r="C755" s="43"/>
      <c r="E755" s="15"/>
      <c r="G755" s="15"/>
    </row>
    <row r="756" spans="3:7">
      <c r="C756" s="43"/>
      <c r="E756" s="15"/>
      <c r="G756" s="15"/>
    </row>
    <row r="757" spans="3:7">
      <c r="C757" s="43"/>
      <c r="E757" s="15"/>
      <c r="G757" s="15"/>
    </row>
    <row r="758" spans="3:7">
      <c r="C758" s="43"/>
      <c r="E758" s="15"/>
      <c r="G758" s="15"/>
    </row>
    <row r="759" spans="3:7">
      <c r="C759" s="43"/>
      <c r="E759" s="15"/>
      <c r="G759" s="15"/>
    </row>
    <row r="760" spans="3:7">
      <c r="C760" s="43"/>
      <c r="E760" s="15"/>
      <c r="G760" s="15"/>
    </row>
    <row r="761" spans="3:7">
      <c r="C761" s="43"/>
      <c r="E761" s="15"/>
      <c r="G761" s="15"/>
    </row>
    <row r="762" spans="3:7">
      <c r="C762" s="43"/>
      <c r="E762" s="15"/>
      <c r="G762" s="15"/>
    </row>
    <row r="763" spans="3:7">
      <c r="C763" s="43"/>
      <c r="E763" s="15"/>
      <c r="G763" s="15"/>
    </row>
    <row r="764" spans="3:7">
      <c r="C764" s="43"/>
      <c r="E764" s="15"/>
      <c r="G764" s="15"/>
    </row>
    <row r="765" spans="3:7">
      <c r="C765" s="43"/>
      <c r="E765" s="15"/>
      <c r="G765" s="15"/>
    </row>
    <row r="766" spans="3:7">
      <c r="C766" s="43"/>
      <c r="E766" s="15"/>
      <c r="G766" s="15"/>
    </row>
    <row r="767" spans="3:7">
      <c r="C767" s="43"/>
      <c r="E767" s="15"/>
      <c r="G767" s="15"/>
    </row>
    <row r="768" spans="3:7">
      <c r="C768" s="43"/>
      <c r="E768" s="15"/>
      <c r="G768" s="15"/>
    </row>
    <row r="769" spans="3:7">
      <c r="C769" s="43"/>
      <c r="E769" s="15"/>
      <c r="G769" s="15"/>
    </row>
    <row r="770" spans="3:7">
      <c r="C770" s="43"/>
      <c r="E770" s="15"/>
      <c r="G770" s="15"/>
    </row>
    <row r="771" spans="3:7">
      <c r="C771" s="43"/>
      <c r="E771" s="15"/>
      <c r="G771" s="15"/>
    </row>
    <row r="772" spans="3:7">
      <c r="C772" s="43"/>
      <c r="E772" s="15"/>
      <c r="G772" s="15"/>
    </row>
    <row r="773" spans="3:7">
      <c r="C773" s="43"/>
      <c r="E773" s="15"/>
      <c r="G773" s="15"/>
    </row>
    <row r="774" spans="3:7">
      <c r="C774" s="43"/>
      <c r="E774" s="15"/>
      <c r="G774" s="15"/>
    </row>
    <row r="775" spans="3:7">
      <c r="C775" s="43"/>
      <c r="E775" s="15"/>
      <c r="G775" s="15"/>
    </row>
    <row r="776" spans="3:7">
      <c r="C776" s="43"/>
      <c r="E776" s="15"/>
      <c r="G776" s="15"/>
    </row>
    <row r="777" spans="3:7">
      <c r="C777" s="43"/>
      <c r="E777" s="15"/>
      <c r="G777" s="15"/>
    </row>
    <row r="778" spans="3:7">
      <c r="C778" s="43"/>
      <c r="E778" s="15"/>
      <c r="G778" s="15"/>
    </row>
    <row r="779" spans="3:7">
      <c r="C779" s="43"/>
      <c r="E779" s="15"/>
      <c r="G779" s="15"/>
    </row>
    <row r="780" spans="3:7">
      <c r="C780" s="43"/>
      <c r="E780" s="15"/>
      <c r="G780" s="15"/>
    </row>
    <row r="781" spans="3:7">
      <c r="C781" s="43"/>
      <c r="E781" s="15"/>
      <c r="G781" s="15"/>
    </row>
    <row r="782" spans="3:7">
      <c r="C782" s="43"/>
      <c r="E782" s="15"/>
      <c r="G782" s="15"/>
    </row>
    <row r="783" spans="3:7">
      <c r="C783" s="43"/>
      <c r="E783" s="15"/>
      <c r="G783" s="15"/>
    </row>
    <row r="784" spans="3:7">
      <c r="C784" s="43"/>
      <c r="E784" s="15"/>
      <c r="G784" s="15"/>
    </row>
    <row r="785" spans="3:7">
      <c r="C785" s="43"/>
      <c r="E785" s="15"/>
      <c r="G785" s="15"/>
    </row>
    <row r="786" spans="3:7">
      <c r="C786" s="43"/>
      <c r="E786" s="15"/>
      <c r="G786" s="15"/>
    </row>
    <row r="787" spans="3:7">
      <c r="C787" s="43"/>
      <c r="E787" s="15"/>
      <c r="G787" s="15"/>
    </row>
    <row r="788" spans="3:7">
      <c r="C788" s="43"/>
      <c r="E788" s="15"/>
      <c r="G788" s="15"/>
    </row>
    <row r="789" spans="3:7">
      <c r="C789" s="43"/>
      <c r="E789" s="15"/>
      <c r="G789" s="15"/>
    </row>
    <row r="790" spans="3:7">
      <c r="C790" s="43"/>
      <c r="E790" s="15"/>
      <c r="G790" s="15"/>
    </row>
    <row r="791" spans="3:7">
      <c r="C791" s="43"/>
      <c r="E791" s="15"/>
      <c r="G791" s="15"/>
    </row>
    <row r="792" spans="3:7">
      <c r="C792" s="43"/>
      <c r="E792" s="15"/>
      <c r="G792" s="15"/>
    </row>
    <row r="793" spans="3:7">
      <c r="C793" s="43"/>
      <c r="E793" s="15"/>
      <c r="G793" s="15"/>
    </row>
    <row r="794" spans="3:7">
      <c r="C794" s="43"/>
      <c r="E794" s="15"/>
      <c r="G794" s="15"/>
    </row>
    <row r="795" spans="3:7">
      <c r="C795" s="43"/>
      <c r="E795" s="15"/>
      <c r="G795" s="15"/>
    </row>
    <row r="796" spans="3:7">
      <c r="C796" s="43"/>
      <c r="E796" s="15"/>
      <c r="G796" s="15"/>
    </row>
    <row r="797" spans="3:7">
      <c r="C797" s="43"/>
      <c r="E797" s="15"/>
      <c r="G797" s="15"/>
    </row>
    <row r="798" spans="3:7">
      <c r="C798" s="43"/>
      <c r="E798" s="15"/>
      <c r="G798" s="15"/>
    </row>
    <row r="799" spans="3:7">
      <c r="C799" s="43"/>
      <c r="E799" s="15"/>
      <c r="G799" s="15"/>
    </row>
    <row r="800" spans="3:7">
      <c r="C800" s="43"/>
      <c r="E800" s="15"/>
      <c r="G800" s="15"/>
    </row>
    <row r="801" spans="3:7">
      <c r="C801" s="43"/>
      <c r="E801" s="15"/>
      <c r="G801" s="15"/>
    </row>
    <row r="802" spans="3:7">
      <c r="C802" s="43"/>
      <c r="E802" s="15"/>
      <c r="G802" s="15"/>
    </row>
    <row r="803" spans="3:7">
      <c r="C803" s="43"/>
      <c r="E803" s="15"/>
      <c r="G803" s="15"/>
    </row>
    <row r="804" spans="3:7">
      <c r="C804" s="43"/>
      <c r="E804" s="15"/>
      <c r="G804" s="15"/>
    </row>
    <row r="805" spans="3:7">
      <c r="C805" s="43"/>
      <c r="E805" s="15"/>
      <c r="G805" s="15"/>
    </row>
    <row r="806" spans="3:7">
      <c r="C806" s="43"/>
      <c r="E806" s="15"/>
      <c r="G806" s="15"/>
    </row>
    <row r="807" spans="3:7">
      <c r="C807" s="43"/>
      <c r="E807" s="15"/>
      <c r="G807" s="15"/>
    </row>
    <row r="808" spans="3:7">
      <c r="C808" s="43"/>
      <c r="E808" s="15"/>
      <c r="G808" s="15"/>
    </row>
    <row r="809" spans="3:7">
      <c r="C809" s="43"/>
      <c r="E809" s="15"/>
      <c r="G809" s="15"/>
    </row>
    <row r="810" spans="3:7">
      <c r="C810" s="43"/>
      <c r="E810" s="15"/>
      <c r="G810" s="15"/>
    </row>
    <row r="811" spans="3:7">
      <c r="C811" s="43"/>
      <c r="E811" s="15"/>
      <c r="G811" s="15"/>
    </row>
    <row r="812" spans="3:7">
      <c r="C812" s="43"/>
      <c r="E812" s="15"/>
      <c r="G812" s="15"/>
    </row>
    <row r="813" spans="3:7">
      <c r="C813" s="43"/>
      <c r="E813" s="15"/>
      <c r="G813" s="15"/>
    </row>
    <row r="814" spans="3:7">
      <c r="C814" s="43"/>
      <c r="E814" s="15"/>
      <c r="G814" s="15"/>
    </row>
    <row r="815" spans="3:7">
      <c r="C815" s="43"/>
      <c r="E815" s="15"/>
      <c r="G815" s="15"/>
    </row>
    <row r="816" spans="3:7">
      <c r="C816" s="43"/>
      <c r="E816" s="15"/>
      <c r="G816" s="15"/>
    </row>
    <row r="817" spans="3:7">
      <c r="C817" s="43"/>
      <c r="E817" s="15"/>
      <c r="G817" s="15"/>
    </row>
    <row r="818" spans="3:7">
      <c r="C818" s="43"/>
      <c r="E818" s="15"/>
      <c r="G818" s="15"/>
    </row>
    <row r="819" spans="3:7">
      <c r="C819" s="43"/>
      <c r="E819" s="15"/>
      <c r="G819" s="15"/>
    </row>
    <row r="820" spans="3:7">
      <c r="C820" s="43"/>
      <c r="E820" s="15"/>
      <c r="G820" s="15"/>
    </row>
    <row r="821" spans="3:7">
      <c r="C821" s="43"/>
      <c r="E821" s="15"/>
      <c r="G821" s="15"/>
    </row>
    <row r="822" spans="3:7">
      <c r="C822" s="43"/>
      <c r="E822" s="15"/>
      <c r="G822" s="15"/>
    </row>
    <row r="823" spans="3:7">
      <c r="C823" s="43"/>
      <c r="E823" s="15"/>
      <c r="G823" s="15"/>
    </row>
    <row r="824" spans="3:7">
      <c r="C824" s="43"/>
      <c r="E824" s="15"/>
      <c r="G824" s="15"/>
    </row>
    <row r="825" spans="3:7">
      <c r="C825" s="43"/>
      <c r="E825" s="15"/>
      <c r="G825" s="15"/>
    </row>
    <row r="826" spans="3:7">
      <c r="C826" s="43"/>
      <c r="E826" s="15"/>
      <c r="G826" s="15"/>
    </row>
    <row r="827" spans="3:7">
      <c r="C827" s="43"/>
      <c r="E827" s="15"/>
      <c r="G827" s="15"/>
    </row>
    <row r="828" spans="3:7">
      <c r="C828" s="43"/>
      <c r="E828" s="15"/>
      <c r="G828" s="15"/>
    </row>
    <row r="829" spans="3:7">
      <c r="C829" s="43"/>
      <c r="E829" s="15"/>
      <c r="G829" s="15"/>
    </row>
    <row r="830" spans="3:7">
      <c r="C830" s="43"/>
      <c r="E830" s="15"/>
      <c r="G830" s="15"/>
    </row>
    <row r="831" spans="3:7">
      <c r="C831" s="43"/>
      <c r="E831" s="15"/>
      <c r="G831" s="15"/>
    </row>
    <row r="832" spans="3:7">
      <c r="C832" s="43"/>
      <c r="E832" s="15"/>
      <c r="G832" s="15"/>
    </row>
    <row r="833" spans="3:7">
      <c r="C833" s="43"/>
      <c r="E833" s="15"/>
      <c r="G833" s="15"/>
    </row>
    <row r="834" spans="3:7">
      <c r="C834" s="43"/>
      <c r="E834" s="15"/>
      <c r="G834" s="15"/>
    </row>
    <row r="835" spans="3:7">
      <c r="C835" s="43"/>
      <c r="E835" s="15"/>
      <c r="G835" s="15"/>
    </row>
    <row r="836" spans="3:7">
      <c r="C836" s="43"/>
      <c r="E836" s="15"/>
      <c r="G836" s="15"/>
    </row>
    <row r="837" spans="3:7">
      <c r="C837" s="43"/>
      <c r="E837" s="15"/>
      <c r="G837" s="15"/>
    </row>
    <row r="838" spans="3:7">
      <c r="C838" s="43"/>
      <c r="E838" s="15"/>
      <c r="G838" s="15"/>
    </row>
    <row r="839" spans="3:7">
      <c r="C839" s="43"/>
      <c r="E839" s="15"/>
      <c r="G839" s="15"/>
    </row>
    <row r="840" spans="3:7">
      <c r="C840" s="43"/>
      <c r="E840" s="15"/>
      <c r="G840" s="15"/>
    </row>
    <row r="841" spans="3:7">
      <c r="C841" s="43"/>
      <c r="E841" s="15"/>
      <c r="G841" s="15"/>
    </row>
    <row r="842" spans="3:7">
      <c r="C842" s="43"/>
      <c r="E842" s="15"/>
      <c r="G842" s="15"/>
    </row>
    <row r="843" spans="3:7">
      <c r="C843" s="43"/>
      <c r="E843" s="15"/>
      <c r="G843" s="15"/>
    </row>
    <row r="844" spans="3:7">
      <c r="C844" s="43"/>
      <c r="E844" s="15"/>
      <c r="G844" s="15"/>
    </row>
    <row r="845" spans="3:7">
      <c r="C845" s="43"/>
      <c r="E845" s="15"/>
      <c r="G845" s="15"/>
    </row>
    <row r="846" spans="3:7">
      <c r="C846" s="43"/>
      <c r="E846" s="15"/>
      <c r="G846" s="15"/>
    </row>
    <row r="847" spans="3:7">
      <c r="C847" s="43"/>
      <c r="E847" s="15"/>
      <c r="G847" s="15"/>
    </row>
    <row r="848" spans="3:7">
      <c r="C848" s="43"/>
      <c r="E848" s="15"/>
      <c r="G848" s="15"/>
    </row>
    <row r="849" spans="3:7">
      <c r="C849" s="43"/>
      <c r="E849" s="15"/>
      <c r="G849" s="15"/>
    </row>
    <row r="850" spans="3:7">
      <c r="C850" s="43"/>
      <c r="E850" s="15"/>
      <c r="G850" s="15"/>
    </row>
    <row r="851" spans="3:7">
      <c r="C851" s="43"/>
      <c r="E851" s="15"/>
      <c r="G851" s="15"/>
    </row>
    <row r="852" spans="3:7">
      <c r="C852" s="43"/>
      <c r="E852" s="15"/>
      <c r="G852" s="15"/>
    </row>
    <row r="853" spans="3:7">
      <c r="C853" s="43"/>
      <c r="E853" s="15"/>
      <c r="G853" s="15"/>
    </row>
    <row r="854" spans="3:7">
      <c r="C854" s="43"/>
      <c r="E854" s="15"/>
      <c r="G854" s="15"/>
    </row>
    <row r="855" spans="3:7">
      <c r="C855" s="43"/>
      <c r="E855" s="15"/>
      <c r="G855" s="15"/>
    </row>
    <row r="856" spans="3:7">
      <c r="C856" s="43"/>
      <c r="E856" s="15"/>
      <c r="G856" s="15"/>
    </row>
    <row r="857" spans="3:7">
      <c r="C857" s="43"/>
      <c r="E857" s="15"/>
      <c r="G857" s="15"/>
    </row>
    <row r="858" spans="3:7">
      <c r="C858" s="43"/>
      <c r="E858" s="15"/>
      <c r="G858" s="15"/>
    </row>
    <row r="859" spans="3:7">
      <c r="C859" s="43"/>
      <c r="E859" s="15"/>
      <c r="G859" s="15"/>
    </row>
    <row r="860" spans="3:7">
      <c r="C860" s="43"/>
      <c r="E860" s="15"/>
      <c r="G860" s="15"/>
    </row>
    <row r="861" spans="3:7">
      <c r="C861" s="43"/>
      <c r="E861" s="15"/>
      <c r="G861" s="15"/>
    </row>
    <row r="862" spans="3:7">
      <c r="C862" s="43"/>
      <c r="E862" s="15"/>
      <c r="G862" s="15"/>
    </row>
    <row r="863" spans="3:7">
      <c r="C863" s="43"/>
      <c r="E863" s="15"/>
      <c r="G863" s="15"/>
    </row>
    <row r="864" spans="3:7">
      <c r="C864" s="43"/>
      <c r="E864" s="15"/>
      <c r="G864" s="15"/>
    </row>
    <row r="865" spans="3:7">
      <c r="C865" s="43"/>
      <c r="E865" s="15"/>
      <c r="G865" s="15"/>
    </row>
    <row r="866" spans="3:7">
      <c r="C866" s="43"/>
      <c r="E866" s="15"/>
      <c r="G866" s="15"/>
    </row>
    <row r="867" spans="3:7">
      <c r="C867" s="43"/>
      <c r="E867" s="15"/>
      <c r="G867" s="15"/>
    </row>
    <row r="868" spans="3:7">
      <c r="C868" s="43"/>
      <c r="E868" s="15"/>
      <c r="G868" s="15"/>
    </row>
    <row r="869" spans="3:7">
      <c r="C869" s="43"/>
      <c r="E869" s="15"/>
      <c r="G869" s="15"/>
    </row>
    <row r="870" spans="3:7">
      <c r="C870" s="43"/>
      <c r="E870" s="15"/>
      <c r="G870" s="15"/>
    </row>
    <row r="871" spans="3:7">
      <c r="C871" s="43"/>
      <c r="E871" s="15"/>
      <c r="G871" s="15"/>
    </row>
    <row r="872" spans="3:7">
      <c r="C872" s="43"/>
      <c r="E872" s="15"/>
      <c r="G872" s="15"/>
    </row>
    <row r="873" spans="3:7">
      <c r="C873" s="43"/>
      <c r="E873" s="15"/>
      <c r="G873" s="15"/>
    </row>
    <row r="874" spans="3:7">
      <c r="C874" s="43"/>
      <c r="E874" s="15"/>
      <c r="G874" s="15"/>
    </row>
    <row r="875" spans="3:7">
      <c r="C875" s="43"/>
      <c r="E875" s="15"/>
      <c r="G875" s="15"/>
    </row>
    <row r="876" spans="3:7">
      <c r="C876" s="43"/>
      <c r="E876" s="15"/>
      <c r="G876" s="15"/>
    </row>
    <row r="877" spans="3:7">
      <c r="C877" s="43"/>
      <c r="E877" s="15"/>
      <c r="G877" s="15"/>
    </row>
    <row r="878" spans="3:7">
      <c r="C878" s="43"/>
      <c r="E878" s="15"/>
      <c r="G878" s="15"/>
    </row>
    <row r="879" spans="3:7">
      <c r="C879" s="43"/>
      <c r="E879" s="15"/>
      <c r="G879" s="15"/>
    </row>
    <row r="880" spans="3:7">
      <c r="C880" s="43"/>
      <c r="E880" s="15"/>
      <c r="G880" s="15"/>
    </row>
    <row r="881" spans="3:7">
      <c r="C881" s="43"/>
      <c r="E881" s="15"/>
      <c r="G881" s="15"/>
    </row>
    <row r="882" spans="3:7">
      <c r="C882" s="43"/>
      <c r="E882" s="15"/>
      <c r="G882" s="15"/>
    </row>
    <row r="883" spans="3:7">
      <c r="C883" s="43"/>
      <c r="E883" s="15"/>
      <c r="G883" s="15"/>
    </row>
    <row r="884" spans="3:7">
      <c r="C884" s="43"/>
      <c r="E884" s="15"/>
      <c r="G884" s="15"/>
    </row>
    <row r="885" spans="3:7">
      <c r="C885" s="43"/>
      <c r="E885" s="15"/>
      <c r="G885" s="15"/>
    </row>
    <row r="886" spans="3:7">
      <c r="C886" s="43"/>
      <c r="E886" s="15"/>
      <c r="G886" s="15"/>
    </row>
    <row r="887" spans="3:7">
      <c r="C887" s="43"/>
      <c r="E887" s="15"/>
      <c r="G887" s="15"/>
    </row>
    <row r="888" spans="3:7">
      <c r="C888" s="43"/>
      <c r="E888" s="15"/>
      <c r="G888" s="15"/>
    </row>
    <row r="889" spans="3:7">
      <c r="C889" s="43"/>
      <c r="E889" s="15"/>
      <c r="G889" s="15"/>
    </row>
    <row r="890" spans="3:7">
      <c r="C890" s="43"/>
      <c r="E890" s="15"/>
      <c r="G890" s="15"/>
    </row>
    <row r="891" spans="3:7">
      <c r="C891" s="43"/>
      <c r="E891" s="15"/>
      <c r="G891" s="15"/>
    </row>
    <row r="892" spans="3:7">
      <c r="C892" s="43"/>
      <c r="E892" s="15"/>
      <c r="G892" s="15"/>
    </row>
    <row r="893" spans="3:7">
      <c r="C893" s="43"/>
      <c r="E893" s="15"/>
      <c r="G893" s="15"/>
    </row>
    <row r="894" spans="3:7">
      <c r="C894" s="43"/>
      <c r="E894" s="15"/>
      <c r="G894" s="15"/>
    </row>
    <row r="895" spans="3:7">
      <c r="C895" s="43"/>
      <c r="E895" s="15"/>
      <c r="G895" s="15"/>
    </row>
    <row r="896" spans="3:7">
      <c r="C896" s="43"/>
      <c r="E896" s="15"/>
      <c r="G896" s="15"/>
    </row>
    <row r="897" spans="3:7">
      <c r="C897" s="43"/>
      <c r="E897" s="15"/>
      <c r="G897" s="15"/>
    </row>
    <row r="898" spans="3:7">
      <c r="C898" s="43"/>
      <c r="E898" s="15"/>
      <c r="G898" s="15"/>
    </row>
    <row r="899" spans="3:7">
      <c r="C899" s="43"/>
      <c r="E899" s="15"/>
      <c r="G899" s="15"/>
    </row>
    <row r="900" spans="3:7">
      <c r="C900" s="43"/>
      <c r="E900" s="15"/>
      <c r="G900" s="15"/>
    </row>
    <row r="901" spans="3:7">
      <c r="C901" s="43"/>
      <c r="E901" s="15"/>
      <c r="G901" s="15"/>
    </row>
    <row r="902" spans="3:7">
      <c r="C902" s="43"/>
      <c r="E902" s="15"/>
      <c r="G902" s="15"/>
    </row>
    <row r="903" spans="3:7">
      <c r="C903" s="43"/>
      <c r="E903" s="15"/>
      <c r="G903" s="15"/>
    </row>
    <row r="904" spans="3:7">
      <c r="C904" s="43"/>
      <c r="E904" s="15"/>
      <c r="G904" s="15"/>
    </row>
    <row r="905" spans="3:7">
      <c r="C905" s="43"/>
      <c r="E905" s="15"/>
      <c r="G905" s="15"/>
    </row>
    <row r="906" spans="3:7">
      <c r="C906" s="43"/>
      <c r="E906" s="15"/>
      <c r="G906" s="15"/>
    </row>
    <row r="907" spans="3:7">
      <c r="C907" s="43"/>
      <c r="E907" s="15"/>
      <c r="G907" s="15"/>
    </row>
    <row r="908" spans="3:7">
      <c r="C908" s="43"/>
      <c r="E908" s="15"/>
      <c r="G908" s="15"/>
    </row>
    <row r="909" spans="3:7">
      <c r="C909" s="43"/>
      <c r="E909" s="15"/>
      <c r="G909" s="15"/>
    </row>
    <row r="910" spans="3:7">
      <c r="C910" s="43"/>
      <c r="E910" s="15"/>
      <c r="G910" s="15"/>
    </row>
    <row r="911" spans="3:7">
      <c r="C911" s="43"/>
      <c r="E911" s="15"/>
      <c r="G911" s="15"/>
    </row>
    <row r="912" spans="3:7">
      <c r="C912" s="43"/>
      <c r="E912" s="15"/>
      <c r="G912" s="15"/>
    </row>
    <row r="913" spans="3:7">
      <c r="C913" s="43"/>
      <c r="E913" s="15"/>
      <c r="G913" s="15"/>
    </row>
    <row r="914" spans="3:7">
      <c r="C914" s="43"/>
      <c r="E914" s="15"/>
      <c r="G914" s="15"/>
    </row>
    <row r="915" spans="3:7">
      <c r="C915" s="43"/>
      <c r="E915" s="15"/>
      <c r="G915" s="15"/>
    </row>
    <row r="916" spans="3:7">
      <c r="C916" s="43"/>
      <c r="E916" s="15"/>
      <c r="G916" s="15"/>
    </row>
    <row r="917" spans="3:7">
      <c r="C917" s="43"/>
      <c r="E917" s="15"/>
      <c r="G917" s="15"/>
    </row>
    <row r="918" spans="3:7">
      <c r="C918" s="43"/>
      <c r="E918" s="15"/>
      <c r="G918" s="15"/>
    </row>
    <row r="919" spans="3:7">
      <c r="C919" s="43"/>
      <c r="E919" s="15"/>
      <c r="G919" s="15"/>
    </row>
    <row r="920" spans="3:7">
      <c r="C920" s="43"/>
      <c r="E920" s="15"/>
      <c r="G920" s="15"/>
    </row>
    <row r="921" spans="3:7">
      <c r="C921" s="43"/>
      <c r="E921" s="15"/>
      <c r="G921" s="15"/>
    </row>
    <row r="922" spans="3:7">
      <c r="C922" s="43"/>
      <c r="E922" s="15"/>
      <c r="G922" s="15"/>
    </row>
    <row r="923" spans="3:7">
      <c r="C923" s="43"/>
      <c r="E923" s="15"/>
      <c r="G923" s="15"/>
    </row>
    <row r="924" spans="3:7">
      <c r="C924" s="43"/>
      <c r="E924" s="15"/>
      <c r="G924" s="15"/>
    </row>
    <row r="925" spans="3:7">
      <c r="C925" s="43"/>
      <c r="E925" s="15"/>
      <c r="G925" s="15"/>
    </row>
    <row r="926" spans="3:7">
      <c r="C926" s="43"/>
      <c r="E926" s="15"/>
      <c r="G926" s="15"/>
    </row>
    <row r="927" spans="3:7">
      <c r="C927" s="43"/>
      <c r="E927" s="15"/>
      <c r="G927" s="15"/>
    </row>
    <row r="928" spans="3:7">
      <c r="C928" s="43"/>
      <c r="E928" s="15"/>
      <c r="G928" s="15"/>
    </row>
    <row r="929" spans="3:7">
      <c r="C929" s="43"/>
      <c r="E929" s="15"/>
      <c r="G929" s="15"/>
    </row>
    <row r="930" spans="3:7">
      <c r="C930" s="43"/>
      <c r="E930" s="15"/>
      <c r="G930" s="15"/>
    </row>
    <row r="931" spans="3:7">
      <c r="C931" s="43"/>
      <c r="E931" s="15"/>
      <c r="G931" s="15"/>
    </row>
    <row r="932" spans="3:7">
      <c r="C932" s="43"/>
      <c r="E932" s="15"/>
      <c r="G932" s="15"/>
    </row>
    <row r="933" spans="3:7">
      <c r="C933" s="43"/>
      <c r="E933" s="15"/>
      <c r="G933" s="15"/>
    </row>
    <row r="934" spans="3:7">
      <c r="C934" s="43"/>
      <c r="E934" s="15"/>
      <c r="G934" s="15"/>
    </row>
    <row r="935" spans="3:7">
      <c r="C935" s="43"/>
      <c r="E935" s="15"/>
      <c r="G935" s="15"/>
    </row>
    <row r="936" spans="3:7">
      <c r="C936" s="43"/>
      <c r="E936" s="15"/>
      <c r="G936" s="15"/>
    </row>
    <row r="937" spans="3:7">
      <c r="C937" s="43"/>
      <c r="E937" s="15"/>
      <c r="G937" s="15"/>
    </row>
    <row r="938" spans="3:7">
      <c r="C938" s="43"/>
      <c r="E938" s="15"/>
      <c r="G938" s="15"/>
    </row>
    <row r="939" spans="3:7">
      <c r="C939" s="43"/>
      <c r="E939" s="15"/>
      <c r="G939" s="15"/>
    </row>
    <row r="940" spans="3:7">
      <c r="C940" s="43"/>
      <c r="E940" s="15"/>
      <c r="G940" s="15"/>
    </row>
    <row r="941" spans="3:7">
      <c r="C941" s="43"/>
      <c r="E941" s="15"/>
      <c r="G941" s="15"/>
    </row>
    <row r="942" spans="3:7">
      <c r="C942" s="43"/>
      <c r="E942" s="15"/>
      <c r="G942" s="15"/>
    </row>
    <row r="943" spans="3:7">
      <c r="C943" s="43"/>
      <c r="E943" s="15"/>
      <c r="G943" s="15"/>
    </row>
    <row r="944" spans="3:7">
      <c r="C944" s="43"/>
      <c r="E944" s="15"/>
      <c r="G944" s="15"/>
    </row>
    <row r="945" spans="3:7">
      <c r="C945" s="43"/>
      <c r="E945" s="15"/>
      <c r="G945" s="15"/>
    </row>
    <row r="946" spans="3:7">
      <c r="C946" s="43"/>
      <c r="E946" s="15"/>
      <c r="G946" s="15"/>
    </row>
    <row r="947" spans="3:7">
      <c r="C947" s="43"/>
      <c r="E947" s="15"/>
      <c r="G947" s="15"/>
    </row>
    <row r="948" spans="3:7">
      <c r="C948" s="43"/>
      <c r="E948" s="15"/>
      <c r="G948" s="15"/>
    </row>
    <row r="949" spans="3:7">
      <c r="C949" s="43"/>
      <c r="E949" s="15"/>
      <c r="G949" s="15"/>
    </row>
    <row r="950" spans="3:7">
      <c r="C950" s="43"/>
      <c r="E950" s="15"/>
      <c r="G950" s="15"/>
    </row>
    <row r="951" spans="3:7">
      <c r="C951" s="43"/>
      <c r="E951" s="15"/>
      <c r="G951" s="15"/>
    </row>
    <row r="952" spans="3:7">
      <c r="C952" s="43"/>
      <c r="E952" s="15"/>
      <c r="G952" s="15"/>
    </row>
    <row r="953" spans="3:7">
      <c r="C953" s="43"/>
      <c r="E953" s="15"/>
      <c r="G953" s="15"/>
    </row>
    <row r="954" spans="3:7">
      <c r="C954" s="43"/>
      <c r="E954" s="15"/>
      <c r="G954" s="15"/>
    </row>
    <row r="955" spans="3:7">
      <c r="C955" s="43"/>
      <c r="E955" s="15"/>
      <c r="G955" s="15"/>
    </row>
    <row r="956" spans="3:7">
      <c r="C956" s="43"/>
      <c r="E956" s="15"/>
      <c r="G956" s="15"/>
    </row>
    <row r="957" spans="3:7">
      <c r="C957" s="43"/>
      <c r="E957" s="15"/>
      <c r="G957" s="15"/>
    </row>
    <row r="958" spans="3:7">
      <c r="C958" s="43"/>
      <c r="E958" s="15"/>
      <c r="G958" s="15"/>
    </row>
    <row r="959" spans="3:7">
      <c r="C959" s="43"/>
      <c r="E959" s="15"/>
      <c r="G959" s="15"/>
    </row>
    <row r="960" spans="3:7">
      <c r="C960" s="43"/>
      <c r="E960" s="15"/>
      <c r="G960" s="15"/>
    </row>
    <row r="961" spans="3:7">
      <c r="C961" s="43"/>
      <c r="E961" s="15"/>
      <c r="G961" s="15"/>
    </row>
    <row r="962" spans="3:7">
      <c r="C962" s="43"/>
      <c r="E962" s="15"/>
      <c r="G962" s="15"/>
    </row>
    <row r="963" spans="3:7">
      <c r="C963" s="43"/>
      <c r="E963" s="15"/>
      <c r="G963" s="15"/>
    </row>
    <row r="964" spans="3:7">
      <c r="C964" s="43"/>
      <c r="E964" s="15"/>
      <c r="G964" s="15"/>
    </row>
    <row r="965" spans="3:7">
      <c r="C965" s="43"/>
      <c r="E965" s="15"/>
      <c r="G965" s="15"/>
    </row>
    <row r="966" spans="3:7">
      <c r="C966" s="43"/>
      <c r="E966" s="15"/>
      <c r="G966" s="15"/>
    </row>
    <row r="967" spans="3:7">
      <c r="C967" s="43"/>
      <c r="E967" s="15"/>
      <c r="G967" s="15"/>
    </row>
    <row r="968" spans="3:7">
      <c r="C968" s="43"/>
      <c r="E968" s="15"/>
      <c r="G968" s="15"/>
    </row>
    <row r="969" spans="3:7">
      <c r="C969" s="43"/>
      <c r="E969" s="15"/>
      <c r="G969" s="15"/>
    </row>
    <row r="970" spans="3:7">
      <c r="C970" s="43"/>
      <c r="E970" s="15"/>
      <c r="G970" s="15"/>
    </row>
    <row r="971" spans="3:7">
      <c r="C971" s="43"/>
      <c r="E971" s="15"/>
      <c r="G971" s="15"/>
    </row>
    <row r="972" spans="3:7">
      <c r="C972" s="43"/>
      <c r="E972" s="15"/>
      <c r="G972" s="15"/>
    </row>
    <row r="973" spans="3:7">
      <c r="C973" s="43"/>
      <c r="E973" s="15"/>
      <c r="G973" s="15"/>
    </row>
    <row r="974" spans="3:7">
      <c r="C974" s="43"/>
      <c r="E974" s="15"/>
      <c r="G974" s="15"/>
    </row>
    <row r="975" spans="3:7">
      <c r="C975" s="43"/>
      <c r="E975" s="15"/>
      <c r="G975" s="15"/>
    </row>
    <row r="976" spans="3:7">
      <c r="C976" s="43"/>
      <c r="E976" s="15"/>
      <c r="G976" s="15"/>
    </row>
    <row r="977" spans="3:7">
      <c r="C977" s="43"/>
      <c r="E977" s="15"/>
      <c r="G977" s="15"/>
    </row>
    <row r="978" spans="3:7">
      <c r="C978" s="43"/>
      <c r="E978" s="15"/>
      <c r="G978" s="15"/>
    </row>
    <row r="979" spans="3:7">
      <c r="C979" s="43"/>
      <c r="E979" s="15"/>
      <c r="G979" s="15"/>
    </row>
    <row r="980" spans="3:7">
      <c r="C980" s="43"/>
      <c r="E980" s="15"/>
      <c r="G980" s="15"/>
    </row>
    <row r="981" spans="3:7">
      <c r="C981" s="43"/>
      <c r="E981" s="15"/>
      <c r="G981" s="15"/>
    </row>
    <row r="982" spans="3:7">
      <c r="C982" s="43"/>
      <c r="E982" s="15"/>
      <c r="G982" s="15"/>
    </row>
    <row r="983" spans="3:7">
      <c r="C983" s="43"/>
      <c r="E983" s="15"/>
      <c r="G983" s="15"/>
    </row>
    <row r="984" spans="3:7">
      <c r="C984" s="43"/>
      <c r="E984" s="15"/>
      <c r="G984" s="15"/>
    </row>
    <row r="985" spans="3:7">
      <c r="C985" s="43"/>
      <c r="E985" s="15"/>
      <c r="G985" s="15"/>
    </row>
    <row r="986" spans="3:7">
      <c r="C986" s="43"/>
      <c r="E986" s="15"/>
      <c r="G986" s="15"/>
    </row>
    <row r="987" spans="3:7">
      <c r="C987" s="43"/>
      <c r="E987" s="15"/>
      <c r="G987" s="15"/>
    </row>
    <row r="988" spans="3:7">
      <c r="C988" s="43"/>
      <c r="E988" s="15"/>
      <c r="G988" s="15"/>
    </row>
    <row r="989" spans="3:7">
      <c r="C989" s="43"/>
      <c r="E989" s="15"/>
      <c r="G989" s="15"/>
    </row>
    <row r="990" spans="3:7">
      <c r="C990" s="43"/>
      <c r="E990" s="15"/>
      <c r="G990" s="15"/>
    </row>
    <row r="991" spans="3:7">
      <c r="C991" s="43"/>
      <c r="E991" s="15"/>
      <c r="G991" s="15"/>
    </row>
    <row r="992" spans="3:7">
      <c r="C992" s="43"/>
      <c r="E992" s="15"/>
      <c r="G992" s="15"/>
    </row>
    <row r="993" spans="3:7">
      <c r="C993" s="43"/>
      <c r="E993" s="15"/>
      <c r="G993" s="15"/>
    </row>
    <row r="994" spans="3:7">
      <c r="C994" s="43"/>
      <c r="E994" s="15"/>
      <c r="G994" s="15"/>
    </row>
    <row r="995" spans="3:7">
      <c r="C995" s="43"/>
      <c r="E995" s="15"/>
      <c r="G995" s="15"/>
    </row>
    <row r="996" spans="3:7">
      <c r="C996" s="43"/>
      <c r="E996" s="15"/>
      <c r="G996" s="15"/>
    </row>
    <row r="997" spans="3:7">
      <c r="C997" s="43"/>
      <c r="E997" s="15"/>
      <c r="G997" s="15"/>
    </row>
    <row r="998" spans="3:7">
      <c r="C998" s="43"/>
      <c r="E998" s="15"/>
      <c r="G998" s="15"/>
    </row>
    <row r="999" spans="3:7">
      <c r="C999" s="43"/>
      <c r="E999" s="15"/>
      <c r="G999" s="15"/>
    </row>
    <row r="1000" spans="3:7">
      <c r="C1000" s="43"/>
      <c r="E1000" s="15"/>
      <c r="G1000" s="15"/>
    </row>
    <row r="1001" spans="3:7">
      <c r="C1001" s="43"/>
      <c r="E1001" s="15"/>
      <c r="G1001" s="15"/>
    </row>
    <row r="1002" spans="3:7">
      <c r="C1002" s="43"/>
      <c r="E1002" s="15"/>
      <c r="G1002" s="15"/>
    </row>
    <row r="1003" spans="3:7">
      <c r="C1003" s="43"/>
      <c r="E1003" s="15"/>
      <c r="G1003" s="15"/>
    </row>
    <row r="1004" spans="3:7">
      <c r="C1004" s="43"/>
      <c r="E1004" s="15"/>
      <c r="G1004" s="15"/>
    </row>
    <row r="1005" spans="3:7">
      <c r="C1005" s="43"/>
      <c r="E1005" s="15"/>
      <c r="G1005" s="15"/>
    </row>
    <row r="1006" spans="3:7">
      <c r="C1006" s="43"/>
      <c r="E1006" s="15"/>
      <c r="G1006" s="15"/>
    </row>
    <row r="1007" spans="3:7">
      <c r="C1007" s="43"/>
      <c r="E1007" s="15"/>
      <c r="G1007" s="15"/>
    </row>
    <row r="1008" spans="3:7">
      <c r="C1008" s="43"/>
      <c r="E1008" s="15"/>
      <c r="G1008" s="15"/>
    </row>
    <row r="1009" spans="3:7">
      <c r="C1009" s="43"/>
      <c r="E1009" s="15"/>
      <c r="G1009" s="15"/>
    </row>
    <row r="1010" spans="3:7">
      <c r="C1010" s="43"/>
      <c r="E1010" s="15"/>
      <c r="G1010" s="15"/>
    </row>
    <row r="1011" spans="3:7">
      <c r="C1011" s="43"/>
      <c r="E1011" s="15"/>
      <c r="G1011" s="15"/>
    </row>
    <row r="1012" spans="3:7">
      <c r="C1012" s="43"/>
      <c r="E1012" s="15"/>
      <c r="G1012" s="15"/>
    </row>
    <row r="1013" spans="3:7">
      <c r="C1013" s="43"/>
      <c r="E1013" s="15"/>
      <c r="G1013" s="15"/>
    </row>
    <row r="1014" spans="3:7">
      <c r="C1014" s="43"/>
      <c r="E1014" s="15"/>
      <c r="G1014" s="15"/>
    </row>
    <row r="1015" spans="3:7">
      <c r="C1015" s="43"/>
      <c r="E1015" s="15"/>
      <c r="G1015" s="15"/>
    </row>
    <row r="1016" spans="3:7">
      <c r="C1016" s="43"/>
      <c r="E1016" s="15"/>
      <c r="G1016" s="15"/>
    </row>
    <row r="1017" spans="3:7">
      <c r="C1017" s="43"/>
      <c r="E1017" s="15"/>
      <c r="G1017" s="15"/>
    </row>
    <row r="1018" spans="3:7">
      <c r="C1018" s="43"/>
      <c r="E1018" s="15"/>
      <c r="G1018" s="15"/>
    </row>
    <row r="1019" spans="3:7">
      <c r="C1019" s="43"/>
      <c r="E1019" s="15"/>
      <c r="G1019" s="15"/>
    </row>
    <row r="1020" spans="3:7">
      <c r="C1020" s="43"/>
      <c r="E1020" s="15"/>
      <c r="G1020" s="15"/>
    </row>
    <row r="1021" spans="3:7">
      <c r="C1021" s="43"/>
      <c r="E1021" s="15"/>
      <c r="G1021" s="15"/>
    </row>
    <row r="1022" spans="3:7">
      <c r="C1022" s="43"/>
      <c r="E1022" s="15"/>
      <c r="G1022" s="15"/>
    </row>
    <row r="1023" spans="3:7">
      <c r="C1023" s="43"/>
      <c r="E1023" s="15"/>
      <c r="G1023" s="15"/>
    </row>
    <row r="1024" spans="3:7">
      <c r="C1024" s="43"/>
      <c r="E1024" s="15"/>
      <c r="G1024" s="15"/>
    </row>
    <row r="1025" spans="3:7">
      <c r="C1025" s="43"/>
      <c r="E1025" s="15"/>
      <c r="G1025" s="15"/>
    </row>
    <row r="1026" spans="3:7">
      <c r="C1026" s="43"/>
      <c r="E1026" s="15"/>
      <c r="G1026" s="15"/>
    </row>
    <row r="1027" spans="3:7">
      <c r="C1027" s="43"/>
      <c r="E1027" s="15"/>
      <c r="G1027" s="15"/>
    </row>
    <row r="1028" spans="3:7">
      <c r="C1028" s="43"/>
      <c r="E1028" s="15"/>
      <c r="G1028" s="15"/>
    </row>
    <row r="1029" spans="3:7">
      <c r="C1029" s="43"/>
      <c r="E1029" s="15"/>
      <c r="G1029" s="15"/>
    </row>
    <row r="1030" spans="3:7">
      <c r="C1030" s="43"/>
      <c r="E1030" s="15"/>
      <c r="G1030" s="15"/>
    </row>
    <row r="1031" spans="3:7">
      <c r="C1031" s="43"/>
      <c r="E1031" s="15"/>
      <c r="G1031" s="15"/>
    </row>
    <row r="1032" spans="3:7">
      <c r="C1032" s="43"/>
      <c r="E1032" s="15"/>
      <c r="G1032" s="15"/>
    </row>
    <row r="1033" spans="3:7">
      <c r="C1033" s="43"/>
      <c r="E1033" s="15"/>
      <c r="G1033" s="15"/>
    </row>
    <row r="1034" spans="3:7">
      <c r="C1034" s="43"/>
      <c r="E1034" s="15"/>
      <c r="G1034" s="15"/>
    </row>
    <row r="1035" spans="3:7">
      <c r="C1035" s="43"/>
      <c r="E1035" s="15"/>
      <c r="G1035" s="15"/>
    </row>
    <row r="1036" spans="3:7">
      <c r="C1036" s="43"/>
      <c r="E1036" s="15"/>
      <c r="G1036" s="15"/>
    </row>
    <row r="1037" spans="3:7">
      <c r="C1037" s="43"/>
      <c r="E1037" s="15"/>
      <c r="G1037" s="15"/>
    </row>
    <row r="1038" spans="3:7">
      <c r="C1038" s="43"/>
      <c r="E1038" s="15"/>
      <c r="G1038" s="15"/>
    </row>
    <row r="1039" spans="3:7">
      <c r="C1039" s="43"/>
      <c r="E1039" s="15"/>
      <c r="G1039" s="15"/>
    </row>
    <row r="1040" spans="3:7">
      <c r="C1040" s="43"/>
      <c r="E1040" s="15"/>
      <c r="G1040" s="15"/>
    </row>
    <row r="1041" spans="3:7">
      <c r="C1041" s="43"/>
      <c r="E1041" s="15"/>
      <c r="G1041" s="15"/>
    </row>
    <row r="1042" spans="3:7">
      <c r="C1042" s="43"/>
      <c r="E1042" s="15"/>
      <c r="G1042" s="15"/>
    </row>
    <row r="1043" spans="3:7">
      <c r="C1043" s="43"/>
      <c r="E1043" s="15"/>
      <c r="G1043" s="15"/>
    </row>
    <row r="1044" spans="3:7">
      <c r="C1044" s="43"/>
      <c r="E1044" s="15"/>
      <c r="G1044" s="15"/>
    </row>
    <row r="1045" spans="3:7">
      <c r="C1045" s="43"/>
      <c r="E1045" s="15"/>
      <c r="G1045" s="15"/>
    </row>
    <row r="1046" spans="3:7">
      <c r="C1046" s="43"/>
      <c r="E1046" s="15"/>
      <c r="G1046" s="15"/>
    </row>
    <row r="1047" spans="3:7">
      <c r="C1047" s="43"/>
      <c r="E1047" s="15"/>
      <c r="G1047" s="15"/>
    </row>
    <row r="1048" spans="3:7">
      <c r="C1048" s="43"/>
      <c r="E1048" s="15"/>
      <c r="G1048" s="15"/>
    </row>
    <row r="1049" spans="3:7">
      <c r="C1049" s="43"/>
      <c r="E1049" s="15"/>
      <c r="G1049" s="15"/>
    </row>
    <row r="1050" spans="3:7">
      <c r="C1050" s="43"/>
      <c r="E1050" s="15"/>
      <c r="G1050" s="15"/>
    </row>
    <row r="1051" spans="3:7">
      <c r="C1051" s="43"/>
      <c r="E1051" s="15"/>
      <c r="G1051" s="15"/>
    </row>
    <row r="1052" spans="3:7">
      <c r="C1052" s="43"/>
      <c r="E1052" s="15"/>
      <c r="G1052" s="15"/>
    </row>
    <row r="1053" spans="3:7">
      <c r="C1053" s="43"/>
      <c r="E1053" s="15"/>
      <c r="G1053" s="15"/>
    </row>
    <row r="1054" spans="3:7">
      <c r="C1054" s="43"/>
      <c r="E1054" s="15"/>
      <c r="G1054" s="15"/>
    </row>
    <row r="1055" spans="3:7">
      <c r="C1055" s="43"/>
      <c r="E1055" s="15"/>
      <c r="G1055" s="15"/>
    </row>
    <row r="1056" spans="3:7">
      <c r="C1056" s="43"/>
      <c r="E1056" s="15"/>
      <c r="G1056" s="15"/>
    </row>
    <row r="1057" spans="3:7">
      <c r="C1057" s="43"/>
      <c r="E1057" s="15"/>
      <c r="G1057" s="15"/>
    </row>
    <row r="1058" spans="3:7">
      <c r="C1058" s="43"/>
      <c r="E1058" s="15"/>
      <c r="G1058" s="15"/>
    </row>
    <row r="1059" spans="3:7">
      <c r="C1059" s="43"/>
      <c r="E1059" s="15"/>
      <c r="G1059" s="15"/>
    </row>
    <row r="1060" spans="3:7">
      <c r="C1060" s="43"/>
      <c r="E1060" s="15"/>
      <c r="G1060" s="15"/>
    </row>
    <row r="1061" spans="3:7">
      <c r="C1061" s="43"/>
      <c r="E1061" s="15"/>
      <c r="G1061" s="15"/>
    </row>
    <row r="1062" spans="3:7">
      <c r="C1062" s="43"/>
      <c r="E1062" s="15"/>
      <c r="G1062" s="15"/>
    </row>
    <row r="1063" spans="3:7">
      <c r="C1063" s="43"/>
      <c r="E1063" s="15"/>
      <c r="G1063" s="15"/>
    </row>
    <row r="1064" spans="3:7">
      <c r="C1064" s="43"/>
      <c r="E1064" s="15"/>
      <c r="G1064" s="15"/>
    </row>
    <row r="1065" spans="3:7">
      <c r="C1065" s="43"/>
      <c r="E1065" s="15"/>
      <c r="G1065" s="15"/>
    </row>
    <row r="1066" spans="3:7">
      <c r="C1066" s="43"/>
      <c r="E1066" s="15"/>
      <c r="G1066" s="15"/>
    </row>
    <row r="1067" spans="3:7">
      <c r="C1067" s="43"/>
      <c r="E1067" s="15"/>
      <c r="G1067" s="15"/>
    </row>
    <row r="1068" spans="3:7">
      <c r="C1068" s="43"/>
      <c r="E1068" s="15"/>
      <c r="G1068" s="15"/>
    </row>
    <row r="1069" spans="3:7">
      <c r="C1069" s="43"/>
      <c r="E1069" s="15"/>
      <c r="G1069" s="15"/>
    </row>
    <row r="1070" spans="3:7">
      <c r="C1070" s="43"/>
      <c r="E1070" s="15"/>
      <c r="G1070" s="15"/>
    </row>
    <row r="1071" spans="3:7">
      <c r="C1071" s="43"/>
      <c r="E1071" s="15"/>
      <c r="G1071" s="15"/>
    </row>
    <row r="1072" spans="3:7">
      <c r="C1072" s="43"/>
      <c r="E1072" s="15"/>
      <c r="G1072" s="15"/>
    </row>
    <row r="1073" spans="3:7">
      <c r="C1073" s="43"/>
      <c r="E1073" s="15"/>
      <c r="G1073" s="15"/>
    </row>
    <row r="1074" spans="3:7">
      <c r="C1074" s="43"/>
      <c r="E1074" s="15"/>
      <c r="G1074" s="15"/>
    </row>
    <row r="1075" spans="3:7">
      <c r="C1075" s="43"/>
      <c r="E1075" s="15"/>
      <c r="G1075" s="15"/>
    </row>
    <row r="1076" spans="3:7">
      <c r="C1076" s="43"/>
      <c r="E1076" s="15"/>
      <c r="G1076" s="15"/>
    </row>
    <row r="1077" spans="3:7">
      <c r="C1077" s="43"/>
      <c r="E1077" s="15"/>
      <c r="G1077" s="15"/>
    </row>
    <row r="1078" spans="3:7">
      <c r="C1078" s="43"/>
      <c r="E1078" s="15"/>
      <c r="G1078" s="15"/>
    </row>
    <row r="1079" spans="3:7">
      <c r="C1079" s="43"/>
      <c r="E1079" s="15"/>
      <c r="G1079" s="15"/>
    </row>
    <row r="1080" spans="3:7">
      <c r="C1080" s="43"/>
      <c r="E1080" s="15"/>
      <c r="G1080" s="15"/>
    </row>
    <row r="1081" spans="3:7">
      <c r="C1081" s="43"/>
      <c r="E1081" s="15"/>
      <c r="G1081" s="15"/>
    </row>
    <row r="1082" spans="3:7">
      <c r="C1082" s="43"/>
      <c r="E1082" s="15"/>
      <c r="G1082" s="15"/>
    </row>
    <row r="1083" spans="3:7">
      <c r="C1083" s="43"/>
      <c r="E1083" s="15"/>
      <c r="G1083" s="15"/>
    </row>
    <row r="1084" spans="3:7">
      <c r="C1084" s="43"/>
      <c r="E1084" s="15"/>
      <c r="G1084" s="15"/>
    </row>
    <row r="1085" spans="3:7">
      <c r="C1085" s="43"/>
      <c r="E1085" s="15"/>
      <c r="G1085" s="15"/>
    </row>
    <row r="1086" spans="3:7">
      <c r="C1086" s="43"/>
      <c r="E1086" s="15"/>
      <c r="G1086" s="15"/>
    </row>
    <row r="1087" spans="3:7">
      <c r="C1087" s="43"/>
      <c r="E1087" s="15"/>
      <c r="G1087" s="15"/>
    </row>
    <row r="1088" spans="3:7">
      <c r="C1088" s="43"/>
      <c r="E1088" s="15"/>
      <c r="G1088" s="15"/>
    </row>
    <row r="1089" spans="3:7">
      <c r="C1089" s="43"/>
      <c r="E1089" s="15"/>
      <c r="G1089" s="15"/>
    </row>
    <row r="1090" spans="3:7">
      <c r="C1090" s="43"/>
      <c r="E1090" s="15"/>
      <c r="G1090" s="15"/>
    </row>
    <row r="1091" spans="3:7">
      <c r="C1091" s="43"/>
      <c r="E1091" s="15"/>
      <c r="G1091" s="15"/>
    </row>
    <row r="1092" spans="3:7">
      <c r="C1092" s="43"/>
      <c r="E1092" s="15"/>
      <c r="G1092" s="15"/>
    </row>
    <row r="1093" spans="3:7">
      <c r="C1093" s="43"/>
      <c r="E1093" s="15"/>
      <c r="G1093" s="15"/>
    </row>
    <row r="1094" spans="3:7">
      <c r="C1094" s="43"/>
      <c r="E1094" s="15"/>
      <c r="G1094" s="15"/>
    </row>
    <row r="1095" spans="3:7">
      <c r="C1095" s="43"/>
      <c r="E1095" s="15"/>
      <c r="G1095" s="15"/>
    </row>
    <row r="1096" spans="3:7">
      <c r="C1096" s="43"/>
      <c r="E1096" s="15"/>
      <c r="G1096" s="15"/>
    </row>
    <row r="1097" spans="3:7">
      <c r="C1097" s="43"/>
      <c r="E1097" s="15"/>
      <c r="G1097" s="15"/>
    </row>
    <row r="1098" spans="3:7">
      <c r="C1098" s="43"/>
      <c r="E1098" s="15"/>
      <c r="G1098" s="15"/>
    </row>
    <row r="1099" spans="3:7">
      <c r="C1099" s="43"/>
      <c r="E1099" s="15"/>
      <c r="G1099" s="15"/>
    </row>
    <row r="1100" spans="3:7">
      <c r="C1100" s="43"/>
      <c r="E1100" s="15"/>
      <c r="G1100" s="15"/>
    </row>
    <row r="1101" spans="3:7">
      <c r="C1101" s="43"/>
      <c r="E1101" s="15"/>
      <c r="G1101" s="15"/>
    </row>
    <row r="1102" spans="3:7">
      <c r="C1102" s="43"/>
      <c r="E1102" s="15"/>
      <c r="G1102" s="15"/>
    </row>
    <row r="1103" spans="3:7">
      <c r="C1103" s="43"/>
      <c r="E1103" s="15"/>
      <c r="G1103" s="15"/>
    </row>
    <row r="1104" spans="3:7">
      <c r="C1104" s="43"/>
      <c r="E1104" s="15"/>
      <c r="G1104" s="15"/>
    </row>
    <row r="1105" spans="3:7">
      <c r="C1105" s="43"/>
      <c r="E1105" s="15"/>
      <c r="G1105" s="15"/>
    </row>
    <row r="1106" spans="3:7">
      <c r="C1106" s="43"/>
      <c r="E1106" s="15"/>
      <c r="G1106" s="15"/>
    </row>
    <row r="1107" spans="3:7">
      <c r="C1107" s="43"/>
      <c r="E1107" s="15"/>
      <c r="G1107" s="15"/>
    </row>
    <row r="1108" spans="3:7">
      <c r="C1108" s="43"/>
      <c r="E1108" s="15"/>
      <c r="G1108" s="15"/>
    </row>
    <row r="1109" spans="3:7">
      <c r="C1109" s="43"/>
      <c r="E1109" s="15"/>
      <c r="G1109" s="15"/>
    </row>
    <row r="1110" spans="3:7">
      <c r="C1110" s="43"/>
      <c r="E1110" s="15"/>
      <c r="G1110" s="15"/>
    </row>
    <row r="1111" spans="3:7">
      <c r="C1111" s="43"/>
      <c r="E1111" s="15"/>
      <c r="G1111" s="15"/>
    </row>
    <row r="1112" spans="3:7">
      <c r="C1112" s="43"/>
      <c r="E1112" s="15"/>
      <c r="G1112" s="15"/>
    </row>
    <row r="1113" spans="3:7">
      <c r="C1113" s="43"/>
      <c r="E1113" s="15"/>
      <c r="G1113" s="15"/>
    </row>
    <row r="1114" spans="3:7">
      <c r="C1114" s="43"/>
      <c r="E1114" s="15"/>
      <c r="G1114" s="15"/>
    </row>
    <row r="1115" spans="3:7">
      <c r="C1115" s="43"/>
      <c r="E1115" s="15"/>
      <c r="G1115" s="15"/>
    </row>
    <row r="1116" spans="3:7">
      <c r="C1116" s="43"/>
      <c r="E1116" s="15"/>
      <c r="G1116" s="15"/>
    </row>
    <row r="1117" spans="3:7">
      <c r="C1117" s="43"/>
      <c r="E1117" s="15"/>
      <c r="G1117" s="15"/>
    </row>
    <row r="1118" spans="3:7">
      <c r="C1118" s="43"/>
      <c r="E1118" s="15"/>
      <c r="G1118" s="15"/>
    </row>
    <row r="1119" spans="3:7">
      <c r="C1119" s="43"/>
      <c r="E1119" s="15"/>
      <c r="G1119" s="15"/>
    </row>
    <row r="1120" spans="3:7">
      <c r="C1120" s="43"/>
      <c r="E1120" s="15"/>
      <c r="G1120" s="15"/>
    </row>
    <row r="1121" spans="3:7">
      <c r="C1121" s="43"/>
      <c r="E1121" s="15"/>
      <c r="G1121" s="15"/>
    </row>
    <row r="1122" spans="3:7">
      <c r="C1122" s="43"/>
      <c r="E1122" s="15"/>
      <c r="G1122" s="15"/>
    </row>
    <row r="1123" spans="3:7">
      <c r="C1123" s="43"/>
      <c r="E1123" s="15"/>
      <c r="G1123" s="15"/>
    </row>
    <row r="1124" spans="3:7">
      <c r="C1124" s="43"/>
      <c r="E1124" s="15"/>
      <c r="G1124" s="15"/>
    </row>
    <row r="1125" spans="3:7">
      <c r="C1125" s="43"/>
      <c r="E1125" s="15"/>
      <c r="G1125" s="15"/>
    </row>
    <row r="1126" spans="3:7">
      <c r="C1126" s="43"/>
      <c r="E1126" s="15"/>
      <c r="G1126" s="15"/>
    </row>
    <row r="1127" spans="3:7">
      <c r="C1127" s="43"/>
      <c r="E1127" s="15"/>
      <c r="G1127" s="15"/>
    </row>
    <row r="1128" spans="3:7">
      <c r="C1128" s="43"/>
      <c r="E1128" s="15"/>
      <c r="G1128" s="15"/>
    </row>
    <row r="1129" spans="3:7">
      <c r="C1129" s="43"/>
      <c r="E1129" s="15"/>
      <c r="G1129" s="15"/>
    </row>
    <row r="1130" spans="3:7">
      <c r="C1130" s="43"/>
      <c r="E1130" s="15"/>
      <c r="G1130" s="15"/>
    </row>
    <row r="1131" spans="3:7">
      <c r="C1131" s="43"/>
      <c r="E1131" s="15"/>
      <c r="G1131" s="15"/>
    </row>
    <row r="1132" spans="3:7">
      <c r="C1132" s="43"/>
      <c r="E1132" s="15"/>
      <c r="G1132" s="15"/>
    </row>
    <row r="1133" spans="3:7">
      <c r="C1133" s="43"/>
      <c r="E1133" s="15"/>
      <c r="G1133" s="15"/>
    </row>
    <row r="1134" spans="3:7">
      <c r="C1134" s="43"/>
      <c r="E1134" s="15"/>
      <c r="G1134" s="15"/>
    </row>
    <row r="1135" spans="3:7">
      <c r="C1135" s="43"/>
      <c r="E1135" s="15"/>
      <c r="G1135" s="15"/>
    </row>
    <row r="1136" spans="3:7">
      <c r="C1136" s="43"/>
      <c r="E1136" s="15"/>
      <c r="G1136" s="15"/>
    </row>
    <row r="1137" spans="3:7">
      <c r="C1137" s="43"/>
      <c r="E1137" s="15"/>
      <c r="G1137" s="15"/>
    </row>
    <row r="1138" spans="3:7">
      <c r="C1138" s="43"/>
      <c r="E1138" s="15"/>
      <c r="G1138" s="15"/>
    </row>
    <row r="1139" spans="3:7">
      <c r="C1139" s="43"/>
      <c r="E1139" s="15"/>
      <c r="G1139" s="15"/>
    </row>
    <row r="1140" spans="3:7">
      <c r="C1140" s="43"/>
      <c r="E1140" s="15"/>
      <c r="G1140" s="15"/>
    </row>
    <row r="1141" spans="3:7">
      <c r="C1141" s="43"/>
      <c r="E1141" s="15"/>
      <c r="G1141" s="15"/>
    </row>
    <row r="1142" spans="3:7">
      <c r="C1142" s="43"/>
      <c r="E1142" s="15"/>
      <c r="G1142" s="15"/>
    </row>
    <row r="1143" spans="3:7">
      <c r="C1143" s="43"/>
      <c r="E1143" s="15"/>
      <c r="G1143" s="15"/>
    </row>
    <row r="1144" spans="3:7">
      <c r="C1144" s="43"/>
      <c r="E1144" s="15"/>
      <c r="G1144" s="15"/>
    </row>
    <row r="1145" spans="3:7">
      <c r="C1145" s="43"/>
      <c r="E1145" s="15"/>
      <c r="G1145" s="15"/>
    </row>
    <row r="1146" spans="3:7">
      <c r="C1146" s="43"/>
      <c r="E1146" s="15"/>
      <c r="G1146" s="15"/>
    </row>
    <row r="1147" spans="3:7">
      <c r="C1147" s="43"/>
      <c r="E1147" s="15"/>
      <c r="G1147" s="15"/>
    </row>
    <row r="1148" spans="3:7">
      <c r="C1148" s="43"/>
      <c r="E1148" s="15"/>
      <c r="G1148" s="15"/>
    </row>
    <row r="1149" spans="3:7">
      <c r="C1149" s="43"/>
      <c r="E1149" s="15"/>
      <c r="G1149" s="15"/>
    </row>
    <row r="1150" spans="3:7">
      <c r="C1150" s="43"/>
      <c r="E1150" s="15"/>
      <c r="G1150" s="15"/>
    </row>
    <row r="1151" spans="3:7">
      <c r="C1151" s="43"/>
      <c r="E1151" s="15"/>
      <c r="G1151" s="15"/>
    </row>
    <row r="1152" spans="3:7">
      <c r="C1152" s="43"/>
      <c r="E1152" s="15"/>
      <c r="G1152" s="15"/>
    </row>
    <row r="1153" spans="3:7">
      <c r="C1153" s="43"/>
      <c r="E1153" s="15"/>
      <c r="G1153" s="15"/>
    </row>
    <row r="1154" spans="3:7">
      <c r="C1154" s="43"/>
      <c r="E1154" s="15"/>
      <c r="G1154" s="15"/>
    </row>
    <row r="1155" spans="3:7">
      <c r="C1155" s="43"/>
      <c r="E1155" s="15"/>
      <c r="G1155" s="15"/>
    </row>
    <row r="1156" spans="3:7">
      <c r="C1156" s="43"/>
      <c r="E1156" s="15"/>
      <c r="G1156" s="15"/>
    </row>
    <row r="1157" spans="3:7">
      <c r="C1157" s="43"/>
      <c r="E1157" s="15"/>
      <c r="G1157" s="15"/>
    </row>
    <row r="1158" spans="3:7">
      <c r="C1158" s="43"/>
      <c r="E1158" s="15"/>
      <c r="G1158" s="15"/>
    </row>
    <row r="1159" spans="3:7">
      <c r="C1159" s="43"/>
      <c r="E1159" s="15"/>
      <c r="G1159" s="15"/>
    </row>
    <row r="1160" spans="3:7">
      <c r="C1160" s="43"/>
      <c r="E1160" s="15"/>
      <c r="G1160" s="15"/>
    </row>
    <row r="1161" spans="3:7">
      <c r="C1161" s="43"/>
      <c r="E1161" s="15"/>
      <c r="G1161" s="15"/>
    </row>
    <row r="1162" spans="3:7">
      <c r="C1162" s="43"/>
      <c r="E1162" s="15"/>
      <c r="G1162" s="15"/>
    </row>
    <row r="1163" spans="3:7">
      <c r="C1163" s="43"/>
      <c r="E1163" s="15"/>
      <c r="G1163" s="15"/>
    </row>
    <row r="1164" spans="3:7">
      <c r="C1164" s="43"/>
      <c r="E1164" s="15"/>
      <c r="G1164" s="15"/>
    </row>
    <row r="1165" spans="3:7">
      <c r="C1165" s="43"/>
      <c r="E1165" s="15"/>
      <c r="G1165" s="15"/>
    </row>
    <row r="1166" spans="3:7">
      <c r="C1166" s="43"/>
      <c r="E1166" s="15"/>
      <c r="G1166" s="15"/>
    </row>
    <row r="1167" spans="3:7">
      <c r="C1167" s="43"/>
      <c r="E1167" s="15"/>
      <c r="G1167" s="15"/>
    </row>
    <row r="1168" spans="3:7">
      <c r="C1168" s="43"/>
      <c r="E1168" s="15"/>
      <c r="G1168" s="15"/>
    </row>
    <row r="1169" spans="3:7">
      <c r="C1169" s="43"/>
      <c r="E1169" s="15"/>
      <c r="G1169" s="15"/>
    </row>
    <row r="1170" spans="3:7">
      <c r="C1170" s="43"/>
      <c r="E1170" s="15"/>
      <c r="G1170" s="15"/>
    </row>
    <row r="1171" spans="3:7">
      <c r="C1171" s="43"/>
      <c r="E1171" s="15"/>
      <c r="G1171" s="15"/>
    </row>
    <row r="1172" spans="3:7">
      <c r="C1172" s="43"/>
      <c r="E1172" s="15"/>
      <c r="G1172" s="15"/>
    </row>
    <row r="1173" spans="3:7">
      <c r="C1173" s="43"/>
      <c r="E1173" s="15"/>
      <c r="G1173" s="15"/>
    </row>
    <row r="1174" spans="3:7">
      <c r="C1174" s="43"/>
      <c r="E1174" s="15"/>
      <c r="G1174" s="15"/>
    </row>
    <row r="1175" spans="3:7">
      <c r="C1175" s="43"/>
      <c r="E1175" s="15"/>
      <c r="G1175" s="15"/>
    </row>
    <row r="1176" spans="3:7">
      <c r="C1176" s="43"/>
      <c r="E1176" s="15"/>
      <c r="G1176" s="15"/>
    </row>
    <row r="1177" spans="3:7">
      <c r="C1177" s="43"/>
      <c r="E1177" s="15"/>
      <c r="G1177" s="15"/>
    </row>
    <row r="1178" spans="3:7">
      <c r="C1178" s="43"/>
      <c r="E1178" s="15"/>
      <c r="G1178" s="15"/>
    </row>
    <row r="1179" spans="3:7">
      <c r="C1179" s="43"/>
      <c r="E1179" s="15"/>
      <c r="G1179" s="15"/>
    </row>
    <row r="1180" spans="3:7">
      <c r="C1180" s="43"/>
      <c r="E1180" s="15"/>
      <c r="G1180" s="15"/>
    </row>
    <row r="1181" spans="3:7">
      <c r="C1181" s="43"/>
      <c r="E1181" s="15"/>
      <c r="G1181" s="15"/>
    </row>
    <row r="1182" spans="3:7">
      <c r="C1182" s="43"/>
      <c r="E1182" s="15"/>
      <c r="G1182" s="15"/>
    </row>
    <row r="1183" spans="3:7">
      <c r="C1183" s="43"/>
      <c r="E1183" s="15"/>
      <c r="G1183" s="15"/>
    </row>
    <row r="1184" spans="3:7">
      <c r="C1184" s="43"/>
      <c r="E1184" s="15"/>
      <c r="G1184" s="15"/>
    </row>
    <row r="1185" spans="3:7">
      <c r="C1185" s="43"/>
      <c r="E1185" s="15"/>
      <c r="G1185" s="15"/>
    </row>
    <row r="1186" spans="3:7">
      <c r="C1186" s="43"/>
      <c r="E1186" s="15"/>
      <c r="G1186" s="15"/>
    </row>
    <row r="1187" spans="3:7">
      <c r="C1187" s="43"/>
      <c r="E1187" s="15"/>
      <c r="G1187" s="15"/>
    </row>
    <row r="1188" spans="3:7">
      <c r="C1188" s="43"/>
      <c r="E1188" s="15"/>
      <c r="G1188" s="15"/>
    </row>
    <row r="1189" spans="3:7">
      <c r="C1189" s="43"/>
      <c r="E1189" s="15"/>
      <c r="G1189" s="15"/>
    </row>
    <row r="1190" spans="3:7">
      <c r="C1190" s="43"/>
      <c r="E1190" s="15"/>
      <c r="G1190" s="15"/>
    </row>
    <row r="1191" spans="3:7">
      <c r="C1191" s="43"/>
      <c r="E1191" s="15"/>
      <c r="G1191" s="15"/>
    </row>
    <row r="1192" spans="3:7">
      <c r="C1192" s="43"/>
      <c r="E1192" s="15"/>
      <c r="G1192" s="15"/>
    </row>
    <row r="1193" spans="3:7">
      <c r="C1193" s="43"/>
      <c r="E1193" s="15"/>
      <c r="G1193" s="15"/>
    </row>
    <row r="1194" spans="3:7">
      <c r="C1194" s="43"/>
      <c r="E1194" s="15"/>
      <c r="G1194" s="15"/>
    </row>
    <row r="1195" spans="3:7">
      <c r="C1195" s="43"/>
      <c r="E1195" s="15"/>
      <c r="G1195" s="15"/>
    </row>
    <row r="1196" spans="3:7">
      <c r="C1196" s="43"/>
      <c r="E1196" s="15"/>
      <c r="G1196" s="15"/>
    </row>
    <row r="1197" spans="3:7">
      <c r="C1197" s="43"/>
      <c r="E1197" s="15"/>
      <c r="G1197" s="15"/>
    </row>
    <row r="1198" spans="3:7">
      <c r="C1198" s="43"/>
      <c r="E1198" s="15"/>
      <c r="G1198" s="15"/>
    </row>
    <row r="1199" spans="3:7">
      <c r="C1199" s="43"/>
      <c r="E1199" s="15"/>
      <c r="G1199" s="15"/>
    </row>
    <row r="1200" spans="3:7">
      <c r="C1200" s="43"/>
      <c r="E1200" s="15"/>
      <c r="G1200" s="15"/>
    </row>
    <row r="1201" spans="3:7">
      <c r="C1201" s="43"/>
      <c r="E1201" s="15"/>
      <c r="G1201" s="15"/>
    </row>
    <row r="1202" spans="3:7">
      <c r="C1202" s="43"/>
      <c r="E1202" s="15"/>
      <c r="G1202" s="15"/>
    </row>
    <row r="1203" spans="3:7">
      <c r="C1203" s="43"/>
      <c r="E1203" s="15"/>
      <c r="G1203" s="15"/>
    </row>
    <row r="1204" spans="3:7">
      <c r="C1204" s="43"/>
      <c r="E1204" s="15"/>
      <c r="G1204" s="15"/>
    </row>
    <row r="1205" spans="3:7">
      <c r="C1205" s="43"/>
      <c r="E1205" s="15"/>
      <c r="G1205" s="15"/>
    </row>
    <row r="1206" spans="3:7">
      <c r="C1206" s="43"/>
      <c r="E1206" s="15"/>
      <c r="G1206" s="15"/>
    </row>
    <row r="1207" spans="3:7">
      <c r="C1207" s="43"/>
      <c r="E1207" s="15"/>
      <c r="G1207" s="15"/>
    </row>
    <row r="1208" spans="3:7">
      <c r="C1208" s="43"/>
      <c r="E1208" s="15"/>
      <c r="G1208" s="15"/>
    </row>
    <row r="1209" spans="3:7">
      <c r="C1209" s="43"/>
      <c r="E1209" s="15"/>
      <c r="G1209" s="15"/>
    </row>
    <row r="1210" spans="3:7">
      <c r="C1210" s="43"/>
      <c r="E1210" s="15"/>
      <c r="G1210" s="15"/>
    </row>
    <row r="1211" spans="3:7">
      <c r="C1211" s="43"/>
      <c r="E1211" s="15"/>
      <c r="G1211" s="15"/>
    </row>
    <row r="1212" spans="3:7">
      <c r="C1212" s="43"/>
      <c r="E1212" s="15"/>
      <c r="G1212" s="15"/>
    </row>
    <row r="1213" spans="3:7">
      <c r="C1213" s="43"/>
      <c r="E1213" s="15"/>
      <c r="G1213" s="15"/>
    </row>
    <row r="1214" spans="3:7">
      <c r="C1214" s="43"/>
      <c r="E1214" s="15"/>
      <c r="G1214" s="15"/>
    </row>
    <row r="1215" spans="3:7">
      <c r="C1215" s="43"/>
      <c r="E1215" s="15"/>
      <c r="G1215" s="15"/>
    </row>
    <row r="1216" spans="3:7">
      <c r="C1216" s="43"/>
      <c r="E1216" s="15"/>
      <c r="G1216" s="15"/>
    </row>
    <row r="1217" spans="3:7">
      <c r="C1217" s="43"/>
      <c r="E1217" s="15"/>
      <c r="G1217" s="15"/>
    </row>
    <row r="1218" spans="3:7">
      <c r="C1218" s="43"/>
      <c r="E1218" s="15"/>
      <c r="G1218" s="15"/>
    </row>
    <row r="1219" spans="3:7">
      <c r="C1219" s="43"/>
      <c r="E1219" s="15"/>
      <c r="G1219" s="15"/>
    </row>
    <row r="1220" spans="3:7">
      <c r="C1220" s="43"/>
      <c r="E1220" s="15"/>
      <c r="G1220" s="15"/>
    </row>
    <row r="1221" spans="3:7">
      <c r="C1221" s="43"/>
      <c r="E1221" s="15"/>
      <c r="G1221" s="15"/>
    </row>
    <row r="1222" spans="3:7">
      <c r="C1222" s="43"/>
      <c r="E1222" s="15"/>
      <c r="G1222" s="15"/>
    </row>
    <row r="1223" spans="3:7">
      <c r="C1223" s="43"/>
      <c r="E1223" s="15"/>
      <c r="G1223" s="15"/>
    </row>
    <row r="1224" spans="3:7">
      <c r="C1224" s="43"/>
      <c r="E1224" s="15"/>
      <c r="G1224" s="15"/>
    </row>
    <row r="1225" spans="3:7">
      <c r="C1225" s="43"/>
      <c r="E1225" s="15"/>
      <c r="G1225" s="15"/>
    </row>
    <row r="1226" spans="3:7">
      <c r="C1226" s="43"/>
      <c r="E1226" s="15"/>
      <c r="G1226" s="15"/>
    </row>
    <row r="1227" spans="3:7">
      <c r="C1227" s="43"/>
      <c r="E1227" s="15"/>
      <c r="G1227" s="15"/>
    </row>
    <row r="1228" spans="3:7">
      <c r="C1228" s="43"/>
      <c r="E1228" s="15"/>
      <c r="G1228" s="15"/>
    </row>
    <row r="1229" spans="3:7">
      <c r="C1229" s="43"/>
      <c r="E1229" s="15"/>
      <c r="G1229" s="15"/>
    </row>
    <row r="1230" spans="3:7">
      <c r="C1230" s="43"/>
      <c r="E1230" s="15"/>
      <c r="G1230" s="15"/>
    </row>
    <row r="1231" spans="3:7">
      <c r="C1231" s="43"/>
      <c r="E1231" s="15"/>
      <c r="G1231" s="15"/>
    </row>
    <row r="1232" spans="3:7">
      <c r="C1232" s="43"/>
      <c r="E1232" s="15"/>
      <c r="G1232" s="15"/>
    </row>
    <row r="1233" spans="3:7">
      <c r="C1233" s="43"/>
      <c r="E1233" s="15"/>
      <c r="G1233" s="15"/>
    </row>
    <row r="1234" spans="3:7">
      <c r="C1234" s="43"/>
      <c r="E1234" s="15"/>
      <c r="G1234" s="15"/>
    </row>
    <row r="1235" spans="3:7">
      <c r="C1235" s="43"/>
      <c r="E1235" s="15"/>
      <c r="G1235" s="15"/>
    </row>
    <row r="1236" spans="3:7">
      <c r="C1236" s="43"/>
      <c r="E1236" s="15"/>
      <c r="G1236" s="15"/>
    </row>
    <row r="1237" spans="3:7">
      <c r="C1237" s="43"/>
      <c r="E1237" s="15"/>
      <c r="G1237" s="15"/>
    </row>
    <row r="1238" spans="3:7">
      <c r="C1238" s="43"/>
      <c r="E1238" s="15"/>
      <c r="G1238" s="15"/>
    </row>
    <row r="1239" spans="3:7">
      <c r="C1239" s="43"/>
      <c r="E1239" s="15"/>
      <c r="G1239" s="15"/>
    </row>
    <row r="1240" spans="3:7">
      <c r="C1240" s="43"/>
      <c r="E1240" s="15"/>
      <c r="G1240" s="15"/>
    </row>
    <row r="1241" spans="3:7">
      <c r="C1241" s="43"/>
      <c r="E1241" s="15"/>
      <c r="G1241" s="15"/>
    </row>
    <row r="1242" spans="3:7">
      <c r="C1242" s="43"/>
      <c r="E1242" s="15"/>
      <c r="G1242" s="15"/>
    </row>
    <row r="1243" spans="3:7">
      <c r="C1243" s="43"/>
      <c r="E1243" s="15"/>
      <c r="G1243" s="15"/>
    </row>
    <row r="1244" spans="3:7">
      <c r="C1244" s="43"/>
      <c r="E1244" s="15"/>
      <c r="G1244" s="15"/>
    </row>
    <row r="1245" spans="3:7">
      <c r="C1245" s="43"/>
      <c r="E1245" s="15"/>
      <c r="G1245" s="15"/>
    </row>
    <row r="1246" spans="3:7">
      <c r="C1246" s="43"/>
      <c r="E1246" s="15"/>
      <c r="G1246" s="15"/>
    </row>
    <row r="1247" spans="3:7">
      <c r="C1247" s="43"/>
      <c r="E1247" s="15"/>
      <c r="G1247" s="15"/>
    </row>
    <row r="1248" spans="3:7">
      <c r="C1248" s="43"/>
      <c r="E1248" s="15"/>
      <c r="G1248" s="15"/>
    </row>
    <row r="1249" spans="3:7">
      <c r="C1249" s="43"/>
      <c r="E1249" s="15"/>
      <c r="G1249" s="15"/>
    </row>
    <row r="1250" spans="3:7">
      <c r="C1250" s="43"/>
      <c r="E1250" s="15"/>
      <c r="G1250" s="15"/>
    </row>
    <row r="1251" spans="3:7">
      <c r="C1251" s="43"/>
      <c r="E1251" s="15"/>
      <c r="G1251" s="15"/>
    </row>
    <row r="1252" spans="3:7">
      <c r="C1252" s="43"/>
      <c r="E1252" s="15"/>
      <c r="G1252" s="15"/>
    </row>
    <row r="1253" spans="3:7">
      <c r="C1253" s="43"/>
      <c r="E1253" s="15"/>
      <c r="G1253" s="15"/>
    </row>
    <row r="1254" spans="3:7">
      <c r="C1254" s="43"/>
      <c r="E1254" s="15"/>
      <c r="G1254" s="15"/>
    </row>
    <row r="1255" spans="3:7">
      <c r="C1255" s="43"/>
      <c r="E1255" s="15"/>
      <c r="G1255" s="15"/>
    </row>
    <row r="1256" spans="3:7">
      <c r="C1256" s="43"/>
      <c r="E1256" s="15"/>
      <c r="G1256" s="15"/>
    </row>
    <row r="1257" spans="3:7">
      <c r="C1257" s="43"/>
      <c r="E1257" s="15"/>
      <c r="G1257" s="15"/>
    </row>
    <row r="1258" spans="3:7">
      <c r="C1258" s="43"/>
      <c r="E1258" s="15"/>
      <c r="G1258" s="15"/>
    </row>
    <row r="1259" spans="3:7">
      <c r="C1259" s="43"/>
      <c r="E1259" s="15"/>
      <c r="G1259" s="15"/>
    </row>
    <row r="1260" spans="3:7">
      <c r="C1260" s="43"/>
      <c r="E1260" s="15"/>
      <c r="G1260" s="15"/>
    </row>
    <row r="1261" spans="3:7">
      <c r="C1261" s="43"/>
      <c r="E1261" s="15"/>
      <c r="G1261" s="15"/>
    </row>
    <row r="1262" spans="3:7">
      <c r="C1262" s="43"/>
      <c r="E1262" s="15"/>
      <c r="G1262" s="15"/>
    </row>
    <row r="1263" spans="3:7">
      <c r="C1263" s="43"/>
      <c r="E1263" s="15"/>
      <c r="G1263" s="15"/>
    </row>
    <row r="1264" spans="3:7">
      <c r="C1264" s="43"/>
      <c r="E1264" s="15"/>
      <c r="G1264" s="15"/>
    </row>
    <row r="1265" spans="3:7">
      <c r="C1265" s="43"/>
      <c r="E1265" s="15"/>
      <c r="G1265" s="15"/>
    </row>
    <row r="1266" spans="3:7">
      <c r="C1266" s="43"/>
      <c r="E1266" s="15"/>
      <c r="G1266" s="15"/>
    </row>
    <row r="1267" spans="3:7">
      <c r="C1267" s="43"/>
      <c r="E1267" s="15"/>
      <c r="G1267" s="15"/>
    </row>
    <row r="1268" spans="3:7">
      <c r="C1268" s="43"/>
      <c r="E1268" s="15"/>
      <c r="G1268" s="15"/>
    </row>
    <row r="1269" spans="3:7">
      <c r="C1269" s="43"/>
      <c r="E1269" s="15"/>
      <c r="G1269" s="15"/>
    </row>
    <row r="1270" spans="3:7">
      <c r="C1270" s="43"/>
      <c r="E1270" s="15"/>
      <c r="G1270" s="15"/>
    </row>
    <row r="1271" spans="3:7">
      <c r="C1271" s="43"/>
      <c r="E1271" s="15"/>
      <c r="G1271" s="15"/>
    </row>
    <row r="1272" spans="3:7">
      <c r="C1272" s="43"/>
      <c r="E1272" s="15"/>
      <c r="G1272" s="15"/>
    </row>
    <row r="1273" spans="3:7">
      <c r="C1273" s="43"/>
      <c r="E1273" s="15"/>
      <c r="G1273" s="15"/>
    </row>
    <row r="1274" spans="3:7">
      <c r="C1274" s="43"/>
      <c r="E1274" s="15"/>
      <c r="G1274" s="15"/>
    </row>
    <row r="1275" spans="3:7">
      <c r="C1275" s="43"/>
      <c r="E1275" s="15"/>
      <c r="G1275" s="15"/>
    </row>
    <row r="1276" spans="3:7">
      <c r="C1276" s="43"/>
      <c r="E1276" s="15"/>
      <c r="G1276" s="15"/>
    </row>
    <row r="1277" spans="3:7">
      <c r="C1277" s="43"/>
      <c r="E1277" s="15"/>
      <c r="G1277" s="15"/>
    </row>
    <row r="1278" spans="3:7">
      <c r="C1278" s="43"/>
      <c r="E1278" s="15"/>
      <c r="G1278" s="15"/>
    </row>
    <row r="1279" spans="3:7">
      <c r="C1279" s="43"/>
      <c r="E1279" s="15"/>
      <c r="G1279" s="15"/>
    </row>
    <row r="1280" spans="3:7">
      <c r="C1280" s="43"/>
      <c r="E1280" s="15"/>
      <c r="G1280" s="15"/>
    </row>
    <row r="1281" spans="3:7">
      <c r="C1281" s="43"/>
      <c r="E1281" s="15"/>
      <c r="G1281" s="15"/>
    </row>
    <row r="1282" spans="3:7">
      <c r="C1282" s="43"/>
      <c r="E1282" s="15"/>
      <c r="G1282" s="15"/>
    </row>
    <row r="1283" spans="3:7">
      <c r="C1283" s="43"/>
      <c r="E1283" s="15"/>
      <c r="G1283" s="15"/>
    </row>
    <row r="1284" spans="3:7">
      <c r="C1284" s="43"/>
      <c r="E1284" s="15"/>
      <c r="G1284" s="15"/>
    </row>
    <row r="1285" spans="3:7">
      <c r="C1285" s="43"/>
      <c r="E1285" s="15"/>
      <c r="G1285" s="15"/>
    </row>
    <row r="1286" spans="3:7">
      <c r="C1286" s="43"/>
      <c r="E1286" s="15"/>
      <c r="G1286" s="15"/>
    </row>
    <row r="1287" spans="3:7">
      <c r="C1287" s="43"/>
      <c r="E1287" s="15"/>
      <c r="G1287" s="15"/>
    </row>
    <row r="1288" spans="3:7">
      <c r="C1288" s="43"/>
      <c r="E1288" s="15"/>
      <c r="G1288" s="15"/>
    </row>
    <row r="1289" spans="3:7">
      <c r="C1289" s="43"/>
      <c r="E1289" s="15"/>
      <c r="G1289" s="15"/>
    </row>
    <row r="1290" spans="3:7">
      <c r="C1290" s="43"/>
      <c r="E1290" s="15"/>
      <c r="G1290" s="15"/>
    </row>
    <row r="1291" spans="3:7">
      <c r="C1291" s="43"/>
      <c r="E1291" s="15"/>
      <c r="G1291" s="15"/>
    </row>
    <row r="1292" spans="3:7">
      <c r="C1292" s="43"/>
      <c r="E1292" s="15"/>
      <c r="G1292" s="15"/>
    </row>
    <row r="1293" spans="3:7">
      <c r="C1293" s="43"/>
      <c r="E1293" s="15"/>
      <c r="G1293" s="15"/>
    </row>
    <row r="1294" spans="3:7">
      <c r="C1294" s="43"/>
      <c r="E1294" s="15"/>
      <c r="G1294" s="15"/>
    </row>
    <row r="1295" spans="3:7">
      <c r="C1295" s="43"/>
      <c r="E1295" s="15"/>
      <c r="G1295" s="15"/>
    </row>
    <row r="1296" spans="3:7">
      <c r="C1296" s="43"/>
      <c r="E1296" s="15"/>
      <c r="G1296" s="15"/>
    </row>
    <row r="1297" spans="3:7">
      <c r="C1297" s="43"/>
      <c r="E1297" s="15"/>
      <c r="G1297" s="15"/>
    </row>
    <row r="1298" spans="3:7">
      <c r="C1298" s="43"/>
      <c r="E1298" s="15"/>
      <c r="G1298" s="15"/>
    </row>
    <row r="1299" spans="3:7">
      <c r="C1299" s="43"/>
      <c r="E1299" s="15"/>
      <c r="G1299" s="15"/>
    </row>
    <row r="1300" spans="3:7">
      <c r="C1300" s="43"/>
      <c r="E1300" s="15"/>
      <c r="G1300" s="15"/>
    </row>
    <row r="1301" spans="3:7">
      <c r="C1301" s="43"/>
      <c r="E1301" s="15"/>
      <c r="G1301" s="15"/>
    </row>
    <row r="1302" spans="3:7">
      <c r="C1302" s="43"/>
      <c r="E1302" s="15"/>
      <c r="G1302" s="15"/>
    </row>
    <row r="1303" spans="3:7">
      <c r="C1303" s="43"/>
      <c r="E1303" s="15"/>
      <c r="G1303" s="15"/>
    </row>
    <row r="1304" spans="3:7">
      <c r="C1304" s="43"/>
      <c r="E1304" s="15"/>
      <c r="G1304" s="15"/>
    </row>
    <row r="1305" spans="3:7">
      <c r="C1305" s="43"/>
      <c r="E1305" s="15"/>
      <c r="G1305" s="15"/>
    </row>
    <row r="1306" spans="3:7">
      <c r="C1306" s="43"/>
      <c r="E1306" s="15"/>
      <c r="G1306" s="15"/>
    </row>
    <row r="1307" spans="3:7">
      <c r="C1307" s="43"/>
      <c r="E1307" s="15"/>
      <c r="G1307" s="15"/>
    </row>
    <row r="1308" spans="3:7">
      <c r="C1308" s="43"/>
      <c r="E1308" s="15"/>
      <c r="G1308" s="15"/>
    </row>
    <row r="1309" spans="3:7">
      <c r="C1309" s="43"/>
      <c r="E1309" s="15"/>
      <c r="G1309" s="15"/>
    </row>
    <row r="1310" spans="3:7">
      <c r="C1310" s="43"/>
      <c r="E1310" s="15"/>
      <c r="G1310" s="15"/>
    </row>
    <row r="1311" spans="3:7">
      <c r="C1311" s="43"/>
      <c r="E1311" s="15"/>
      <c r="G1311" s="15"/>
    </row>
    <row r="1312" spans="3:7">
      <c r="C1312" s="43"/>
      <c r="E1312" s="15"/>
      <c r="G1312" s="15"/>
    </row>
    <row r="1313" spans="3:7">
      <c r="C1313" s="43"/>
      <c r="E1313" s="15"/>
      <c r="G1313" s="15"/>
    </row>
    <row r="1314" spans="3:7">
      <c r="C1314" s="43"/>
      <c r="E1314" s="15"/>
      <c r="G1314" s="15"/>
    </row>
    <row r="1315" spans="3:7">
      <c r="C1315" s="43"/>
      <c r="E1315" s="15"/>
      <c r="G1315" s="15"/>
    </row>
    <row r="1316" spans="3:7">
      <c r="C1316" s="43"/>
      <c r="E1316" s="15"/>
      <c r="G1316" s="15"/>
    </row>
    <row r="1317" spans="3:7">
      <c r="C1317" s="43"/>
      <c r="E1317" s="15"/>
      <c r="G1317" s="15"/>
    </row>
    <row r="1318" spans="3:7">
      <c r="C1318" s="43"/>
      <c r="E1318" s="15"/>
      <c r="G1318" s="15"/>
    </row>
    <row r="1319" spans="3:7">
      <c r="C1319" s="43"/>
      <c r="E1319" s="15"/>
      <c r="G1319" s="15"/>
    </row>
    <row r="1320" spans="3:7">
      <c r="C1320" s="43"/>
      <c r="E1320" s="15"/>
      <c r="G1320" s="15"/>
    </row>
    <row r="1321" spans="3:7">
      <c r="C1321" s="43"/>
      <c r="E1321" s="15"/>
      <c r="G1321" s="15"/>
    </row>
    <row r="1322" spans="3:7">
      <c r="C1322" s="43"/>
      <c r="E1322" s="15"/>
      <c r="G1322" s="15"/>
    </row>
    <row r="1323" spans="3:7">
      <c r="C1323" s="43"/>
      <c r="E1323" s="15"/>
      <c r="G1323" s="15"/>
    </row>
    <row r="1324" spans="3:7">
      <c r="C1324" s="43"/>
      <c r="E1324" s="15"/>
      <c r="G1324" s="15"/>
    </row>
    <row r="1325" spans="3:7">
      <c r="C1325" s="43"/>
      <c r="E1325" s="15"/>
      <c r="G1325" s="15"/>
    </row>
    <row r="1326" spans="3:7">
      <c r="C1326" s="43"/>
      <c r="E1326" s="15"/>
      <c r="G1326" s="15"/>
    </row>
    <row r="1327" spans="3:7">
      <c r="C1327" s="43"/>
      <c r="E1327" s="15"/>
      <c r="G1327" s="15"/>
    </row>
    <row r="1328" spans="3:7">
      <c r="C1328" s="43"/>
      <c r="E1328" s="15"/>
      <c r="G1328" s="15"/>
    </row>
    <row r="1329" spans="3:7">
      <c r="C1329" s="43"/>
      <c r="E1329" s="15"/>
      <c r="G1329" s="15"/>
    </row>
    <row r="1330" spans="3:7">
      <c r="C1330" s="43"/>
      <c r="E1330" s="15"/>
      <c r="G1330" s="15"/>
    </row>
    <row r="1331" spans="3:7">
      <c r="C1331" s="43"/>
      <c r="E1331" s="15"/>
      <c r="G1331" s="15"/>
    </row>
    <row r="1332" spans="3:7">
      <c r="C1332" s="43"/>
      <c r="E1332" s="15"/>
      <c r="G1332" s="15"/>
    </row>
    <row r="1333" spans="3:7">
      <c r="C1333" s="43"/>
      <c r="E1333" s="15"/>
      <c r="G1333" s="15"/>
    </row>
    <row r="1334" spans="3:7">
      <c r="C1334" s="43"/>
      <c r="E1334" s="15"/>
      <c r="G1334" s="15"/>
    </row>
    <row r="1335" spans="3:7">
      <c r="C1335" s="43"/>
    </row>
    <row r="1336" spans="3:7">
      <c r="C1336" s="43"/>
    </row>
    <row r="1337" spans="3:7">
      <c r="C1337" s="43"/>
    </row>
    <row r="1338" spans="3:7">
      <c r="C1338" s="43"/>
    </row>
    <row r="1339" spans="3:7">
      <c r="C1339" s="43"/>
    </row>
    <row r="1340" spans="3:7">
      <c r="C1340" s="43"/>
    </row>
    <row r="1341" spans="3:7">
      <c r="C1341" s="43"/>
    </row>
    <row r="1342" spans="3:7">
      <c r="C1342" s="43"/>
    </row>
    <row r="1343" spans="3:7">
      <c r="C1343" s="43"/>
    </row>
    <row r="1344" spans="3:7">
      <c r="C1344" s="43"/>
    </row>
    <row r="1345" spans="3:3">
      <c r="C1345" s="43"/>
    </row>
    <row r="1346" spans="3:3">
      <c r="C1346" s="43"/>
    </row>
    <row r="1347" spans="3:3">
      <c r="C1347" s="43"/>
    </row>
    <row r="1348" spans="3:3">
      <c r="C1348" s="43"/>
    </row>
    <row r="1349" spans="3:3">
      <c r="C1349" s="43"/>
    </row>
    <row r="1350" spans="3:3">
      <c r="C1350" s="43"/>
    </row>
    <row r="1351" spans="3:3">
      <c r="C1351" s="43"/>
    </row>
    <row r="1352" spans="3:3">
      <c r="C1352" s="43"/>
    </row>
    <row r="1353" spans="3:3">
      <c r="C1353" s="43"/>
    </row>
    <row r="1354" spans="3:3">
      <c r="C1354" s="43"/>
    </row>
    <row r="1355" spans="3:3">
      <c r="C1355" s="43"/>
    </row>
    <row r="1356" spans="3:3">
      <c r="C1356" s="43"/>
    </row>
    <row r="1357" spans="3:3">
      <c r="C1357" s="43"/>
    </row>
    <row r="1358" spans="3:3">
      <c r="C1358" s="43"/>
    </row>
    <row r="1359" spans="3:3">
      <c r="C1359" s="43"/>
    </row>
    <row r="1360" spans="3:3">
      <c r="C1360" s="43"/>
    </row>
    <row r="1361" spans="3:3">
      <c r="C1361" s="43"/>
    </row>
    <row r="1362" spans="3:3">
      <c r="C1362" s="43"/>
    </row>
    <row r="1363" spans="3:3">
      <c r="C1363" s="43"/>
    </row>
    <row r="1364" spans="3:3">
      <c r="C1364" s="43"/>
    </row>
    <row r="1365" spans="3:3">
      <c r="C1365" s="43"/>
    </row>
    <row r="1366" spans="3:3">
      <c r="C1366" s="43"/>
    </row>
    <row r="1367" spans="3:3">
      <c r="C1367" s="43"/>
    </row>
    <row r="1368" spans="3:3">
      <c r="C1368" s="43"/>
    </row>
    <row r="1369" spans="3:3">
      <c r="C1369" s="43"/>
    </row>
    <row r="1370" spans="3:3">
      <c r="C1370" s="43"/>
    </row>
    <row r="1371" spans="3:3">
      <c r="C1371" s="43"/>
    </row>
    <row r="1372" spans="3:3">
      <c r="C1372" s="43"/>
    </row>
    <row r="1373" spans="3:3">
      <c r="C1373" s="43"/>
    </row>
    <row r="1374" spans="3:3">
      <c r="C1374" s="43"/>
    </row>
    <row r="1375" spans="3:3">
      <c r="C1375" s="43"/>
    </row>
    <row r="1376" spans="3:3">
      <c r="C1376" s="43"/>
    </row>
    <row r="1377" spans="3:3">
      <c r="C1377" s="43"/>
    </row>
    <row r="1378" spans="3:3">
      <c r="C1378" s="43"/>
    </row>
    <row r="1379" spans="3:3">
      <c r="C1379" s="43"/>
    </row>
    <row r="1380" spans="3:3">
      <c r="C1380" s="43"/>
    </row>
    <row r="1381" spans="3:3">
      <c r="C1381" s="43"/>
    </row>
    <row r="1382" spans="3:3">
      <c r="C1382" s="43"/>
    </row>
    <row r="1383" spans="3:3">
      <c r="C1383" s="43"/>
    </row>
    <row r="1384" spans="3:3">
      <c r="C1384" s="43"/>
    </row>
    <row r="1385" spans="3:3">
      <c r="C1385" s="43"/>
    </row>
    <row r="1386" spans="3:3">
      <c r="C1386" s="43"/>
    </row>
    <row r="1387" spans="3:3">
      <c r="C1387" s="43"/>
    </row>
    <row r="1388" spans="3:3">
      <c r="C1388" s="43"/>
    </row>
    <row r="1389" spans="3:3">
      <c r="C1389" s="43"/>
    </row>
    <row r="1390" spans="3:3">
      <c r="C1390" s="43"/>
    </row>
    <row r="1391" spans="3:3">
      <c r="C1391" s="43"/>
    </row>
    <row r="1392" spans="3:3">
      <c r="C1392" s="43"/>
    </row>
    <row r="1393" spans="3:3">
      <c r="C1393" s="43"/>
    </row>
    <row r="1394" spans="3:3">
      <c r="C1394" s="43"/>
    </row>
    <row r="1395" spans="3:3">
      <c r="C1395" s="43"/>
    </row>
    <row r="1396" spans="3:3">
      <c r="C1396" s="43"/>
    </row>
    <row r="1397" spans="3:3">
      <c r="C1397" s="43"/>
    </row>
    <row r="1398" spans="3:3">
      <c r="C1398" s="43"/>
    </row>
    <row r="1399" spans="3:3">
      <c r="C1399" s="43"/>
    </row>
    <row r="1400" spans="3:3">
      <c r="C1400" s="43"/>
    </row>
    <row r="1401" spans="3:3">
      <c r="C1401" s="43"/>
    </row>
    <row r="1402" spans="3:3">
      <c r="C1402" s="43"/>
    </row>
    <row r="1403" spans="3:3">
      <c r="C1403" s="43"/>
    </row>
    <row r="1404" spans="3:3">
      <c r="C1404" s="43"/>
    </row>
    <row r="1405" spans="3:3">
      <c r="C1405" s="43"/>
    </row>
    <row r="1406" spans="3:3">
      <c r="C1406" s="43"/>
    </row>
    <row r="1407" spans="3:3">
      <c r="C1407" s="43"/>
    </row>
    <row r="1408" spans="3:3">
      <c r="C1408" s="43"/>
    </row>
    <row r="1409" spans="3:3">
      <c r="C1409" s="43"/>
    </row>
    <row r="1410" spans="3:3">
      <c r="C1410" s="43"/>
    </row>
    <row r="1411" spans="3:3">
      <c r="C1411" s="43"/>
    </row>
    <row r="1412" spans="3:3">
      <c r="C1412" s="43"/>
    </row>
    <row r="1413" spans="3:3">
      <c r="C1413" s="43"/>
    </row>
    <row r="1414" spans="3:3">
      <c r="C1414" s="43"/>
    </row>
    <row r="1415" spans="3:3">
      <c r="C1415" s="43"/>
    </row>
    <row r="1416" spans="3:3">
      <c r="C1416" s="43"/>
    </row>
    <row r="1417" spans="3:3">
      <c r="C1417" s="43"/>
    </row>
    <row r="1418" spans="3:3">
      <c r="C1418" s="43"/>
    </row>
    <row r="1419" spans="3:3">
      <c r="C1419" s="43"/>
    </row>
    <row r="1420" spans="3:3">
      <c r="C1420" s="43"/>
    </row>
    <row r="1421" spans="3:3">
      <c r="C1421" s="43"/>
    </row>
    <row r="1422" spans="3:3">
      <c r="C1422" s="43"/>
    </row>
    <row r="1423" spans="3:3">
      <c r="C1423" s="43"/>
    </row>
    <row r="1424" spans="3:3">
      <c r="C1424" s="43"/>
    </row>
    <row r="1425" spans="3:3">
      <c r="C1425" s="43"/>
    </row>
    <row r="1426" spans="3:3">
      <c r="C1426" s="43"/>
    </row>
    <row r="1427" spans="3:3">
      <c r="C1427" s="43"/>
    </row>
    <row r="1428" spans="3:3">
      <c r="C1428" s="43"/>
    </row>
    <row r="1429" spans="3:3">
      <c r="C1429" s="43"/>
    </row>
    <row r="1430" spans="3:3">
      <c r="C1430" s="43"/>
    </row>
    <row r="1431" spans="3:3">
      <c r="C1431" s="43"/>
    </row>
    <row r="1432" spans="3:3">
      <c r="C1432" s="43"/>
    </row>
    <row r="1433" spans="3:3">
      <c r="C1433" s="43"/>
    </row>
    <row r="1434" spans="3:3">
      <c r="C1434" s="43"/>
    </row>
    <row r="1435" spans="3:3">
      <c r="C1435" s="43"/>
    </row>
    <row r="1436" spans="3:3">
      <c r="C1436" s="43"/>
    </row>
    <row r="1437" spans="3:3">
      <c r="C1437" s="43"/>
    </row>
    <row r="1438" spans="3:3">
      <c r="C1438" s="43"/>
    </row>
    <row r="1439" spans="3:3">
      <c r="C1439" s="43"/>
    </row>
    <row r="1440" spans="3:3">
      <c r="C1440" s="43"/>
    </row>
    <row r="1441" spans="3:3">
      <c r="C1441" s="43"/>
    </row>
    <row r="1442" spans="3:3">
      <c r="C1442" s="43"/>
    </row>
    <row r="1443" spans="3:3">
      <c r="C1443" s="43"/>
    </row>
    <row r="1444" spans="3:3">
      <c r="C1444" s="43"/>
    </row>
    <row r="1445" spans="3:3">
      <c r="C1445" s="43"/>
    </row>
    <row r="1446" spans="3:3">
      <c r="C1446" s="43"/>
    </row>
    <row r="1447" spans="3:3">
      <c r="C1447" s="43"/>
    </row>
    <row r="1448" spans="3:3">
      <c r="C1448" s="43"/>
    </row>
    <row r="1449" spans="3:3">
      <c r="C1449" s="43"/>
    </row>
    <row r="1450" spans="3:3">
      <c r="C1450" s="43"/>
    </row>
    <row r="1451" spans="3:3">
      <c r="C1451" s="43"/>
    </row>
    <row r="1452" spans="3:3">
      <c r="C1452" s="43"/>
    </row>
    <row r="1453" spans="3:3">
      <c r="C1453" s="43"/>
    </row>
    <row r="1454" spans="3:3">
      <c r="C1454" s="43"/>
    </row>
    <row r="1455" spans="3:3">
      <c r="C1455" s="43"/>
    </row>
    <row r="1456" spans="3:3">
      <c r="C1456" s="43"/>
    </row>
    <row r="1457" spans="3:3">
      <c r="C1457" s="43"/>
    </row>
    <row r="1458" spans="3:3">
      <c r="C1458" s="43"/>
    </row>
    <row r="1459" spans="3:3">
      <c r="C1459" s="43"/>
    </row>
    <row r="1460" spans="3:3">
      <c r="C1460" s="43"/>
    </row>
    <row r="1461" spans="3:3">
      <c r="C1461" s="43"/>
    </row>
    <row r="1462" spans="3:3">
      <c r="C1462" s="43"/>
    </row>
    <row r="1463" spans="3:3">
      <c r="C1463" s="43"/>
    </row>
    <row r="1464" spans="3:3">
      <c r="C1464" s="43"/>
    </row>
    <row r="1465" spans="3:3">
      <c r="C1465" s="43"/>
    </row>
    <row r="1466" spans="3:3">
      <c r="C1466" s="43"/>
    </row>
    <row r="1467" spans="3:3">
      <c r="C1467" s="43"/>
    </row>
    <row r="1468" spans="3:3">
      <c r="C1468" s="43"/>
    </row>
    <row r="1469" spans="3:3">
      <c r="C1469" s="43"/>
    </row>
    <row r="1470" spans="3:3">
      <c r="C1470" s="43"/>
    </row>
    <row r="1471" spans="3:3">
      <c r="C1471" s="43"/>
    </row>
    <row r="1472" spans="3:3">
      <c r="C1472" s="43"/>
    </row>
    <row r="1473" spans="3:3">
      <c r="C1473" s="43"/>
    </row>
    <row r="1474" spans="3:3">
      <c r="C1474" s="43"/>
    </row>
    <row r="1475" spans="3:3">
      <c r="C1475" s="43"/>
    </row>
    <row r="1476" spans="3:3">
      <c r="C1476" s="43"/>
    </row>
    <row r="1477" spans="3:3">
      <c r="C1477" s="43"/>
    </row>
    <row r="1478" spans="3:3">
      <c r="C1478" s="43"/>
    </row>
    <row r="1479" spans="3:3">
      <c r="C1479" s="43"/>
    </row>
    <row r="1480" spans="3:3">
      <c r="C1480" s="43"/>
    </row>
    <row r="1481" spans="3:3">
      <c r="C1481" s="43"/>
    </row>
    <row r="1482" spans="3:3">
      <c r="C1482" s="43"/>
    </row>
    <row r="1483" spans="3:3">
      <c r="C1483" s="43"/>
    </row>
    <row r="1484" spans="3:3">
      <c r="C1484" s="43"/>
    </row>
    <row r="1485" spans="3:3">
      <c r="C1485" s="43"/>
    </row>
    <row r="1486" spans="3:3">
      <c r="C1486" s="43"/>
    </row>
    <row r="1487" spans="3:3">
      <c r="C1487" s="43"/>
    </row>
    <row r="1488" spans="3:3">
      <c r="C1488" s="43"/>
    </row>
    <row r="1489" spans="3:3">
      <c r="C1489" s="43"/>
    </row>
    <row r="1490" spans="3:3">
      <c r="C1490" s="43"/>
    </row>
    <row r="1491" spans="3:3">
      <c r="C1491" s="43"/>
    </row>
    <row r="1492" spans="3:3">
      <c r="C1492" s="43"/>
    </row>
    <row r="1493" spans="3:3">
      <c r="C1493" s="43"/>
    </row>
    <row r="1494" spans="3:3">
      <c r="C1494" s="43"/>
    </row>
    <row r="1495" spans="3:3">
      <c r="C1495" s="43"/>
    </row>
    <row r="1496" spans="3:3">
      <c r="C1496" s="43"/>
    </row>
    <row r="1497" spans="3:3">
      <c r="C1497" s="43"/>
    </row>
    <row r="1498" spans="3:3">
      <c r="C1498" s="43"/>
    </row>
    <row r="1499" spans="3:3">
      <c r="C1499" s="43"/>
    </row>
    <row r="1500" spans="3:3">
      <c r="C1500" s="43"/>
    </row>
    <row r="1501" spans="3:3">
      <c r="C1501" s="43"/>
    </row>
    <row r="1502" spans="3:3">
      <c r="C1502" s="43"/>
    </row>
    <row r="1503" spans="3:3">
      <c r="C1503" s="43"/>
    </row>
    <row r="1504" spans="3:3">
      <c r="C1504" s="43"/>
    </row>
    <row r="1505" spans="3:3">
      <c r="C1505" s="43"/>
    </row>
    <row r="1506" spans="3:3">
      <c r="C1506" s="43"/>
    </row>
    <row r="1507" spans="3:3">
      <c r="C1507" s="43"/>
    </row>
    <row r="1508" spans="3:3">
      <c r="C1508" s="43"/>
    </row>
    <row r="1509" spans="3:3">
      <c r="C1509" s="43"/>
    </row>
    <row r="1510" spans="3:3">
      <c r="C1510" s="43"/>
    </row>
    <row r="1511" spans="3:3">
      <c r="C1511" s="43"/>
    </row>
    <row r="1512" spans="3:3">
      <c r="C1512" s="43"/>
    </row>
    <row r="1513" spans="3:3">
      <c r="C1513" s="43"/>
    </row>
    <row r="1514" spans="3:3">
      <c r="C1514" s="43"/>
    </row>
    <row r="1515" spans="3:3">
      <c r="C1515" s="43"/>
    </row>
    <row r="1516" spans="3:3">
      <c r="C1516" s="43"/>
    </row>
    <row r="1517" spans="3:3">
      <c r="C1517" s="43"/>
    </row>
    <row r="1518" spans="3:3">
      <c r="C1518" s="43"/>
    </row>
    <row r="1519" spans="3:3">
      <c r="C1519" s="43"/>
    </row>
    <row r="1520" spans="3:3">
      <c r="C1520" s="43"/>
    </row>
    <row r="1521" spans="3:3">
      <c r="C1521" s="43"/>
    </row>
    <row r="1522" spans="3:3">
      <c r="C1522" s="43"/>
    </row>
    <row r="1523" spans="3:3">
      <c r="C1523" s="43"/>
    </row>
    <row r="1524" spans="3:3">
      <c r="C1524" s="43"/>
    </row>
    <row r="1525" spans="3:3">
      <c r="C1525" s="43"/>
    </row>
    <row r="1526" spans="3:3">
      <c r="C1526" s="43"/>
    </row>
    <row r="1527" spans="3:3">
      <c r="C1527" s="43"/>
    </row>
    <row r="1528" spans="3:3">
      <c r="C1528" s="43"/>
    </row>
    <row r="1529" spans="3:3">
      <c r="C1529" s="43"/>
    </row>
    <row r="1530" spans="3:3">
      <c r="C1530" s="43"/>
    </row>
    <row r="1531" spans="3:3">
      <c r="C1531" s="43"/>
    </row>
    <row r="1532" spans="3:3">
      <c r="C1532" s="43"/>
    </row>
    <row r="1533" spans="3:3">
      <c r="C1533" s="43"/>
    </row>
    <row r="1534" spans="3:3">
      <c r="C1534" s="43"/>
    </row>
    <row r="1535" spans="3:3">
      <c r="C1535" s="43"/>
    </row>
    <row r="1536" spans="3:3">
      <c r="C1536" s="43"/>
    </row>
    <row r="1537" spans="3:3">
      <c r="C1537" s="43"/>
    </row>
    <row r="1538" spans="3:3">
      <c r="C1538" s="43"/>
    </row>
    <row r="1539" spans="3:3">
      <c r="C1539" s="43"/>
    </row>
    <row r="1540" spans="3:3">
      <c r="C1540" s="43"/>
    </row>
    <row r="1541" spans="3:3">
      <c r="C1541" s="43"/>
    </row>
    <row r="1542" spans="3:3">
      <c r="C1542" s="43"/>
    </row>
    <row r="1543" spans="3:3">
      <c r="C1543" s="43"/>
    </row>
    <row r="1544" spans="3:3">
      <c r="C1544" s="43"/>
    </row>
    <row r="1545" spans="3:3">
      <c r="C1545" s="43"/>
    </row>
    <row r="1546" spans="3:3">
      <c r="C1546" s="43"/>
    </row>
    <row r="1547" spans="3:3">
      <c r="C1547" s="43"/>
    </row>
    <row r="1548" spans="3:3">
      <c r="C1548" s="43"/>
    </row>
    <row r="1549" spans="3:3">
      <c r="C1549" s="43"/>
    </row>
    <row r="1550" spans="3:3">
      <c r="C1550" s="43"/>
    </row>
    <row r="1551" spans="3:3">
      <c r="C1551" s="43"/>
    </row>
    <row r="1552" spans="3:3">
      <c r="C1552" s="43"/>
    </row>
    <row r="1553" spans="3:3">
      <c r="C1553" s="43"/>
    </row>
    <row r="1554" spans="3:3">
      <c r="C1554" s="43"/>
    </row>
    <row r="1555" spans="3:3">
      <c r="C1555" s="43"/>
    </row>
    <row r="1556" spans="3:3">
      <c r="C1556" s="43"/>
    </row>
    <row r="1557" spans="3:3">
      <c r="C1557" s="43"/>
    </row>
    <row r="1558" spans="3:3">
      <c r="C1558" s="43"/>
    </row>
    <row r="1559" spans="3:3">
      <c r="C1559" s="43"/>
    </row>
    <row r="1560" spans="3:3">
      <c r="C1560" s="43"/>
    </row>
    <row r="1561" spans="3:3">
      <c r="C1561" s="43"/>
    </row>
    <row r="1562" spans="3:3">
      <c r="C1562" s="43"/>
    </row>
    <row r="1563" spans="3:3">
      <c r="C1563" s="43"/>
    </row>
    <row r="1564" spans="3:3">
      <c r="C1564" s="43"/>
    </row>
    <row r="1565" spans="3:3">
      <c r="C1565" s="43"/>
    </row>
    <row r="1566" spans="3:3">
      <c r="C1566" s="43"/>
    </row>
    <row r="1567" spans="3:3">
      <c r="C1567" s="43"/>
    </row>
    <row r="1568" spans="3:3">
      <c r="C1568" s="43"/>
    </row>
    <row r="1569" spans="3:3">
      <c r="C1569" s="43"/>
    </row>
    <row r="1570" spans="3:3">
      <c r="C1570" s="43"/>
    </row>
    <row r="1571" spans="3:3">
      <c r="C1571" s="43"/>
    </row>
    <row r="1572" spans="3:3">
      <c r="C1572" s="43"/>
    </row>
    <row r="1573" spans="3:3">
      <c r="C1573" s="43"/>
    </row>
    <row r="1574" spans="3:3">
      <c r="C1574" s="43"/>
    </row>
    <row r="1575" spans="3:3">
      <c r="C1575" s="43"/>
    </row>
    <row r="1576" spans="3:3">
      <c r="C1576" s="43"/>
    </row>
    <row r="1577" spans="3:3">
      <c r="C1577" s="43"/>
    </row>
    <row r="1578" spans="3:3">
      <c r="C1578" s="43"/>
    </row>
    <row r="1579" spans="3:3">
      <c r="C1579" s="43"/>
    </row>
    <row r="1580" spans="3:3">
      <c r="C1580" s="43"/>
    </row>
    <row r="1581" spans="3:3">
      <c r="C1581" s="43"/>
    </row>
    <row r="1582" spans="3:3">
      <c r="C1582" s="43"/>
    </row>
    <row r="1583" spans="3:3">
      <c r="C1583" s="43"/>
    </row>
    <row r="1584" spans="3:3">
      <c r="C1584" s="43"/>
    </row>
    <row r="1585" spans="3:3">
      <c r="C1585" s="43"/>
    </row>
    <row r="1586" spans="3:3">
      <c r="C1586" s="43"/>
    </row>
    <row r="1587" spans="3:3">
      <c r="C1587" s="43"/>
    </row>
    <row r="1588" spans="3:3">
      <c r="C1588" s="43"/>
    </row>
    <row r="1589" spans="3:3">
      <c r="C1589" s="43"/>
    </row>
    <row r="1590" spans="3:3">
      <c r="C1590" s="43"/>
    </row>
    <row r="1591" spans="3:3">
      <c r="C1591" s="43"/>
    </row>
    <row r="1592" spans="3:3">
      <c r="C1592" s="43"/>
    </row>
    <row r="1593" spans="3:3">
      <c r="C1593" s="43"/>
    </row>
    <row r="1594" spans="3:3">
      <c r="C1594" s="43"/>
    </row>
    <row r="1595" spans="3:3">
      <c r="C1595" s="43"/>
    </row>
    <row r="1596" spans="3:3">
      <c r="C1596" s="43"/>
    </row>
    <row r="1597" spans="3:3">
      <c r="C1597" s="43"/>
    </row>
    <row r="1598" spans="3:3">
      <c r="C1598" s="43"/>
    </row>
    <row r="1599" spans="3:3">
      <c r="C1599" s="43"/>
    </row>
    <row r="1600" spans="3:3">
      <c r="C1600" s="43"/>
    </row>
    <row r="1601" spans="3:3">
      <c r="C1601" s="43"/>
    </row>
    <row r="1602" spans="3:3">
      <c r="C1602" s="43"/>
    </row>
    <row r="1603" spans="3:3">
      <c r="C1603" s="43"/>
    </row>
    <row r="1604" spans="3:3">
      <c r="C1604" s="43"/>
    </row>
    <row r="1605" spans="3:3">
      <c r="C1605" s="43"/>
    </row>
    <row r="1606" spans="3:3">
      <c r="C1606" s="43"/>
    </row>
    <row r="1607" spans="3:3">
      <c r="C1607" s="43"/>
    </row>
    <row r="1608" spans="3:3">
      <c r="C1608" s="43"/>
    </row>
    <row r="1609" spans="3:3">
      <c r="C1609" s="43"/>
    </row>
    <row r="1610" spans="3:3">
      <c r="C1610" s="43"/>
    </row>
    <row r="1611" spans="3:3">
      <c r="C1611" s="43"/>
    </row>
    <row r="1612" spans="3:3">
      <c r="C1612" s="43"/>
    </row>
    <row r="1613" spans="3:3">
      <c r="C1613" s="43"/>
    </row>
    <row r="1614" spans="3:3">
      <c r="C1614" s="43"/>
    </row>
    <row r="1615" spans="3:3">
      <c r="C1615" s="43"/>
    </row>
    <row r="1616" spans="3:3">
      <c r="C1616" s="43"/>
    </row>
    <row r="1617" spans="3:3">
      <c r="C1617" s="43"/>
    </row>
    <row r="1618" spans="3:3">
      <c r="C1618" s="43"/>
    </row>
    <row r="1619" spans="3:3">
      <c r="C1619" s="43"/>
    </row>
    <row r="1620" spans="3:3">
      <c r="C1620" s="43"/>
    </row>
    <row r="1621" spans="3:3">
      <c r="C1621" s="43"/>
    </row>
    <row r="1622" spans="3:3">
      <c r="C1622" s="43"/>
    </row>
    <row r="1623" spans="3:3">
      <c r="C1623" s="43"/>
    </row>
    <row r="1624" spans="3:3">
      <c r="C1624" s="43"/>
    </row>
    <row r="1625" spans="3:3">
      <c r="C1625" s="43"/>
    </row>
    <row r="1626" spans="3:3">
      <c r="C1626" s="43"/>
    </row>
    <row r="1627" spans="3:3">
      <c r="C1627" s="43"/>
    </row>
    <row r="1628" spans="3:3">
      <c r="C1628" s="43"/>
    </row>
    <row r="1629" spans="3:3">
      <c r="C1629" s="43"/>
    </row>
    <row r="1630" spans="3:3">
      <c r="C1630" s="43"/>
    </row>
    <row r="1631" spans="3:3">
      <c r="C1631" s="43"/>
    </row>
    <row r="1632" spans="3:3">
      <c r="C1632" s="43"/>
    </row>
    <row r="1633" spans="3:3">
      <c r="C1633" s="43"/>
    </row>
    <row r="1634" spans="3:3">
      <c r="C1634" s="43"/>
    </row>
    <row r="1635" spans="3:3">
      <c r="C1635" s="43"/>
    </row>
    <row r="1636" spans="3:3">
      <c r="C1636" s="43"/>
    </row>
    <row r="1637" spans="3:3">
      <c r="C1637" s="43"/>
    </row>
    <row r="1638" spans="3:3">
      <c r="C1638" s="43"/>
    </row>
    <row r="1639" spans="3:3">
      <c r="C1639" s="43"/>
    </row>
    <row r="1640" spans="3:3">
      <c r="C1640" s="43"/>
    </row>
    <row r="1641" spans="3:3">
      <c r="C1641" s="43"/>
    </row>
    <row r="1642" spans="3:3">
      <c r="C1642" s="43"/>
    </row>
    <row r="1643" spans="3:3">
      <c r="C1643" s="43"/>
    </row>
    <row r="1644" spans="3:3">
      <c r="C1644" s="43"/>
    </row>
    <row r="1645" spans="3:3">
      <c r="C1645" s="43"/>
    </row>
    <row r="1646" spans="3:3">
      <c r="C1646" s="43"/>
    </row>
    <row r="1647" spans="3:3">
      <c r="C1647" s="43"/>
    </row>
    <row r="1648" spans="3:3">
      <c r="C1648" s="43"/>
    </row>
    <row r="1649" spans="3:3">
      <c r="C1649" s="43"/>
    </row>
    <row r="1650" spans="3:3">
      <c r="C1650" s="43"/>
    </row>
    <row r="1651" spans="3:3">
      <c r="C1651" s="43"/>
    </row>
    <row r="1652" spans="3:3">
      <c r="C1652" s="43"/>
    </row>
    <row r="1653" spans="3:3">
      <c r="C1653" s="43"/>
    </row>
    <row r="1654" spans="3:3">
      <c r="C1654" s="43"/>
    </row>
    <row r="1655" spans="3:3">
      <c r="C1655" s="43"/>
    </row>
    <row r="1656" spans="3:3">
      <c r="C1656" s="43"/>
    </row>
    <row r="1657" spans="3:3">
      <c r="C1657" s="43"/>
    </row>
    <row r="1658" spans="3:3">
      <c r="C1658" s="43"/>
    </row>
    <row r="1659" spans="3:3">
      <c r="C1659" s="43"/>
    </row>
    <row r="1660" spans="3:3">
      <c r="C1660" s="43"/>
    </row>
    <row r="1661" spans="3:3">
      <c r="C1661" s="43"/>
    </row>
    <row r="1662" spans="3:3">
      <c r="C1662" s="43"/>
    </row>
    <row r="1663" spans="3:3">
      <c r="C1663" s="43"/>
    </row>
    <row r="1664" spans="3:3">
      <c r="C1664" s="43"/>
    </row>
    <row r="1665" spans="3:3">
      <c r="C1665" s="43"/>
    </row>
    <row r="1666" spans="3:3">
      <c r="C1666" s="43"/>
    </row>
    <row r="1667" spans="3:3">
      <c r="C1667" s="43"/>
    </row>
    <row r="1668" spans="3:3">
      <c r="C1668" s="43"/>
    </row>
    <row r="1669" spans="3:3">
      <c r="C1669" s="43"/>
    </row>
    <row r="1670" spans="3:3">
      <c r="C1670" s="43"/>
    </row>
    <row r="1671" spans="3:3">
      <c r="C1671" s="43"/>
    </row>
    <row r="1672" spans="3:3">
      <c r="C1672" s="43"/>
    </row>
    <row r="1673" spans="3:3">
      <c r="C1673" s="43"/>
    </row>
    <row r="1674" spans="3:3">
      <c r="C1674" s="43"/>
    </row>
    <row r="1675" spans="3:3">
      <c r="C1675" s="43"/>
    </row>
    <row r="1676" spans="3:3">
      <c r="C1676" s="43"/>
    </row>
    <row r="1677" spans="3:3">
      <c r="C1677" s="43"/>
    </row>
    <row r="1678" spans="3:3">
      <c r="C1678" s="43"/>
    </row>
    <row r="1679" spans="3:3">
      <c r="C1679" s="43"/>
    </row>
    <row r="1680" spans="3:3">
      <c r="C1680" s="43"/>
    </row>
    <row r="1681" spans="3:3">
      <c r="C1681" s="43"/>
    </row>
    <row r="1682" spans="3:3">
      <c r="C1682" s="43"/>
    </row>
    <row r="1683" spans="3:3">
      <c r="C1683" s="43"/>
    </row>
    <row r="1684" spans="3:3">
      <c r="C1684" s="43"/>
    </row>
    <row r="1685" spans="3:3">
      <c r="C1685" s="43"/>
    </row>
    <row r="1686" spans="3:3">
      <c r="C1686" s="43"/>
    </row>
    <row r="1687" spans="3:3">
      <c r="C1687" s="43"/>
    </row>
    <row r="1688" spans="3:3">
      <c r="C1688" s="43"/>
    </row>
    <row r="1689" spans="3:3">
      <c r="C1689" s="43"/>
    </row>
    <row r="1690" spans="3:3">
      <c r="C1690" s="43"/>
    </row>
    <row r="1691" spans="3:3">
      <c r="C1691" s="43"/>
    </row>
    <row r="1692" spans="3:3">
      <c r="C1692" s="43"/>
    </row>
    <row r="1693" spans="3:3">
      <c r="C1693" s="43"/>
    </row>
    <row r="1694" spans="3:3">
      <c r="C1694" s="43"/>
    </row>
    <row r="1695" spans="3:3">
      <c r="C1695" s="43"/>
    </row>
    <row r="1696" spans="3:3">
      <c r="C1696" s="43"/>
    </row>
    <row r="1697" spans="3:3">
      <c r="C1697" s="43"/>
    </row>
    <row r="1698" spans="3:3">
      <c r="C1698" s="43"/>
    </row>
    <row r="1699" spans="3:3">
      <c r="C1699" s="43"/>
    </row>
    <row r="1700" spans="3:3">
      <c r="C1700" s="43"/>
    </row>
    <row r="1701" spans="3:3">
      <c r="C1701" s="43"/>
    </row>
    <row r="1702" spans="3:3">
      <c r="C1702" s="43"/>
    </row>
    <row r="1703" spans="3:3">
      <c r="C1703" s="43"/>
    </row>
    <row r="1704" spans="3:3">
      <c r="C1704" s="43"/>
    </row>
    <row r="1705" spans="3:3">
      <c r="C1705" s="43"/>
    </row>
    <row r="1706" spans="3:3">
      <c r="C1706" s="43"/>
    </row>
    <row r="1707" spans="3:3">
      <c r="C1707" s="43"/>
    </row>
    <row r="1708" spans="3:3">
      <c r="C1708" s="43"/>
    </row>
    <row r="1709" spans="3:3">
      <c r="C1709" s="43"/>
    </row>
    <row r="1710" spans="3:3">
      <c r="C1710" s="43"/>
    </row>
    <row r="1711" spans="3:3">
      <c r="C1711" s="43"/>
    </row>
    <row r="1712" spans="3:3">
      <c r="C1712" s="43"/>
    </row>
    <row r="1713" spans="3:3">
      <c r="C1713" s="43"/>
    </row>
    <row r="1714" spans="3:3">
      <c r="C1714" s="43"/>
    </row>
    <row r="1715" spans="3:3">
      <c r="C1715" s="43"/>
    </row>
    <row r="1716" spans="3:3">
      <c r="C1716" s="43"/>
    </row>
    <row r="1717" spans="3:3">
      <c r="C1717" s="43"/>
    </row>
    <row r="1718" spans="3:3">
      <c r="C1718" s="43"/>
    </row>
    <row r="1719" spans="3:3">
      <c r="C1719" s="43"/>
    </row>
    <row r="1720" spans="3:3">
      <c r="C1720" s="43"/>
    </row>
    <row r="1721" spans="3:3">
      <c r="C1721" s="43"/>
    </row>
    <row r="1722" spans="3:3">
      <c r="C1722" s="43"/>
    </row>
    <row r="1723" spans="3:3">
      <c r="C1723" s="43"/>
    </row>
    <row r="1724" spans="3:3">
      <c r="C1724" s="43"/>
    </row>
    <row r="1725" spans="3:3">
      <c r="C1725" s="43"/>
    </row>
    <row r="1726" spans="3:3">
      <c r="C1726" s="43"/>
    </row>
    <row r="1727" spans="3:3">
      <c r="C1727" s="43"/>
    </row>
    <row r="1728" spans="3:3">
      <c r="C1728" s="43"/>
    </row>
    <row r="1729" spans="3:3">
      <c r="C1729" s="43"/>
    </row>
    <row r="1730" spans="3:3">
      <c r="C1730" s="43"/>
    </row>
    <row r="1731" spans="3:3">
      <c r="C1731" s="43"/>
    </row>
    <row r="1732" spans="3:3">
      <c r="C1732" s="43"/>
    </row>
    <row r="1733" spans="3:3">
      <c r="C1733" s="43"/>
    </row>
    <row r="1734" spans="3:3">
      <c r="C1734" s="43"/>
    </row>
    <row r="1735" spans="3:3">
      <c r="C1735" s="43"/>
    </row>
    <row r="1736" spans="3:3">
      <c r="C1736" s="43"/>
    </row>
    <row r="1737" spans="3:3">
      <c r="C1737" s="43"/>
    </row>
    <row r="1738" spans="3:3">
      <c r="C1738" s="43"/>
    </row>
    <row r="1739" spans="3:3">
      <c r="C1739" s="43"/>
    </row>
    <row r="1740" spans="3:3">
      <c r="C1740" s="43"/>
    </row>
    <row r="1741" spans="3:3">
      <c r="C1741" s="43"/>
    </row>
    <row r="1742" spans="3:3">
      <c r="C1742" s="43"/>
    </row>
    <row r="1743" spans="3:3">
      <c r="C1743" s="43"/>
    </row>
    <row r="1744" spans="3:3">
      <c r="C1744" s="43"/>
    </row>
    <row r="1745" spans="3:3">
      <c r="C1745" s="43"/>
    </row>
    <row r="1746" spans="3:3">
      <c r="C1746" s="43"/>
    </row>
    <row r="1747" spans="3:3">
      <c r="C1747" s="43"/>
    </row>
    <row r="1748" spans="3:3">
      <c r="C1748" s="43"/>
    </row>
    <row r="1749" spans="3:3">
      <c r="C1749" s="43"/>
    </row>
    <row r="1750" spans="3:3">
      <c r="C1750" s="43"/>
    </row>
    <row r="1751" spans="3:3">
      <c r="C1751" s="43"/>
    </row>
    <row r="1752" spans="3:3">
      <c r="C1752" s="43"/>
    </row>
    <row r="1753" spans="3:3">
      <c r="C1753" s="43"/>
    </row>
    <row r="1754" spans="3:3">
      <c r="C1754" s="43"/>
    </row>
    <row r="1755" spans="3:3">
      <c r="C1755" s="43"/>
    </row>
    <row r="1756" spans="3:3">
      <c r="C1756" s="43"/>
    </row>
    <row r="1757" spans="3:3">
      <c r="C1757" s="43"/>
    </row>
    <row r="1758" spans="3:3">
      <c r="C1758" s="43"/>
    </row>
    <row r="1759" spans="3:3">
      <c r="C1759" s="43"/>
    </row>
    <row r="1760" spans="3:3">
      <c r="C1760" s="43"/>
    </row>
    <row r="1761" spans="3:3">
      <c r="C1761" s="43"/>
    </row>
    <row r="1762" spans="3:3">
      <c r="C1762" s="43"/>
    </row>
    <row r="1763" spans="3:3">
      <c r="C1763" s="43"/>
    </row>
    <row r="1764" spans="3:3">
      <c r="C1764" s="43"/>
    </row>
    <row r="1765" spans="3:3">
      <c r="C1765" s="43"/>
    </row>
    <row r="1766" spans="3:3">
      <c r="C1766" s="43"/>
    </row>
    <row r="1767" spans="3:3">
      <c r="C1767" s="43"/>
    </row>
    <row r="1768" spans="3:3">
      <c r="C1768" s="43"/>
    </row>
    <row r="1769" spans="3:3">
      <c r="C1769" s="43"/>
    </row>
    <row r="1770" spans="3:3">
      <c r="C1770" s="43"/>
    </row>
    <row r="1771" spans="3:3">
      <c r="C1771" s="43"/>
    </row>
    <row r="1772" spans="3:3">
      <c r="C1772" s="43"/>
    </row>
    <row r="1773" spans="3:3">
      <c r="C1773" s="43"/>
    </row>
    <row r="1774" spans="3:3">
      <c r="C1774" s="43"/>
    </row>
    <row r="1775" spans="3:3">
      <c r="C1775" s="43"/>
    </row>
    <row r="1776" spans="3:3">
      <c r="C1776" s="43"/>
    </row>
    <row r="1777" spans="3:3">
      <c r="C1777" s="43"/>
    </row>
    <row r="1778" spans="3:3">
      <c r="C1778" s="43"/>
    </row>
    <row r="1779" spans="3:3">
      <c r="C1779" s="43"/>
    </row>
    <row r="1780" spans="3:3">
      <c r="C1780" s="43"/>
    </row>
    <row r="1781" spans="3:3">
      <c r="C1781" s="43"/>
    </row>
    <row r="1782" spans="3:3">
      <c r="C1782" s="43"/>
    </row>
    <row r="1783" spans="3:3">
      <c r="C1783" s="43"/>
    </row>
    <row r="1784" spans="3:3">
      <c r="C1784" s="43"/>
    </row>
    <row r="1785" spans="3:3">
      <c r="C1785" s="43"/>
    </row>
    <row r="1786" spans="3:3">
      <c r="C1786" s="43"/>
    </row>
    <row r="1787" spans="3:3">
      <c r="C1787" s="43"/>
    </row>
    <row r="1788" spans="3:3">
      <c r="C1788" s="43"/>
    </row>
    <row r="1789" spans="3:3">
      <c r="C1789" s="43"/>
    </row>
    <row r="1790" spans="3:3">
      <c r="C1790" s="43"/>
    </row>
    <row r="1791" spans="3:3">
      <c r="C1791" s="43"/>
    </row>
    <row r="1792" spans="3:3">
      <c r="C1792" s="43"/>
    </row>
    <row r="1793" spans="3:3">
      <c r="C1793" s="43"/>
    </row>
    <row r="1794" spans="3:3">
      <c r="C1794" s="43"/>
    </row>
    <row r="1795" spans="3:3">
      <c r="C1795" s="43"/>
    </row>
    <row r="1796" spans="3:3">
      <c r="C1796" s="43"/>
    </row>
    <row r="1797" spans="3:3">
      <c r="C1797" s="43"/>
    </row>
    <row r="1798" spans="3:3">
      <c r="C1798" s="43"/>
    </row>
    <row r="1799" spans="3:3">
      <c r="C1799" s="43"/>
    </row>
    <row r="1800" spans="3:3">
      <c r="C1800" s="43"/>
    </row>
    <row r="1801" spans="3:3">
      <c r="C1801" s="43"/>
    </row>
    <row r="1802" spans="3:3">
      <c r="C1802" s="43"/>
    </row>
    <row r="1803" spans="3:3">
      <c r="C1803" s="43"/>
    </row>
    <row r="1804" spans="3:3">
      <c r="C1804" s="43"/>
    </row>
    <row r="1805" spans="3:3">
      <c r="C1805" s="43"/>
    </row>
    <row r="1806" spans="3:3">
      <c r="C1806" s="43"/>
    </row>
    <row r="1807" spans="3:3">
      <c r="C1807" s="43"/>
    </row>
    <row r="1808" spans="3:3">
      <c r="C1808" s="43"/>
    </row>
    <row r="1809" spans="3:3">
      <c r="C1809" s="43"/>
    </row>
    <row r="1810" spans="3:3">
      <c r="C1810" s="43"/>
    </row>
    <row r="1811" spans="3:3">
      <c r="C1811" s="43"/>
    </row>
    <row r="1812" spans="3:3">
      <c r="C1812" s="43"/>
    </row>
    <row r="1813" spans="3:3">
      <c r="C1813" s="43"/>
    </row>
    <row r="1814" spans="3:3">
      <c r="C1814" s="43"/>
    </row>
    <row r="1815" spans="3:3">
      <c r="C1815" s="43"/>
    </row>
    <row r="1816" spans="3:3">
      <c r="C1816" s="43"/>
    </row>
    <row r="1817" spans="3:3">
      <c r="C1817" s="43"/>
    </row>
    <row r="1818" spans="3:3">
      <c r="C1818" s="43"/>
    </row>
    <row r="1819" spans="3:3">
      <c r="C1819" s="43"/>
    </row>
    <row r="1820" spans="3:3">
      <c r="C1820" s="43"/>
    </row>
    <row r="1821" spans="3:3">
      <c r="C1821" s="43"/>
    </row>
    <row r="1822" spans="3:3">
      <c r="C1822" s="43"/>
    </row>
    <row r="1823" spans="3:3">
      <c r="C1823" s="43"/>
    </row>
    <row r="1824" spans="3:3">
      <c r="C1824" s="43"/>
    </row>
    <row r="1825" spans="3:3">
      <c r="C1825" s="43"/>
    </row>
    <row r="1826" spans="3:3">
      <c r="C1826" s="43"/>
    </row>
    <row r="1827" spans="3:3">
      <c r="C1827" s="43"/>
    </row>
    <row r="1828" spans="3:3">
      <c r="C1828" s="43"/>
    </row>
    <row r="1829" spans="3:3">
      <c r="C1829" s="43"/>
    </row>
    <row r="1830" spans="3:3">
      <c r="C1830" s="43"/>
    </row>
    <row r="1831" spans="3:3">
      <c r="C1831" s="43"/>
    </row>
    <row r="1832" spans="3:3">
      <c r="C1832" s="43"/>
    </row>
    <row r="1833" spans="3:3">
      <c r="C1833" s="43"/>
    </row>
    <row r="1834" spans="3:3">
      <c r="C1834" s="43"/>
    </row>
    <row r="1835" spans="3:3">
      <c r="C1835" s="43"/>
    </row>
    <row r="1836" spans="3:3">
      <c r="C1836" s="43"/>
    </row>
    <row r="1837" spans="3:3">
      <c r="C1837" s="43"/>
    </row>
    <row r="1838" spans="3:3">
      <c r="C1838" s="43"/>
    </row>
    <row r="1839" spans="3:3">
      <c r="C1839" s="43"/>
    </row>
    <row r="1840" spans="3:3">
      <c r="C1840" s="43"/>
    </row>
    <row r="1841" spans="3:3">
      <c r="C1841" s="43"/>
    </row>
    <row r="1842" spans="3:3">
      <c r="C1842" s="43"/>
    </row>
    <row r="1843" spans="3:3">
      <c r="C1843" s="43"/>
    </row>
    <row r="1844" spans="3:3">
      <c r="C1844" s="43"/>
    </row>
    <row r="1845" spans="3:3">
      <c r="C1845" s="43"/>
    </row>
    <row r="1846" spans="3:3">
      <c r="C1846" s="43"/>
    </row>
    <row r="1847" spans="3:3">
      <c r="C1847" s="43"/>
    </row>
    <row r="1848" spans="3:3">
      <c r="C1848" s="43"/>
    </row>
    <row r="1849" spans="3:3">
      <c r="C1849" s="43"/>
    </row>
    <row r="1850" spans="3:3">
      <c r="C1850" s="43"/>
    </row>
    <row r="1851" spans="3:3">
      <c r="C1851" s="43"/>
    </row>
    <row r="1852" spans="3:3">
      <c r="C1852" s="43"/>
    </row>
    <row r="1853" spans="3:3">
      <c r="C1853" s="43"/>
    </row>
    <row r="1854" spans="3:3">
      <c r="C1854" s="43"/>
    </row>
    <row r="1855" spans="3:3">
      <c r="C1855" s="43"/>
    </row>
    <row r="1856" spans="3:3">
      <c r="C1856" s="43"/>
    </row>
    <row r="1857" spans="3:3">
      <c r="C1857" s="43"/>
    </row>
    <row r="1858" spans="3:3">
      <c r="C1858" s="43"/>
    </row>
    <row r="1859" spans="3:3">
      <c r="C1859" s="43"/>
    </row>
    <row r="1860" spans="3:3">
      <c r="C1860" s="43"/>
    </row>
    <row r="1861" spans="3:3">
      <c r="C1861" s="43"/>
    </row>
    <row r="1862" spans="3:3">
      <c r="C1862" s="43"/>
    </row>
    <row r="1863" spans="3:3">
      <c r="C1863" s="43"/>
    </row>
    <row r="1864" spans="3:3">
      <c r="C1864" s="43"/>
    </row>
    <row r="1865" spans="3:3">
      <c r="C1865" s="43"/>
    </row>
    <row r="1866" spans="3:3">
      <c r="C1866" s="43"/>
    </row>
    <row r="1867" spans="3:3">
      <c r="C1867" s="43"/>
    </row>
    <row r="1868" spans="3:3">
      <c r="C1868" s="43"/>
    </row>
    <row r="1869" spans="3:3">
      <c r="C1869" s="43"/>
    </row>
    <row r="1870" spans="3:3">
      <c r="C1870" s="43"/>
    </row>
    <row r="1871" spans="3:3">
      <c r="C1871" s="43"/>
    </row>
    <row r="1872" spans="3:3">
      <c r="C1872" s="43"/>
    </row>
    <row r="1873" spans="3:3">
      <c r="C1873" s="43"/>
    </row>
    <row r="1874" spans="3:3">
      <c r="C1874" s="43"/>
    </row>
    <row r="1875" spans="3:3">
      <c r="C1875" s="43"/>
    </row>
    <row r="1876" spans="3:3">
      <c r="C1876" s="43"/>
    </row>
    <row r="1877" spans="3:3">
      <c r="C1877" s="43"/>
    </row>
    <row r="1878" spans="3:3">
      <c r="C1878" s="43"/>
    </row>
    <row r="1879" spans="3:3">
      <c r="C1879" s="43"/>
    </row>
    <row r="1880" spans="3:3">
      <c r="C1880" s="43"/>
    </row>
    <row r="1881" spans="3:3">
      <c r="C1881" s="43"/>
    </row>
    <row r="1882" spans="3:3">
      <c r="C1882" s="43"/>
    </row>
    <row r="1883" spans="3:3">
      <c r="C1883" s="43"/>
    </row>
    <row r="1884" spans="3:3">
      <c r="C1884" s="43"/>
    </row>
    <row r="1885" spans="3:3">
      <c r="C1885" s="43"/>
    </row>
    <row r="1886" spans="3:3">
      <c r="C1886" s="43"/>
    </row>
    <row r="1887" spans="3:3">
      <c r="C1887" s="43"/>
    </row>
    <row r="1888" spans="3:3">
      <c r="C1888" s="43"/>
    </row>
    <row r="1889" spans="3:3">
      <c r="C1889" s="43"/>
    </row>
    <row r="1890" spans="3:3">
      <c r="C1890" s="43"/>
    </row>
    <row r="1891" spans="3:3">
      <c r="C1891" s="43"/>
    </row>
    <row r="1892" spans="3:3">
      <c r="C1892" s="43"/>
    </row>
    <row r="1893" spans="3:3">
      <c r="C1893" s="43"/>
    </row>
    <row r="1894" spans="3:3">
      <c r="C1894" s="43"/>
    </row>
    <row r="1895" spans="3:3">
      <c r="C1895" s="43"/>
    </row>
    <row r="1896" spans="3:3">
      <c r="C1896" s="43"/>
    </row>
    <row r="1897" spans="3:3">
      <c r="C1897" s="43"/>
    </row>
    <row r="1898" spans="3:3">
      <c r="C1898" s="43"/>
    </row>
    <row r="1899" spans="3:3">
      <c r="C1899" s="43"/>
    </row>
    <row r="1900" spans="3:3">
      <c r="C1900" s="43"/>
    </row>
    <row r="1901" spans="3:3">
      <c r="C1901" s="43"/>
    </row>
    <row r="1902" spans="3:3">
      <c r="C1902" s="43"/>
    </row>
    <row r="1903" spans="3:3">
      <c r="C1903" s="43"/>
    </row>
    <row r="1904" spans="3:3">
      <c r="C1904" s="43"/>
    </row>
    <row r="1905" spans="3:3">
      <c r="C1905" s="43"/>
    </row>
    <row r="1906" spans="3:3">
      <c r="C1906" s="43"/>
    </row>
    <row r="1907" spans="3:3">
      <c r="C1907" s="43"/>
    </row>
    <row r="1908" spans="3:3">
      <c r="C1908" s="43"/>
    </row>
    <row r="1909" spans="3:3">
      <c r="C1909" s="43"/>
    </row>
    <row r="1910" spans="3:3">
      <c r="C1910" s="43"/>
    </row>
    <row r="1911" spans="3:3">
      <c r="C1911" s="43"/>
    </row>
    <row r="1912" spans="3:3">
      <c r="C1912" s="43"/>
    </row>
    <row r="1913" spans="3:3">
      <c r="C1913" s="43"/>
    </row>
    <row r="1914" spans="3:3">
      <c r="C1914" s="43"/>
    </row>
    <row r="1915" spans="3:3">
      <c r="C1915" s="43"/>
    </row>
    <row r="1916" spans="3:3">
      <c r="C1916" s="43"/>
    </row>
    <row r="1917" spans="3:3">
      <c r="C1917" s="43"/>
    </row>
    <row r="1918" spans="3:3">
      <c r="C1918" s="43"/>
    </row>
    <row r="1919" spans="3:3">
      <c r="C1919" s="43"/>
    </row>
    <row r="1920" spans="3:3">
      <c r="C1920" s="43"/>
    </row>
    <row r="1921" spans="3:3">
      <c r="C1921" s="43"/>
    </row>
    <row r="1922" spans="3:3">
      <c r="C1922" s="43"/>
    </row>
    <row r="1923" spans="3:3">
      <c r="C1923" s="43"/>
    </row>
    <row r="1924" spans="3:3">
      <c r="C1924" s="43"/>
    </row>
    <row r="1925" spans="3:3">
      <c r="C1925" s="43"/>
    </row>
    <row r="1926" spans="3:3">
      <c r="C1926" s="43"/>
    </row>
    <row r="1927" spans="3:3">
      <c r="C1927" s="43"/>
    </row>
    <row r="1928" spans="3:3">
      <c r="C1928" s="43"/>
    </row>
    <row r="1929" spans="3:3">
      <c r="C1929" s="43"/>
    </row>
    <row r="1930" spans="3:3">
      <c r="C1930" s="43"/>
    </row>
    <row r="1931" spans="3:3">
      <c r="C1931" s="43"/>
    </row>
    <row r="1932" spans="3:3">
      <c r="C1932" s="43"/>
    </row>
    <row r="1933" spans="3:3">
      <c r="C1933" s="43"/>
    </row>
    <row r="1934" spans="3:3">
      <c r="C1934" s="43"/>
    </row>
    <row r="1935" spans="3:3">
      <c r="C1935" s="43"/>
    </row>
    <row r="1936" spans="3:3">
      <c r="C1936" s="43"/>
    </row>
    <row r="1937" spans="3:3">
      <c r="C1937" s="43"/>
    </row>
    <row r="1938" spans="3:3">
      <c r="C1938" s="43"/>
    </row>
    <row r="1939" spans="3:3">
      <c r="C1939" s="43"/>
    </row>
    <row r="1940" spans="3:3">
      <c r="C1940" s="43"/>
    </row>
    <row r="1941" spans="3:3">
      <c r="C1941" s="43"/>
    </row>
    <row r="1942" spans="3:3">
      <c r="C1942" s="43"/>
    </row>
    <row r="1943" spans="3:3">
      <c r="C1943" s="43"/>
    </row>
    <row r="1944" spans="3:3">
      <c r="C1944" s="43"/>
    </row>
    <row r="1945" spans="3:3">
      <c r="C1945" s="43"/>
    </row>
    <row r="1946" spans="3:3">
      <c r="C1946" s="43"/>
    </row>
    <row r="1947" spans="3:3">
      <c r="C1947" s="43"/>
    </row>
    <row r="1948" spans="3:3">
      <c r="C1948" s="43"/>
    </row>
    <row r="1949" spans="3:3">
      <c r="C1949" s="43"/>
    </row>
    <row r="1950" spans="3:3">
      <c r="C1950" s="43"/>
    </row>
    <row r="1951" spans="3:3">
      <c r="C1951" s="43"/>
    </row>
    <row r="1952" spans="3:3">
      <c r="C1952" s="43"/>
    </row>
    <row r="1953" spans="3:3">
      <c r="C1953" s="43"/>
    </row>
    <row r="1954" spans="3:3">
      <c r="C1954" s="43"/>
    </row>
    <row r="1955" spans="3:3">
      <c r="C1955" s="43"/>
    </row>
    <row r="1956" spans="3:3">
      <c r="C1956" s="43"/>
    </row>
    <row r="1957" spans="3:3">
      <c r="C1957" s="43"/>
    </row>
    <row r="1958" spans="3:3">
      <c r="C1958" s="43"/>
    </row>
    <row r="1959" spans="3:3">
      <c r="C1959" s="43"/>
    </row>
    <row r="1960" spans="3:3">
      <c r="C1960" s="43"/>
    </row>
    <row r="1961" spans="3:3">
      <c r="C1961" s="43"/>
    </row>
    <row r="1962" spans="3:3">
      <c r="C1962" s="43"/>
    </row>
    <row r="1963" spans="3:3">
      <c r="C1963" s="43"/>
    </row>
    <row r="1964" spans="3:3">
      <c r="C1964" s="43"/>
    </row>
    <row r="1965" spans="3:3">
      <c r="C1965" s="43"/>
    </row>
    <row r="1966" spans="3:3">
      <c r="C1966" s="43"/>
    </row>
    <row r="1967" spans="3:3">
      <c r="C1967" s="43"/>
    </row>
    <row r="1968" spans="3:3">
      <c r="C1968" s="43"/>
    </row>
    <row r="1969" spans="3:3">
      <c r="C1969" s="43"/>
    </row>
    <row r="1970" spans="3:3">
      <c r="C1970" s="43"/>
    </row>
    <row r="1971" spans="3:3">
      <c r="C1971" s="43"/>
    </row>
    <row r="1972" spans="3:3">
      <c r="C1972" s="43"/>
    </row>
    <row r="1973" spans="3:3">
      <c r="C1973" s="43"/>
    </row>
    <row r="1974" spans="3:3">
      <c r="C1974" s="43"/>
    </row>
    <row r="1975" spans="3:3">
      <c r="C1975" s="43"/>
    </row>
    <row r="1976" spans="3:3">
      <c r="C1976" s="43"/>
    </row>
    <row r="1977" spans="3:3">
      <c r="C1977" s="43"/>
    </row>
    <row r="1978" spans="3:3">
      <c r="C1978" s="43"/>
    </row>
    <row r="1979" spans="3:3">
      <c r="C1979" s="43"/>
    </row>
    <row r="1980" spans="3:3">
      <c r="C1980" s="43"/>
    </row>
    <row r="1981" spans="3:3">
      <c r="C1981" s="43"/>
    </row>
    <row r="1982" spans="3:3">
      <c r="C1982" s="43"/>
    </row>
    <row r="1983" spans="3:3">
      <c r="C1983" s="43"/>
    </row>
    <row r="1984" spans="3:3">
      <c r="C1984" s="43"/>
    </row>
    <row r="1985" spans="3:3">
      <c r="C1985" s="43"/>
    </row>
    <row r="1986" spans="3:3">
      <c r="C1986" s="43"/>
    </row>
    <row r="1987" spans="3:3">
      <c r="C1987" s="43"/>
    </row>
    <row r="1988" spans="3:3">
      <c r="C1988" s="43"/>
    </row>
    <row r="1989" spans="3:3">
      <c r="C1989" s="43"/>
    </row>
    <row r="1990" spans="3:3">
      <c r="C1990" s="43"/>
    </row>
    <row r="1991" spans="3:3">
      <c r="C1991" s="43"/>
    </row>
    <row r="1992" spans="3:3">
      <c r="C1992" s="43"/>
    </row>
    <row r="1993" spans="3:3">
      <c r="C1993" s="43"/>
    </row>
    <row r="1994" spans="3:3">
      <c r="C1994" s="43"/>
    </row>
    <row r="1995" spans="3:3">
      <c r="C1995" s="43"/>
    </row>
    <row r="1996" spans="3:3">
      <c r="C1996" s="43"/>
    </row>
    <row r="1997" spans="3:3">
      <c r="C1997" s="43"/>
    </row>
    <row r="1998" spans="3:3">
      <c r="C1998" s="43"/>
    </row>
    <row r="1999" spans="3:3">
      <c r="C1999" s="43"/>
    </row>
    <row r="2000" spans="3:3">
      <c r="C2000" s="43"/>
    </row>
    <row r="2001" spans="3:3">
      <c r="C2001" s="43"/>
    </row>
    <row r="2002" spans="3:3">
      <c r="C2002" s="43"/>
    </row>
    <row r="2003" spans="3:3">
      <c r="C2003" s="43"/>
    </row>
    <row r="2004" spans="3:3">
      <c r="C2004" s="43"/>
    </row>
    <row r="2005" spans="3:3">
      <c r="C2005" s="43"/>
    </row>
    <row r="2006" spans="3:3">
      <c r="C2006" s="43"/>
    </row>
    <row r="2007" spans="3:3">
      <c r="C2007" s="43"/>
    </row>
    <row r="2008" spans="3:3">
      <c r="C2008" s="43"/>
    </row>
    <row r="2009" spans="3:3">
      <c r="C2009" s="43"/>
    </row>
    <row r="2010" spans="3:3">
      <c r="C2010" s="43"/>
    </row>
    <row r="2011" spans="3:3">
      <c r="C2011" s="43"/>
    </row>
    <row r="2012" spans="3:3">
      <c r="C2012" s="43"/>
    </row>
    <row r="2013" spans="3:3">
      <c r="C2013" s="43"/>
    </row>
    <row r="2014" spans="3:3">
      <c r="C2014" s="43"/>
    </row>
    <row r="2015" spans="3:3">
      <c r="C2015" s="43"/>
    </row>
    <row r="2016" spans="3:3">
      <c r="C2016" s="43"/>
    </row>
    <row r="2017" spans="3:3">
      <c r="C2017" s="43"/>
    </row>
    <row r="2018" spans="3:3">
      <c r="C2018" s="43"/>
    </row>
    <row r="2019" spans="3:3">
      <c r="C2019" s="43"/>
    </row>
    <row r="2020" spans="3:3">
      <c r="C2020" s="43"/>
    </row>
    <row r="2021" spans="3:3">
      <c r="C2021" s="43"/>
    </row>
    <row r="2022" spans="3:3">
      <c r="C2022" s="43"/>
    </row>
    <row r="2023" spans="3:3">
      <c r="C2023" s="43"/>
    </row>
    <row r="2024" spans="3:3">
      <c r="C2024" s="43"/>
    </row>
    <row r="2025" spans="3:3">
      <c r="C2025" s="43"/>
    </row>
    <row r="2026" spans="3:3">
      <c r="C2026" s="43"/>
    </row>
    <row r="2027" spans="3:3">
      <c r="C2027" s="43"/>
    </row>
    <row r="2028" spans="3:3">
      <c r="C2028" s="43"/>
    </row>
    <row r="2029" spans="3:3">
      <c r="C2029" s="43"/>
    </row>
    <row r="2030" spans="3:3">
      <c r="C2030" s="43"/>
    </row>
    <row r="2031" spans="3:3">
      <c r="C2031" s="43"/>
    </row>
    <row r="2032" spans="3:3">
      <c r="C2032" s="43"/>
    </row>
    <row r="2033" spans="3:3">
      <c r="C2033" s="43"/>
    </row>
    <row r="2034" spans="3:3">
      <c r="C2034" s="43"/>
    </row>
    <row r="2035" spans="3:3">
      <c r="C2035" s="43"/>
    </row>
    <row r="2036" spans="3:3">
      <c r="C2036" s="43"/>
    </row>
    <row r="2037" spans="3:3">
      <c r="C2037" s="43"/>
    </row>
    <row r="2038" spans="3:3">
      <c r="C2038" s="43"/>
    </row>
    <row r="2039" spans="3:3">
      <c r="C2039" s="43"/>
    </row>
    <row r="2040" spans="3:3">
      <c r="C2040" s="43"/>
    </row>
    <row r="2041" spans="3:3">
      <c r="C2041" s="43"/>
    </row>
    <row r="2042" spans="3:3">
      <c r="C2042" s="43"/>
    </row>
    <row r="2043" spans="3:3">
      <c r="C2043" s="43"/>
    </row>
    <row r="2044" spans="3:3">
      <c r="C2044" s="43"/>
    </row>
    <row r="2045" spans="3:3">
      <c r="C2045" s="43"/>
    </row>
    <row r="2046" spans="3:3">
      <c r="C2046" s="43"/>
    </row>
    <row r="2047" spans="3:3">
      <c r="C2047" s="43"/>
    </row>
    <row r="2048" spans="3:3">
      <c r="C2048" s="43"/>
    </row>
    <row r="2049" spans="3:3">
      <c r="C2049" s="43"/>
    </row>
    <row r="2050" spans="3:3">
      <c r="C2050" s="43"/>
    </row>
    <row r="2051" spans="3:3">
      <c r="C2051" s="43"/>
    </row>
    <row r="2052" spans="3:3">
      <c r="C2052" s="43"/>
    </row>
    <row r="2053" spans="3:3">
      <c r="C2053" s="43"/>
    </row>
    <row r="2054" spans="3:3">
      <c r="C2054" s="43"/>
    </row>
    <row r="2055" spans="3:3">
      <c r="C2055" s="43"/>
    </row>
    <row r="2056" spans="3:3">
      <c r="C2056" s="43"/>
    </row>
    <row r="2057" spans="3:3">
      <c r="C2057" s="43"/>
    </row>
    <row r="2058" spans="3:3">
      <c r="C2058" s="43"/>
    </row>
    <row r="2059" spans="3:3">
      <c r="C2059" s="43"/>
    </row>
    <row r="2060" spans="3:3">
      <c r="C2060" s="43"/>
    </row>
    <row r="2061" spans="3:3">
      <c r="C2061" s="43"/>
    </row>
    <row r="2062" spans="3:3">
      <c r="C2062" s="43"/>
    </row>
    <row r="2063" spans="3:3">
      <c r="C2063" s="43"/>
    </row>
    <row r="2064" spans="3:3">
      <c r="C2064" s="43"/>
    </row>
    <row r="2065" spans="3:3">
      <c r="C2065" s="43"/>
    </row>
    <row r="2066" spans="3:3">
      <c r="C2066" s="43"/>
    </row>
    <row r="2067" spans="3:3">
      <c r="C2067" s="43"/>
    </row>
    <row r="2068" spans="3:3">
      <c r="C2068" s="43"/>
    </row>
    <row r="2069" spans="3:3">
      <c r="C2069" s="43"/>
    </row>
    <row r="2070" spans="3:3">
      <c r="C2070" s="43"/>
    </row>
    <row r="2071" spans="3:3">
      <c r="C2071" s="43"/>
    </row>
    <row r="2072" spans="3:3">
      <c r="C2072" s="43"/>
    </row>
    <row r="2073" spans="3:3">
      <c r="C2073" s="43"/>
    </row>
    <row r="2074" spans="3:3">
      <c r="C2074" s="43"/>
    </row>
    <row r="2075" spans="3:3">
      <c r="C2075" s="43"/>
    </row>
    <row r="2076" spans="3:3">
      <c r="C2076" s="43"/>
    </row>
    <row r="2077" spans="3:3">
      <c r="C2077" s="43"/>
    </row>
    <row r="2078" spans="3:3">
      <c r="C2078" s="43"/>
    </row>
    <row r="2079" spans="3:3">
      <c r="C2079" s="43"/>
    </row>
    <row r="2080" spans="3:3">
      <c r="C2080" s="43"/>
    </row>
    <row r="2081" spans="3:3">
      <c r="C2081" s="43"/>
    </row>
    <row r="2082" spans="3:3">
      <c r="C2082" s="43"/>
    </row>
    <row r="2083" spans="3:3">
      <c r="C2083" s="43"/>
    </row>
    <row r="2084" spans="3:3">
      <c r="C2084" s="43"/>
    </row>
    <row r="2085" spans="3:3">
      <c r="C2085" s="43"/>
    </row>
    <row r="2086" spans="3:3">
      <c r="C2086" s="43"/>
    </row>
    <row r="2087" spans="3:3">
      <c r="C2087" s="43"/>
    </row>
    <row r="2088" spans="3:3">
      <c r="C2088" s="43"/>
    </row>
    <row r="2089" spans="3:3">
      <c r="C2089" s="43"/>
    </row>
    <row r="2090" spans="3:3">
      <c r="C2090" s="43"/>
    </row>
    <row r="2091" spans="3:3">
      <c r="C2091" s="43"/>
    </row>
    <row r="2092" spans="3:3">
      <c r="C2092" s="43"/>
    </row>
    <row r="2093" spans="3:3">
      <c r="C2093" s="43"/>
    </row>
    <row r="2094" spans="3:3">
      <c r="C2094" s="43"/>
    </row>
    <row r="2095" spans="3:3">
      <c r="C2095" s="43"/>
    </row>
    <row r="2096" spans="3:3">
      <c r="C2096" s="43"/>
    </row>
    <row r="2097" spans="3:3">
      <c r="C2097" s="43"/>
    </row>
    <row r="2098" spans="3:3">
      <c r="C2098" s="43"/>
    </row>
    <row r="2099" spans="3:3">
      <c r="C2099" s="43"/>
    </row>
    <row r="2100" spans="3:3">
      <c r="C2100" s="43"/>
    </row>
    <row r="2101" spans="3:3">
      <c r="C2101" s="43"/>
    </row>
    <row r="2102" spans="3:3">
      <c r="C2102" s="43"/>
    </row>
    <row r="2103" spans="3:3">
      <c r="C2103" s="43"/>
    </row>
    <row r="2104" spans="3:3">
      <c r="C2104" s="43"/>
    </row>
    <row r="2105" spans="3:3">
      <c r="C2105" s="43"/>
    </row>
    <row r="2106" spans="3:3">
      <c r="C2106" s="43"/>
    </row>
    <row r="2107" spans="3:3">
      <c r="C2107" s="43"/>
    </row>
    <row r="2108" spans="3:3">
      <c r="C2108" s="43"/>
    </row>
    <row r="2109" spans="3:3">
      <c r="C2109" s="43"/>
    </row>
    <row r="2110" spans="3:3">
      <c r="C2110" s="43"/>
    </row>
    <row r="2111" spans="3:3">
      <c r="C2111" s="43"/>
    </row>
    <row r="2112" spans="3:3">
      <c r="C2112" s="43"/>
    </row>
    <row r="2113" spans="3:3">
      <c r="C2113" s="43"/>
    </row>
    <row r="2114" spans="3:3">
      <c r="C2114" s="43"/>
    </row>
    <row r="2115" spans="3:3">
      <c r="C2115" s="43"/>
    </row>
    <row r="2116" spans="3:3">
      <c r="C2116" s="43"/>
    </row>
    <row r="2117" spans="3:3">
      <c r="C2117" s="43"/>
    </row>
    <row r="2118" spans="3:3">
      <c r="C2118" s="43"/>
    </row>
    <row r="2119" spans="3:3">
      <c r="C2119" s="43"/>
    </row>
    <row r="2120" spans="3:3">
      <c r="C2120" s="43"/>
    </row>
    <row r="2121" spans="3:3">
      <c r="C2121" s="43"/>
    </row>
    <row r="2122" spans="3:3">
      <c r="C2122" s="43"/>
    </row>
    <row r="2123" spans="3:3">
      <c r="C2123" s="43"/>
    </row>
    <row r="2124" spans="3:3">
      <c r="C2124" s="43"/>
    </row>
    <row r="2125" spans="3:3">
      <c r="C2125" s="43"/>
    </row>
    <row r="2126" spans="3:3">
      <c r="C2126" s="43"/>
    </row>
    <row r="2127" spans="3:3">
      <c r="C2127" s="43"/>
    </row>
    <row r="2128" spans="3:3">
      <c r="C2128" s="43"/>
    </row>
    <row r="2129" spans="3:3">
      <c r="C2129" s="43"/>
    </row>
    <row r="2130" spans="3:3">
      <c r="C2130" s="43"/>
    </row>
    <row r="2131" spans="3:3">
      <c r="C2131" s="43"/>
    </row>
    <row r="2132" spans="3:3">
      <c r="C2132" s="43"/>
    </row>
    <row r="2133" spans="3:3">
      <c r="C2133" s="43"/>
    </row>
    <row r="2134" spans="3:3">
      <c r="C2134" s="43"/>
    </row>
    <row r="2135" spans="3:3">
      <c r="C2135" s="43"/>
    </row>
    <row r="2136" spans="3:3">
      <c r="C2136" s="43"/>
    </row>
    <row r="2137" spans="3:3">
      <c r="C2137" s="43"/>
    </row>
    <row r="2138" spans="3:3">
      <c r="C2138" s="43"/>
    </row>
    <row r="2139" spans="3:3">
      <c r="C2139" s="43"/>
    </row>
    <row r="2140" spans="3:3">
      <c r="C2140" s="43"/>
    </row>
    <row r="2141" spans="3:3">
      <c r="C2141" s="43"/>
    </row>
    <row r="2142" spans="3:3">
      <c r="C2142" s="43"/>
    </row>
    <row r="2143" spans="3:3">
      <c r="C2143" s="43"/>
    </row>
    <row r="2144" spans="3:3">
      <c r="C2144" s="43"/>
    </row>
    <row r="2145" spans="3:3">
      <c r="C2145" s="43"/>
    </row>
    <row r="2146" spans="3:3">
      <c r="C2146" s="43"/>
    </row>
    <row r="2147" spans="3:3">
      <c r="C2147" s="43"/>
    </row>
    <row r="2148" spans="3:3">
      <c r="C2148" s="43"/>
    </row>
    <row r="2149" spans="3:3">
      <c r="C2149" s="43"/>
    </row>
    <row r="2150" spans="3:3">
      <c r="C2150" s="43"/>
    </row>
    <row r="2151" spans="3:3">
      <c r="C2151" s="43"/>
    </row>
    <row r="2152" spans="3:3">
      <c r="C2152" s="43"/>
    </row>
    <row r="2153" spans="3:3">
      <c r="C2153" s="43"/>
    </row>
    <row r="2154" spans="3:3">
      <c r="C2154" s="43"/>
    </row>
    <row r="2155" spans="3:3">
      <c r="C2155" s="43"/>
    </row>
    <row r="2156" spans="3:3">
      <c r="C2156" s="43"/>
    </row>
    <row r="2157" spans="3:3">
      <c r="C2157" s="43"/>
    </row>
    <row r="2158" spans="3:3">
      <c r="C2158" s="43"/>
    </row>
    <row r="2159" spans="3:3">
      <c r="C2159" s="43"/>
    </row>
    <row r="2160" spans="3:3">
      <c r="C2160" s="43"/>
    </row>
    <row r="2161" spans="3:3">
      <c r="C2161" s="43"/>
    </row>
    <row r="2162" spans="3:3">
      <c r="C2162" s="43"/>
    </row>
    <row r="2163" spans="3:3">
      <c r="C2163" s="43"/>
    </row>
    <row r="2164" spans="3:3">
      <c r="C2164" s="43"/>
    </row>
    <row r="2165" spans="3:3">
      <c r="C2165" s="43"/>
    </row>
    <row r="2166" spans="3:3">
      <c r="C2166" s="43"/>
    </row>
    <row r="2167" spans="3:3">
      <c r="C2167" s="43"/>
    </row>
    <row r="2168" spans="3:3">
      <c r="C2168" s="43"/>
    </row>
    <row r="2169" spans="3:3">
      <c r="C2169" s="43"/>
    </row>
    <row r="2170" spans="3:3">
      <c r="C2170" s="43"/>
    </row>
    <row r="2171" spans="3:3">
      <c r="C2171" s="43"/>
    </row>
    <row r="2172" spans="3:3">
      <c r="C2172" s="43"/>
    </row>
    <row r="2173" spans="3:3">
      <c r="C2173" s="43"/>
    </row>
    <row r="2174" spans="3:3">
      <c r="C2174" s="43"/>
    </row>
    <row r="2175" spans="3:3">
      <c r="C2175" s="43"/>
    </row>
    <row r="2176" spans="3:3">
      <c r="C2176" s="43"/>
    </row>
    <row r="2177" spans="3:3">
      <c r="C2177" s="43"/>
    </row>
    <row r="2178" spans="3:3">
      <c r="C2178" s="43"/>
    </row>
    <row r="2179" spans="3:3">
      <c r="C2179" s="43"/>
    </row>
    <row r="2180" spans="3:3">
      <c r="C2180" s="43"/>
    </row>
    <row r="2181" spans="3:3">
      <c r="C2181" s="43"/>
    </row>
    <row r="2182" spans="3:3">
      <c r="C2182" s="43"/>
    </row>
    <row r="2183" spans="3:3">
      <c r="C2183" s="43"/>
    </row>
    <row r="2184" spans="3:3">
      <c r="C2184" s="43"/>
    </row>
    <row r="2185" spans="3:3">
      <c r="C2185" s="43"/>
    </row>
    <row r="2186" spans="3:3">
      <c r="C2186" s="43"/>
    </row>
    <row r="2187" spans="3:3">
      <c r="C2187" s="43"/>
    </row>
    <row r="2188" spans="3:3">
      <c r="C2188" s="43"/>
    </row>
    <row r="2189" spans="3:3">
      <c r="C2189" s="43"/>
    </row>
    <row r="2190" spans="3:3">
      <c r="C2190" s="43"/>
    </row>
    <row r="2191" spans="3:3">
      <c r="C2191" s="43"/>
    </row>
    <row r="2192" spans="3:3">
      <c r="C2192" s="43"/>
    </row>
    <row r="2193" spans="3:3">
      <c r="C2193" s="43"/>
    </row>
    <row r="2194" spans="3:3">
      <c r="C2194" s="43"/>
    </row>
    <row r="2195" spans="3:3">
      <c r="C2195" s="43"/>
    </row>
    <row r="2196" spans="3:3">
      <c r="C2196" s="43"/>
    </row>
    <row r="2197" spans="3:3">
      <c r="C2197" s="43"/>
    </row>
    <row r="2198" spans="3:3">
      <c r="C2198" s="43"/>
    </row>
    <row r="2199" spans="3:3">
      <c r="C2199" s="43"/>
    </row>
    <row r="2200" spans="3:3">
      <c r="C2200" s="43"/>
    </row>
    <row r="2201" spans="3:3">
      <c r="C2201" s="43"/>
    </row>
    <row r="2202" spans="3:3">
      <c r="C2202" s="43"/>
    </row>
    <row r="2203" spans="3:3">
      <c r="C2203" s="43"/>
    </row>
    <row r="2204" spans="3:3">
      <c r="C2204" s="43"/>
    </row>
    <row r="2205" spans="3:3">
      <c r="C2205" s="43"/>
    </row>
    <row r="2206" spans="3:3">
      <c r="C2206" s="43"/>
    </row>
    <row r="2207" spans="3:3">
      <c r="C2207" s="43"/>
    </row>
    <row r="2208" spans="3:3">
      <c r="C2208" s="43"/>
    </row>
    <row r="2209" spans="3:3">
      <c r="C2209" s="43"/>
    </row>
    <row r="2210" spans="3:3">
      <c r="C2210" s="43"/>
    </row>
    <row r="2211" spans="3:3">
      <c r="C2211" s="43"/>
    </row>
    <row r="2212" spans="3:3">
      <c r="C2212" s="43"/>
    </row>
    <row r="2213" spans="3:3">
      <c r="C2213" s="43"/>
    </row>
    <row r="2214" spans="3:3">
      <c r="C2214" s="43"/>
    </row>
    <row r="2215" spans="3:3">
      <c r="C2215" s="43"/>
    </row>
    <row r="2216" spans="3:3">
      <c r="C2216" s="43"/>
    </row>
    <row r="2217" spans="3:3">
      <c r="C2217" s="43"/>
    </row>
    <row r="2218" spans="3:3">
      <c r="C2218" s="43"/>
    </row>
    <row r="2219" spans="3:3">
      <c r="C2219" s="43"/>
    </row>
    <row r="2220" spans="3:3">
      <c r="C2220" s="43"/>
    </row>
    <row r="2221" spans="3:3">
      <c r="C2221" s="43"/>
    </row>
    <row r="2222" spans="3:3">
      <c r="C2222" s="43"/>
    </row>
    <row r="2223" spans="3:3">
      <c r="C2223" s="43"/>
    </row>
    <row r="2224" spans="3:3">
      <c r="C2224" s="43"/>
    </row>
    <row r="2225" spans="3:3">
      <c r="C2225" s="43"/>
    </row>
    <row r="2226" spans="3:3">
      <c r="C2226" s="43"/>
    </row>
    <row r="2227" spans="3:3">
      <c r="C2227" s="43"/>
    </row>
    <row r="2228" spans="3:3">
      <c r="C2228" s="43"/>
    </row>
    <row r="2229" spans="3:3">
      <c r="C2229" s="43"/>
    </row>
    <row r="2230" spans="3:3">
      <c r="C2230" s="43"/>
    </row>
    <row r="2231" spans="3:3">
      <c r="C2231" s="43"/>
    </row>
    <row r="2232" spans="3:3">
      <c r="C2232" s="43"/>
    </row>
    <row r="2233" spans="3:3">
      <c r="C2233" s="43"/>
    </row>
    <row r="2234" spans="3:3">
      <c r="C2234" s="43"/>
    </row>
    <row r="2235" spans="3:3">
      <c r="C2235" s="43"/>
    </row>
    <row r="2236" spans="3:3">
      <c r="C2236" s="43"/>
    </row>
    <row r="2237" spans="3:3">
      <c r="C2237" s="43"/>
    </row>
    <row r="2238" spans="3:3">
      <c r="C2238" s="43"/>
    </row>
    <row r="2239" spans="3:3">
      <c r="C2239" s="43"/>
    </row>
    <row r="2240" spans="3:3">
      <c r="C2240" s="43"/>
    </row>
    <row r="2241" spans="3:3">
      <c r="C2241" s="43"/>
    </row>
    <row r="2242" spans="3:3">
      <c r="C2242" s="43"/>
    </row>
    <row r="2243" spans="3:3">
      <c r="C2243" s="43"/>
    </row>
    <row r="2244" spans="3:3">
      <c r="C2244" s="43"/>
    </row>
    <row r="2245" spans="3:3">
      <c r="C2245" s="43"/>
    </row>
    <row r="2246" spans="3:3">
      <c r="C2246" s="43"/>
    </row>
    <row r="2247" spans="3:3">
      <c r="C2247" s="43"/>
    </row>
    <row r="2248" spans="3:3">
      <c r="C2248" s="43"/>
    </row>
    <row r="2249" spans="3:3">
      <c r="C2249" s="43"/>
    </row>
    <row r="2250" spans="3:3">
      <c r="C2250" s="43"/>
    </row>
    <row r="2251" spans="3:3">
      <c r="C2251" s="43"/>
    </row>
    <row r="2252" spans="3:3">
      <c r="C2252" s="43"/>
    </row>
    <row r="2253" spans="3:3">
      <c r="C2253" s="43"/>
    </row>
    <row r="2254" spans="3:3">
      <c r="C2254" s="43"/>
    </row>
    <row r="2255" spans="3:3">
      <c r="C2255" s="43"/>
    </row>
    <row r="2256" spans="3:3">
      <c r="C2256" s="43"/>
    </row>
    <row r="2257" spans="3:3">
      <c r="C2257" s="43"/>
    </row>
    <row r="2258" spans="3:3">
      <c r="C2258" s="43"/>
    </row>
    <row r="2259" spans="3:3">
      <c r="C2259" s="43"/>
    </row>
    <row r="2260" spans="3:3">
      <c r="C2260" s="43"/>
    </row>
    <row r="2261" spans="3:3">
      <c r="C2261" s="43"/>
    </row>
    <row r="2262" spans="3:3">
      <c r="C2262" s="43"/>
    </row>
    <row r="2263" spans="3:3">
      <c r="C2263" s="43"/>
    </row>
    <row r="2264" spans="3:3">
      <c r="C2264" s="43"/>
    </row>
    <row r="2265" spans="3:3">
      <c r="C2265" s="43"/>
    </row>
    <row r="2266" spans="3:3">
      <c r="C2266" s="43"/>
    </row>
    <row r="2267" spans="3:3">
      <c r="C2267" s="43"/>
    </row>
    <row r="2268" spans="3:3">
      <c r="C2268" s="43"/>
    </row>
    <row r="2269" spans="3:3">
      <c r="C2269" s="43"/>
    </row>
    <row r="2270" spans="3:3">
      <c r="C2270" s="43"/>
    </row>
    <row r="2271" spans="3:3">
      <c r="C2271" s="43"/>
    </row>
    <row r="2272" spans="3:3">
      <c r="C2272" s="43"/>
    </row>
    <row r="2273" spans="3:3">
      <c r="C2273" s="43"/>
    </row>
    <row r="2274" spans="3:3">
      <c r="C2274" s="43"/>
    </row>
    <row r="2275" spans="3:3">
      <c r="C2275" s="43"/>
    </row>
    <row r="2276" spans="3:3">
      <c r="C2276" s="43"/>
    </row>
    <row r="2277" spans="3:3">
      <c r="C2277" s="43"/>
    </row>
    <row r="2278" spans="3:3">
      <c r="C2278" s="43"/>
    </row>
    <row r="2279" spans="3:3">
      <c r="C2279" s="43"/>
    </row>
    <row r="2280" spans="3:3">
      <c r="C2280" s="43"/>
    </row>
    <row r="2281" spans="3:3">
      <c r="C2281" s="43"/>
    </row>
    <row r="2282" spans="3:3">
      <c r="C2282" s="43"/>
    </row>
    <row r="2283" spans="3:3">
      <c r="C2283" s="43"/>
    </row>
    <row r="2284" spans="3:3">
      <c r="C2284" s="43"/>
    </row>
    <row r="2285" spans="3:3">
      <c r="C2285" s="43"/>
    </row>
    <row r="2286" spans="3:3">
      <c r="C2286" s="43"/>
    </row>
    <row r="2287" spans="3:3">
      <c r="C2287" s="43"/>
    </row>
    <row r="2288" spans="3:3">
      <c r="C2288" s="43"/>
    </row>
    <row r="2289" spans="3:3">
      <c r="C2289" s="43"/>
    </row>
    <row r="2290" spans="3:3">
      <c r="C2290" s="43"/>
    </row>
    <row r="2291" spans="3:3">
      <c r="C2291" s="43"/>
    </row>
    <row r="2292" spans="3:3">
      <c r="C2292" s="43"/>
    </row>
    <row r="2293" spans="3:3">
      <c r="C2293" s="43"/>
    </row>
    <row r="2294" spans="3:3">
      <c r="C2294" s="43"/>
    </row>
    <row r="2295" spans="3:3">
      <c r="C2295" s="43"/>
    </row>
    <row r="2296" spans="3:3">
      <c r="C2296" s="43"/>
    </row>
    <row r="2297" spans="3:3">
      <c r="C2297" s="43"/>
    </row>
    <row r="2298" spans="3:3">
      <c r="C2298" s="43"/>
    </row>
    <row r="2299" spans="3:3">
      <c r="C2299" s="43"/>
    </row>
    <row r="2300" spans="3:3">
      <c r="C2300" s="43"/>
    </row>
    <row r="2301" spans="3:3">
      <c r="C2301" s="43"/>
    </row>
    <row r="2302" spans="3:3">
      <c r="C2302" s="43"/>
    </row>
    <row r="2303" spans="3:3">
      <c r="C2303" s="43"/>
    </row>
    <row r="2304" spans="3:3">
      <c r="C2304" s="43"/>
    </row>
    <row r="2305" spans="3:3">
      <c r="C2305" s="43"/>
    </row>
    <row r="2306" spans="3:3">
      <c r="C2306" s="43"/>
    </row>
    <row r="2307" spans="3:3">
      <c r="C2307" s="43"/>
    </row>
    <row r="2308" spans="3:3">
      <c r="C2308" s="43"/>
    </row>
    <row r="2309" spans="3:3">
      <c r="C2309" s="43"/>
    </row>
    <row r="2310" spans="3:3">
      <c r="C2310" s="43"/>
    </row>
    <row r="2311" spans="3:3">
      <c r="C2311" s="43"/>
    </row>
    <row r="2312" spans="3:3">
      <c r="C2312" s="43"/>
    </row>
    <row r="2313" spans="3:3">
      <c r="C2313" s="43"/>
    </row>
    <row r="2314" spans="3:3">
      <c r="C2314" s="43"/>
    </row>
    <row r="2315" spans="3:3">
      <c r="C2315" s="43"/>
    </row>
    <row r="2316" spans="3:3">
      <c r="C2316" s="43"/>
    </row>
    <row r="2317" spans="3:3">
      <c r="C2317" s="43"/>
    </row>
    <row r="2318" spans="3:3">
      <c r="C2318" s="43"/>
    </row>
    <row r="2319" spans="3:3">
      <c r="C2319" s="43"/>
    </row>
    <row r="2320" spans="3:3">
      <c r="C2320" s="43"/>
    </row>
    <row r="2321" spans="3:3">
      <c r="C2321" s="43"/>
    </row>
    <row r="2322" spans="3:3">
      <c r="C2322" s="43"/>
    </row>
    <row r="2323" spans="3:3">
      <c r="C2323" s="43"/>
    </row>
    <row r="2324" spans="3:3">
      <c r="C2324" s="43"/>
    </row>
    <row r="2325" spans="3:3">
      <c r="C2325" s="43"/>
    </row>
    <row r="2326" spans="3:3">
      <c r="C2326" s="43"/>
    </row>
    <row r="2327" spans="3:3">
      <c r="C2327" s="43"/>
    </row>
    <row r="2328" spans="3:3">
      <c r="C2328" s="43"/>
    </row>
    <row r="2329" spans="3:3">
      <c r="C2329" s="43"/>
    </row>
    <row r="2330" spans="3:3">
      <c r="C2330" s="43"/>
    </row>
    <row r="2331" spans="3:3">
      <c r="C2331" s="43"/>
    </row>
    <row r="2332" spans="3:3">
      <c r="C2332" s="43"/>
    </row>
    <row r="2333" spans="3:3">
      <c r="C2333" s="43"/>
    </row>
    <row r="2334" spans="3:3">
      <c r="C2334" s="43"/>
    </row>
    <row r="2335" spans="3:3">
      <c r="C2335" s="43"/>
    </row>
    <row r="2336" spans="3:3">
      <c r="C2336" s="43"/>
    </row>
    <row r="2337" spans="3:3">
      <c r="C2337" s="43"/>
    </row>
    <row r="2338" spans="3:3">
      <c r="C2338" s="43"/>
    </row>
    <row r="2339" spans="3:3">
      <c r="C2339" s="43"/>
    </row>
    <row r="2340" spans="3:3">
      <c r="C2340" s="43"/>
    </row>
    <row r="2341" spans="3:3">
      <c r="C2341" s="43"/>
    </row>
    <row r="2342" spans="3:3">
      <c r="C2342" s="43"/>
    </row>
    <row r="2343" spans="3:3">
      <c r="C2343" s="43"/>
    </row>
    <row r="2344" spans="3:3">
      <c r="C2344" s="43"/>
    </row>
    <row r="2345" spans="3:3">
      <c r="C2345" s="43"/>
    </row>
    <row r="2346" spans="3:3">
      <c r="C2346" s="43"/>
    </row>
    <row r="2347" spans="3:3">
      <c r="C2347" s="43"/>
    </row>
    <row r="2348" spans="3:3">
      <c r="C2348" s="43"/>
    </row>
    <row r="2349" spans="3:3">
      <c r="C2349" s="43"/>
    </row>
    <row r="2350" spans="3:3">
      <c r="C2350" s="43"/>
    </row>
    <row r="2351" spans="3:3">
      <c r="C2351" s="43"/>
    </row>
    <row r="2352" spans="3:3">
      <c r="C2352" s="43"/>
    </row>
    <row r="2353" spans="3:3">
      <c r="C2353" s="43"/>
    </row>
    <row r="2354" spans="3:3">
      <c r="C2354" s="43"/>
    </row>
    <row r="2355" spans="3:3">
      <c r="C2355" s="43"/>
    </row>
    <row r="2356" spans="3:3">
      <c r="C2356" s="43"/>
    </row>
    <row r="2357" spans="3:3">
      <c r="C2357" s="43"/>
    </row>
    <row r="2358" spans="3:3">
      <c r="C2358" s="43"/>
    </row>
    <row r="2359" spans="3:3">
      <c r="C2359" s="43"/>
    </row>
    <row r="2360" spans="3:3">
      <c r="C2360" s="43"/>
    </row>
    <row r="2361" spans="3:3">
      <c r="C2361" s="43"/>
    </row>
    <row r="2362" spans="3:3">
      <c r="C2362" s="43"/>
    </row>
    <row r="2363" spans="3:3">
      <c r="C2363" s="43"/>
    </row>
    <row r="2364" spans="3:3">
      <c r="C2364" s="43"/>
    </row>
    <row r="2365" spans="3:3">
      <c r="C2365" s="43"/>
    </row>
    <row r="2366" spans="3:3">
      <c r="C2366" s="43"/>
    </row>
    <row r="2367" spans="3:3">
      <c r="C2367" s="43"/>
    </row>
    <row r="2368" spans="3:3">
      <c r="C2368" s="43"/>
    </row>
    <row r="2369" spans="3:3">
      <c r="C2369" s="43"/>
    </row>
    <row r="2370" spans="3:3">
      <c r="C2370" s="43"/>
    </row>
    <row r="2371" spans="3:3">
      <c r="C2371" s="43"/>
    </row>
    <row r="2372" spans="3:3">
      <c r="C2372" s="43"/>
    </row>
    <row r="2373" spans="3:3">
      <c r="C2373" s="43"/>
    </row>
    <row r="2374" spans="3:3">
      <c r="C2374" s="43"/>
    </row>
    <row r="2375" spans="3:3">
      <c r="C2375" s="43"/>
    </row>
    <row r="2376" spans="3:3">
      <c r="C2376" s="43"/>
    </row>
    <row r="2377" spans="3:3">
      <c r="C2377" s="43"/>
    </row>
    <row r="2378" spans="3:3">
      <c r="C2378" s="43"/>
    </row>
    <row r="2379" spans="3:3">
      <c r="C2379" s="43"/>
    </row>
    <row r="2380" spans="3:3">
      <c r="C2380" s="43"/>
    </row>
    <row r="2381" spans="3:3">
      <c r="C2381" s="43"/>
    </row>
    <row r="2382" spans="3:3">
      <c r="C2382" s="43"/>
    </row>
    <row r="2383" spans="3:3">
      <c r="C2383" s="43"/>
    </row>
    <row r="2384" spans="3:3">
      <c r="C2384" s="43"/>
    </row>
    <row r="2385" spans="3:3">
      <c r="C2385" s="43"/>
    </row>
    <row r="2386" spans="3:3">
      <c r="C2386" s="43"/>
    </row>
    <row r="2387" spans="3:3">
      <c r="C2387" s="43"/>
    </row>
    <row r="2388" spans="3:3">
      <c r="C2388" s="43"/>
    </row>
    <row r="2389" spans="3:3">
      <c r="C2389" s="43"/>
    </row>
    <row r="2390" spans="3:3">
      <c r="C2390" s="43"/>
    </row>
    <row r="2391" spans="3:3">
      <c r="C2391" s="43"/>
    </row>
    <row r="2392" spans="3:3">
      <c r="C2392" s="43"/>
    </row>
    <row r="2393" spans="3:3">
      <c r="C2393" s="43"/>
    </row>
    <row r="2394" spans="3:3">
      <c r="C2394" s="43"/>
    </row>
    <row r="2395" spans="3:3">
      <c r="C2395" s="43"/>
    </row>
    <row r="2396" spans="3:3">
      <c r="C2396" s="43"/>
    </row>
    <row r="2397" spans="3:3">
      <c r="C2397" s="43"/>
    </row>
    <row r="2398" spans="3:3">
      <c r="C2398" s="43"/>
    </row>
    <row r="2399" spans="3:3">
      <c r="C2399" s="43"/>
    </row>
    <row r="2400" spans="3:3">
      <c r="C2400" s="43"/>
    </row>
    <row r="2401" spans="3:3">
      <c r="C2401" s="43"/>
    </row>
    <row r="2402" spans="3:3">
      <c r="C2402" s="43"/>
    </row>
    <row r="2403" spans="3:3">
      <c r="C2403" s="43"/>
    </row>
    <row r="2404" spans="3:3">
      <c r="C2404" s="43"/>
    </row>
    <row r="2405" spans="3:3">
      <c r="C2405" s="43"/>
    </row>
    <row r="2406" spans="3:3">
      <c r="C2406" s="43"/>
    </row>
    <row r="2407" spans="3:3">
      <c r="C2407" s="43"/>
    </row>
    <row r="2408" spans="3:3">
      <c r="C2408" s="43"/>
    </row>
    <row r="2409" spans="3:3">
      <c r="C2409" s="43"/>
    </row>
    <row r="2410" spans="3:3">
      <c r="C2410" s="43"/>
    </row>
    <row r="2411" spans="3:3">
      <c r="C2411" s="43"/>
    </row>
    <row r="2412" spans="3:3">
      <c r="C2412" s="43"/>
    </row>
    <row r="2413" spans="3:3">
      <c r="C2413" s="43"/>
    </row>
    <row r="2414" spans="3:3">
      <c r="C2414" s="43"/>
    </row>
    <row r="2415" spans="3:3">
      <c r="C2415" s="43"/>
    </row>
    <row r="2416" spans="3:3">
      <c r="C2416" s="43"/>
    </row>
    <row r="2417" spans="3:3">
      <c r="C2417" s="43"/>
    </row>
    <row r="2418" spans="3:3">
      <c r="C2418" s="43"/>
    </row>
    <row r="2419" spans="3:3">
      <c r="C2419" s="43"/>
    </row>
    <row r="2420" spans="3:3">
      <c r="C2420" s="43"/>
    </row>
    <row r="2421" spans="3:3">
      <c r="C2421" s="43"/>
    </row>
    <row r="2422" spans="3:3">
      <c r="C2422" s="43"/>
    </row>
    <row r="2423" spans="3:3">
      <c r="C2423" s="43"/>
    </row>
    <row r="2424" spans="3:3">
      <c r="C2424" s="43"/>
    </row>
    <row r="2425" spans="3:3">
      <c r="C2425" s="43"/>
    </row>
    <row r="2426" spans="3:3">
      <c r="C2426" s="43"/>
    </row>
    <row r="2427" spans="3:3">
      <c r="C2427" s="43"/>
    </row>
    <row r="2428" spans="3:3">
      <c r="C2428" s="43"/>
    </row>
    <row r="2429" spans="3:3">
      <c r="C2429" s="43"/>
    </row>
    <row r="2430" spans="3:3">
      <c r="C2430" s="43"/>
    </row>
    <row r="2431" spans="3:3">
      <c r="C2431" s="43"/>
    </row>
    <row r="2432" spans="3:3">
      <c r="C2432" s="43"/>
    </row>
    <row r="2433" spans="3:3">
      <c r="C2433" s="43"/>
    </row>
    <row r="2434" spans="3:3">
      <c r="C2434" s="43"/>
    </row>
    <row r="2435" spans="3:3">
      <c r="C2435" s="43"/>
    </row>
    <row r="2436" spans="3:3">
      <c r="C2436" s="43"/>
    </row>
    <row r="2437" spans="3:3">
      <c r="C2437" s="43"/>
    </row>
    <row r="2438" spans="3:3">
      <c r="C2438" s="43"/>
    </row>
    <row r="2439" spans="3:3">
      <c r="C2439" s="43"/>
    </row>
    <row r="2440" spans="3:3">
      <c r="C2440" s="43"/>
    </row>
    <row r="2441" spans="3:3">
      <c r="C2441" s="43"/>
    </row>
    <row r="2442" spans="3:3">
      <c r="C2442" s="43"/>
    </row>
    <row r="2443" spans="3:3">
      <c r="C2443" s="43"/>
    </row>
    <row r="2444" spans="3:3">
      <c r="C2444" s="43"/>
    </row>
    <row r="2445" spans="3:3">
      <c r="C2445" s="43"/>
    </row>
    <row r="2446" spans="3:3">
      <c r="C2446" s="43"/>
    </row>
    <row r="2447" spans="3:3">
      <c r="C2447" s="43"/>
    </row>
    <row r="2448" spans="3:3">
      <c r="C2448" s="43"/>
    </row>
    <row r="2449" spans="3:3">
      <c r="C2449" s="43"/>
    </row>
    <row r="2450" spans="3:3">
      <c r="C2450" s="43"/>
    </row>
    <row r="2451" spans="3:3">
      <c r="C2451" s="43"/>
    </row>
    <row r="2452" spans="3:3">
      <c r="C2452" s="43"/>
    </row>
    <row r="2453" spans="3:3">
      <c r="C2453" s="43"/>
    </row>
    <row r="2454" spans="3:3">
      <c r="C2454" s="43"/>
    </row>
    <row r="2455" spans="3:3">
      <c r="C2455" s="43"/>
    </row>
    <row r="2456" spans="3:3">
      <c r="C2456" s="43"/>
    </row>
    <row r="2457" spans="3:3">
      <c r="C2457" s="43"/>
    </row>
    <row r="2458" spans="3:3">
      <c r="C2458" s="43"/>
    </row>
    <row r="2459" spans="3:3">
      <c r="C2459" s="43"/>
    </row>
    <row r="2460" spans="3:3">
      <c r="C2460" s="43"/>
    </row>
    <row r="2461" spans="3:3">
      <c r="C2461" s="43"/>
    </row>
    <row r="2462" spans="3:3">
      <c r="C2462" s="43"/>
    </row>
    <row r="2463" spans="3:3">
      <c r="C2463" s="43"/>
    </row>
    <row r="2464" spans="3:3">
      <c r="C2464" s="43"/>
    </row>
    <row r="2465" spans="3:3">
      <c r="C2465" s="43"/>
    </row>
    <row r="2466" spans="3:3">
      <c r="C2466" s="43"/>
    </row>
    <row r="2467" spans="3:3">
      <c r="C2467" s="43"/>
    </row>
    <row r="2468" spans="3:3">
      <c r="C2468" s="43"/>
    </row>
    <row r="2469" spans="3:3">
      <c r="C2469" s="43"/>
    </row>
    <row r="2470" spans="3:3">
      <c r="C2470" s="43"/>
    </row>
    <row r="2471" spans="3:3">
      <c r="C2471" s="43"/>
    </row>
    <row r="2472" spans="3:3">
      <c r="C2472" s="43"/>
    </row>
    <row r="2473" spans="3:3">
      <c r="C2473" s="43"/>
    </row>
    <row r="2474" spans="3:3">
      <c r="C2474" s="43"/>
    </row>
    <row r="2475" spans="3:3">
      <c r="C2475" s="43"/>
    </row>
    <row r="2476" spans="3:3">
      <c r="C2476" s="43"/>
    </row>
    <row r="2477" spans="3:3">
      <c r="C2477" s="43"/>
    </row>
    <row r="2478" spans="3:3">
      <c r="C2478" s="43"/>
    </row>
    <row r="2479" spans="3:3">
      <c r="C2479" s="43"/>
    </row>
    <row r="2480" spans="3:3">
      <c r="C2480" s="43"/>
    </row>
    <row r="2481" spans="3:3">
      <c r="C2481" s="43"/>
    </row>
    <row r="2482" spans="3:3">
      <c r="C2482" s="43"/>
    </row>
    <row r="2483" spans="3:3">
      <c r="C2483" s="43"/>
    </row>
    <row r="2484" spans="3:3">
      <c r="C2484" s="43"/>
    </row>
    <row r="2485" spans="3:3">
      <c r="C2485" s="43"/>
    </row>
    <row r="2486" spans="3:3">
      <c r="C2486" s="43"/>
    </row>
    <row r="2487" spans="3:3">
      <c r="C2487" s="43"/>
    </row>
    <row r="2488" spans="3:3">
      <c r="C2488" s="43"/>
    </row>
    <row r="2489" spans="3:3">
      <c r="C2489" s="43"/>
    </row>
    <row r="2490" spans="3:3">
      <c r="C2490" s="43"/>
    </row>
    <row r="2491" spans="3:3">
      <c r="C2491" s="43"/>
    </row>
    <row r="2492" spans="3:3">
      <c r="C2492" s="43"/>
    </row>
    <row r="2493" spans="3:3">
      <c r="C2493" s="43"/>
    </row>
    <row r="2494" spans="3:3">
      <c r="C2494" s="43"/>
    </row>
    <row r="2495" spans="3:3">
      <c r="C2495" s="43"/>
    </row>
    <row r="2496" spans="3:3">
      <c r="C2496" s="43"/>
    </row>
    <row r="2497" spans="3:3">
      <c r="C2497" s="43"/>
    </row>
    <row r="2498" spans="3:3">
      <c r="C2498" s="43"/>
    </row>
    <row r="2499" spans="3:3">
      <c r="C2499" s="43"/>
    </row>
    <row r="2500" spans="3:3">
      <c r="C2500" s="43"/>
    </row>
    <row r="2501" spans="3:3">
      <c r="C2501" s="43"/>
    </row>
    <row r="2502" spans="3:3">
      <c r="C2502" s="43"/>
    </row>
    <row r="2503" spans="3:3">
      <c r="C2503" s="43"/>
    </row>
    <row r="2504" spans="3:3">
      <c r="C2504" s="43"/>
    </row>
    <row r="2505" spans="3:3">
      <c r="C2505" s="43"/>
    </row>
    <row r="2506" spans="3:3">
      <c r="C2506" s="43"/>
    </row>
    <row r="2507" spans="3:3">
      <c r="C2507" s="43"/>
    </row>
    <row r="2508" spans="3:3">
      <c r="C2508" s="43"/>
    </row>
    <row r="2509" spans="3:3">
      <c r="C2509" s="43"/>
    </row>
    <row r="2510" spans="3:3">
      <c r="C2510" s="43"/>
    </row>
    <row r="2511" spans="3:3">
      <c r="C2511" s="43"/>
    </row>
    <row r="2512" spans="3:3">
      <c r="C2512" s="43"/>
    </row>
    <row r="2513" spans="3:3">
      <c r="C2513" s="43"/>
    </row>
    <row r="2514" spans="3:3">
      <c r="C2514" s="43"/>
    </row>
    <row r="2515" spans="3:3">
      <c r="C2515" s="43"/>
    </row>
    <row r="2516" spans="3:3">
      <c r="C2516" s="43"/>
    </row>
    <row r="2517" spans="3:3">
      <c r="C2517" s="43"/>
    </row>
    <row r="2518" spans="3:3">
      <c r="C2518" s="43"/>
    </row>
    <row r="2519" spans="3:3">
      <c r="C2519" s="43"/>
    </row>
    <row r="2520" spans="3:3">
      <c r="C2520" s="43"/>
    </row>
    <row r="2521" spans="3:3">
      <c r="C2521" s="43"/>
    </row>
    <row r="2522" spans="3:3">
      <c r="C2522" s="43"/>
    </row>
    <row r="2523" spans="3:3">
      <c r="C2523" s="43"/>
    </row>
    <row r="2524" spans="3:3">
      <c r="C2524" s="43"/>
    </row>
    <row r="2525" spans="3:3">
      <c r="C2525" s="43"/>
    </row>
    <row r="2526" spans="3:3">
      <c r="C2526" s="43"/>
    </row>
    <row r="2527" spans="3:3">
      <c r="C2527" s="43"/>
    </row>
    <row r="2528" spans="3:3">
      <c r="C2528" s="43"/>
    </row>
    <row r="2529" spans="3:3">
      <c r="C2529" s="43"/>
    </row>
    <row r="2530" spans="3:3">
      <c r="C2530" s="43"/>
    </row>
    <row r="2531" spans="3:3">
      <c r="C2531" s="43"/>
    </row>
    <row r="2532" spans="3:3">
      <c r="C2532" s="43"/>
    </row>
    <row r="2533" spans="3:3">
      <c r="C2533" s="43"/>
    </row>
    <row r="2534" spans="3:3">
      <c r="C2534" s="43"/>
    </row>
    <row r="2535" spans="3:3">
      <c r="C2535" s="43"/>
    </row>
    <row r="2536" spans="3:3">
      <c r="C2536" s="43"/>
    </row>
    <row r="2537" spans="3:3">
      <c r="C2537" s="43"/>
    </row>
    <row r="2538" spans="3:3">
      <c r="C2538" s="43"/>
    </row>
    <row r="2539" spans="3:3">
      <c r="C2539" s="43"/>
    </row>
    <row r="2540" spans="3:3">
      <c r="C2540" s="43"/>
    </row>
    <row r="2541" spans="3:3">
      <c r="C2541" s="43"/>
    </row>
    <row r="2542" spans="3:3">
      <c r="C2542" s="43"/>
    </row>
    <row r="2543" spans="3:3">
      <c r="C2543" s="43"/>
    </row>
    <row r="2544" spans="3:3">
      <c r="C2544" s="43"/>
    </row>
    <row r="2545" spans="3:3">
      <c r="C2545" s="43"/>
    </row>
    <row r="2546" spans="3:3">
      <c r="C2546" s="43"/>
    </row>
    <row r="2547" spans="3:3">
      <c r="C2547" s="43"/>
    </row>
    <row r="2548" spans="3:3">
      <c r="C2548" s="43"/>
    </row>
    <row r="2549" spans="3:3">
      <c r="C2549" s="43"/>
    </row>
    <row r="2550" spans="3:3">
      <c r="C2550" s="43"/>
    </row>
    <row r="2551" spans="3:3">
      <c r="C2551" s="43"/>
    </row>
    <row r="2552" spans="3:3">
      <c r="C2552" s="43"/>
    </row>
    <row r="2553" spans="3:3">
      <c r="C2553" s="43"/>
    </row>
    <row r="2554" spans="3:3">
      <c r="C2554" s="43"/>
    </row>
    <row r="2555" spans="3:3">
      <c r="C2555" s="43"/>
    </row>
    <row r="2556" spans="3:3">
      <c r="C2556" s="43"/>
    </row>
    <row r="2557" spans="3:3">
      <c r="C2557" s="43"/>
    </row>
    <row r="2558" spans="3:3">
      <c r="C2558" s="43"/>
    </row>
    <row r="2559" spans="3:3">
      <c r="C2559" s="43"/>
    </row>
    <row r="2560" spans="3:3">
      <c r="C2560" s="43"/>
    </row>
    <row r="2561" spans="3:3">
      <c r="C2561" s="43"/>
    </row>
    <row r="2562" spans="3:3">
      <c r="C2562" s="43"/>
    </row>
    <row r="2563" spans="3:3">
      <c r="C2563" s="43"/>
    </row>
    <row r="2564" spans="3:3">
      <c r="C2564" s="43"/>
    </row>
    <row r="2565" spans="3:3">
      <c r="C2565" s="43"/>
    </row>
    <row r="2566" spans="3:3">
      <c r="C2566" s="43"/>
    </row>
    <row r="2567" spans="3:3">
      <c r="C2567" s="43"/>
    </row>
    <row r="2568" spans="3:3">
      <c r="C2568" s="43"/>
    </row>
    <row r="2569" spans="3:3">
      <c r="C2569" s="43"/>
    </row>
    <row r="2570" spans="3:3">
      <c r="C2570" s="43"/>
    </row>
    <row r="2571" spans="3:3">
      <c r="C2571" s="43"/>
    </row>
    <row r="2572" spans="3:3">
      <c r="C2572" s="43"/>
    </row>
    <row r="2573" spans="3:3">
      <c r="C2573" s="43"/>
    </row>
    <row r="2574" spans="3:3">
      <c r="C2574" s="43"/>
    </row>
    <row r="2575" spans="3:3">
      <c r="C2575" s="43"/>
    </row>
    <row r="2576" spans="3:3">
      <c r="C2576" s="43"/>
    </row>
    <row r="2577" spans="3:3">
      <c r="C2577" s="43"/>
    </row>
    <row r="2578" spans="3:3">
      <c r="C2578" s="43"/>
    </row>
    <row r="2579" spans="3:3">
      <c r="C2579" s="43"/>
    </row>
    <row r="2580" spans="3:3">
      <c r="C2580" s="43"/>
    </row>
    <row r="2581" spans="3:3">
      <c r="C2581" s="43"/>
    </row>
    <row r="2582" spans="3:3">
      <c r="C2582" s="43"/>
    </row>
    <row r="2583" spans="3:3">
      <c r="C2583" s="43"/>
    </row>
    <row r="2584" spans="3:3">
      <c r="C2584" s="43"/>
    </row>
    <row r="2585" spans="3:3">
      <c r="C2585" s="43"/>
    </row>
    <row r="2586" spans="3:3">
      <c r="C2586" s="43"/>
    </row>
    <row r="2587" spans="3:3">
      <c r="C2587" s="43"/>
    </row>
    <row r="2588" spans="3:3">
      <c r="C2588" s="43"/>
    </row>
    <row r="2589" spans="3:3">
      <c r="C2589" s="43"/>
    </row>
    <row r="2590" spans="3:3">
      <c r="C2590" s="43"/>
    </row>
    <row r="2591" spans="3:3">
      <c r="C2591" s="43"/>
    </row>
    <row r="2592" spans="3:3">
      <c r="C2592" s="43"/>
    </row>
    <row r="2593" spans="3:3">
      <c r="C2593" s="43"/>
    </row>
    <row r="2594" spans="3:3">
      <c r="C2594" s="43"/>
    </row>
    <row r="2595" spans="3:3">
      <c r="C2595" s="43"/>
    </row>
    <row r="2596" spans="3:3">
      <c r="C2596" s="43"/>
    </row>
    <row r="2597" spans="3:3">
      <c r="C2597" s="43"/>
    </row>
    <row r="2598" spans="3:3">
      <c r="C2598" s="43"/>
    </row>
    <row r="2599" spans="3:3">
      <c r="C2599" s="43"/>
    </row>
    <row r="2600" spans="3:3">
      <c r="C2600" s="43"/>
    </row>
    <row r="2601" spans="3:3">
      <c r="C2601" s="43"/>
    </row>
    <row r="2602" spans="3:3">
      <c r="C2602" s="43"/>
    </row>
    <row r="2603" spans="3:3">
      <c r="C2603" s="43"/>
    </row>
    <row r="2604" spans="3:3">
      <c r="C2604" s="43"/>
    </row>
    <row r="2605" spans="3:3">
      <c r="C2605" s="43"/>
    </row>
    <row r="2606" spans="3:3">
      <c r="C2606" s="43"/>
    </row>
    <row r="2607" spans="3:3">
      <c r="C2607" s="43"/>
    </row>
    <row r="2608" spans="3:3">
      <c r="C2608" s="43"/>
    </row>
    <row r="2609" spans="3:3">
      <c r="C2609" s="43"/>
    </row>
    <row r="2610" spans="3:3">
      <c r="C2610" s="43"/>
    </row>
    <row r="2611" spans="3:3">
      <c r="C2611" s="43"/>
    </row>
    <row r="2612" spans="3:3">
      <c r="C2612" s="43"/>
    </row>
    <row r="2613" spans="3:3">
      <c r="C2613" s="43"/>
    </row>
    <row r="2614" spans="3:3">
      <c r="C2614" s="43"/>
    </row>
    <row r="2615" spans="3:3">
      <c r="C2615" s="43"/>
    </row>
    <row r="2616" spans="3:3">
      <c r="C2616" s="43"/>
    </row>
    <row r="2617" spans="3:3">
      <c r="C2617" s="43"/>
    </row>
    <row r="2618" spans="3:3">
      <c r="C2618" s="43"/>
    </row>
    <row r="2619" spans="3:3">
      <c r="C2619" s="43"/>
    </row>
    <row r="2620" spans="3:3">
      <c r="C2620" s="43"/>
    </row>
    <row r="2621" spans="3:3">
      <c r="C2621" s="43"/>
    </row>
    <row r="2622" spans="3:3">
      <c r="C2622" s="43"/>
    </row>
    <row r="2623" spans="3:3">
      <c r="C2623" s="43"/>
    </row>
    <row r="2624" spans="3:3">
      <c r="C2624" s="43"/>
    </row>
    <row r="2625" spans="3:3">
      <c r="C2625" s="43"/>
    </row>
    <row r="2626" spans="3:3">
      <c r="C2626" s="43"/>
    </row>
    <row r="2627" spans="3:3">
      <c r="C2627" s="43"/>
    </row>
    <row r="2628" spans="3:3">
      <c r="C2628" s="43"/>
    </row>
    <row r="2629" spans="3:3">
      <c r="C2629" s="43"/>
    </row>
    <row r="2630" spans="3:3">
      <c r="C2630" s="43"/>
    </row>
    <row r="2631" spans="3:3">
      <c r="C2631" s="43"/>
    </row>
    <row r="2632" spans="3:3">
      <c r="C2632" s="43"/>
    </row>
    <row r="2633" spans="3:3">
      <c r="C2633" s="43"/>
    </row>
    <row r="2634" spans="3:3">
      <c r="C2634" s="43"/>
    </row>
    <row r="2635" spans="3:3">
      <c r="C2635" s="43"/>
    </row>
    <row r="2636" spans="3:3">
      <c r="C2636" s="43"/>
    </row>
    <row r="2637" spans="3:3">
      <c r="C2637" s="43"/>
    </row>
    <row r="2638" spans="3:3">
      <c r="C2638" s="43"/>
    </row>
    <row r="2639" spans="3:3">
      <c r="C2639" s="43"/>
    </row>
    <row r="2640" spans="3:3">
      <c r="C2640" s="43"/>
    </row>
    <row r="2641" spans="3:3">
      <c r="C2641" s="43"/>
    </row>
    <row r="2642" spans="3:3">
      <c r="C2642" s="43"/>
    </row>
    <row r="2643" spans="3:3">
      <c r="C2643" s="43"/>
    </row>
    <row r="2644" spans="3:3">
      <c r="C2644" s="43"/>
    </row>
    <row r="2645" spans="3:3">
      <c r="C2645" s="43"/>
    </row>
    <row r="2646" spans="3:3">
      <c r="C2646" s="43"/>
    </row>
    <row r="2647" spans="3:3">
      <c r="C2647" s="43"/>
    </row>
    <row r="2648" spans="3:3">
      <c r="C2648" s="43"/>
    </row>
    <row r="2649" spans="3:3">
      <c r="C2649" s="43"/>
    </row>
    <row r="2650" spans="3:3">
      <c r="C2650" s="43"/>
    </row>
    <row r="2651" spans="3:3">
      <c r="C2651" s="43"/>
    </row>
    <row r="2652" spans="3:3">
      <c r="C2652" s="43"/>
    </row>
    <row r="2653" spans="3:3">
      <c r="C2653" s="43"/>
    </row>
    <row r="2654" spans="3:3">
      <c r="C2654" s="43"/>
    </row>
    <row r="2655" spans="3:3">
      <c r="C2655" s="43"/>
    </row>
    <row r="2656" spans="3:3">
      <c r="C2656" s="43"/>
    </row>
    <row r="2657" spans="3:3">
      <c r="C2657" s="43"/>
    </row>
    <row r="2658" spans="3:3">
      <c r="C2658" s="43"/>
    </row>
    <row r="2659" spans="3:3">
      <c r="C2659" s="43"/>
    </row>
    <row r="2660" spans="3:3">
      <c r="C2660" s="43"/>
    </row>
    <row r="2661" spans="3:3">
      <c r="C2661" s="43"/>
    </row>
    <row r="2662" spans="3:3">
      <c r="C2662" s="43"/>
    </row>
    <row r="2663" spans="3:3">
      <c r="C2663" s="43"/>
    </row>
    <row r="2664" spans="3:3">
      <c r="C2664" s="43"/>
    </row>
    <row r="2665" spans="3:3">
      <c r="C2665" s="43"/>
    </row>
    <row r="2666" spans="3:3">
      <c r="C2666" s="43"/>
    </row>
    <row r="2667" spans="3:3">
      <c r="C2667" s="43"/>
    </row>
    <row r="2668" spans="3:3">
      <c r="C2668" s="43"/>
    </row>
    <row r="2669" spans="3:3">
      <c r="C2669" s="43"/>
    </row>
    <row r="2670" spans="3:3">
      <c r="C2670" s="43"/>
    </row>
    <row r="2671" spans="3:3">
      <c r="C2671" s="43"/>
    </row>
    <row r="2672" spans="3:3">
      <c r="C2672" s="43"/>
    </row>
    <row r="2673" spans="3:3">
      <c r="C2673" s="43"/>
    </row>
    <row r="2674" spans="3:3">
      <c r="C2674" s="43"/>
    </row>
    <row r="2675" spans="3:3">
      <c r="C2675" s="43"/>
    </row>
    <row r="2676" spans="3:3">
      <c r="C2676" s="43"/>
    </row>
    <row r="2677" spans="3:3">
      <c r="C2677" s="43"/>
    </row>
    <row r="2678" spans="3:3">
      <c r="C2678" s="43"/>
    </row>
    <row r="2679" spans="3:3">
      <c r="C2679" s="43"/>
    </row>
    <row r="2680" spans="3:3">
      <c r="C2680" s="43"/>
    </row>
    <row r="2681" spans="3:3">
      <c r="C2681" s="43"/>
    </row>
    <row r="2682" spans="3:3">
      <c r="C2682" s="43"/>
    </row>
    <row r="2683" spans="3:3">
      <c r="C2683" s="43"/>
    </row>
    <row r="2684" spans="3:3">
      <c r="C2684" s="43"/>
    </row>
    <row r="2685" spans="3:3">
      <c r="C2685" s="43"/>
    </row>
    <row r="2686" spans="3:3">
      <c r="C2686" s="43"/>
    </row>
    <row r="2687" spans="3:3">
      <c r="C2687" s="43"/>
    </row>
    <row r="2688" spans="3:3">
      <c r="C2688" s="43"/>
    </row>
    <row r="2689" spans="3:3">
      <c r="C2689" s="43"/>
    </row>
    <row r="2690" spans="3:3">
      <c r="C2690" s="43"/>
    </row>
    <row r="2691" spans="3:3">
      <c r="C2691" s="43"/>
    </row>
    <row r="2692" spans="3:3">
      <c r="C2692" s="43"/>
    </row>
    <row r="2693" spans="3:3">
      <c r="C2693" s="43"/>
    </row>
    <row r="2694" spans="3:3">
      <c r="C2694" s="43"/>
    </row>
    <row r="2695" spans="3:3">
      <c r="C2695" s="43"/>
    </row>
    <row r="2696" spans="3:3">
      <c r="C2696" s="43"/>
    </row>
    <row r="2697" spans="3:3">
      <c r="C2697" s="43"/>
    </row>
    <row r="2698" spans="3:3">
      <c r="C2698" s="43"/>
    </row>
    <row r="2699" spans="3:3">
      <c r="C2699" s="43"/>
    </row>
    <row r="2700" spans="3:3">
      <c r="C2700" s="43"/>
    </row>
    <row r="2701" spans="3:3">
      <c r="C2701" s="43"/>
    </row>
    <row r="2702" spans="3:3">
      <c r="C2702" s="43"/>
    </row>
    <row r="2703" spans="3:3">
      <c r="C2703" s="43"/>
    </row>
    <row r="2704" spans="3:3">
      <c r="C2704" s="43"/>
    </row>
    <row r="2705" spans="3:3">
      <c r="C2705" s="43"/>
    </row>
    <row r="2706" spans="3:3">
      <c r="C2706" s="43"/>
    </row>
    <row r="2707" spans="3:3">
      <c r="C2707" s="43"/>
    </row>
    <row r="2708" spans="3:3">
      <c r="C2708" s="43"/>
    </row>
    <row r="2709" spans="3:3">
      <c r="C2709" s="43"/>
    </row>
    <row r="2710" spans="3:3">
      <c r="C2710" s="43"/>
    </row>
    <row r="2711" spans="3:3">
      <c r="C2711" s="43"/>
    </row>
    <row r="2712" spans="3:3">
      <c r="C2712" s="43"/>
    </row>
    <row r="2713" spans="3:3">
      <c r="C2713" s="43"/>
    </row>
    <row r="2714" spans="3:3">
      <c r="C2714" s="43"/>
    </row>
    <row r="2715" spans="3:3">
      <c r="C2715" s="43"/>
    </row>
    <row r="2716" spans="3:3">
      <c r="C2716" s="43"/>
    </row>
    <row r="2717" spans="3:3">
      <c r="C2717" s="43"/>
    </row>
    <row r="2718" spans="3:3">
      <c r="C2718" s="43"/>
    </row>
    <row r="2719" spans="3:3">
      <c r="C2719" s="43"/>
    </row>
    <row r="2720" spans="3:3">
      <c r="C2720" s="43"/>
    </row>
    <row r="2721" spans="3:3">
      <c r="C2721" s="43"/>
    </row>
    <row r="2722" spans="3:3">
      <c r="C2722" s="43"/>
    </row>
    <row r="2723" spans="3:3">
      <c r="C2723" s="43"/>
    </row>
    <row r="2724" spans="3:3">
      <c r="C2724" s="43"/>
    </row>
    <row r="2725" spans="3:3">
      <c r="C2725" s="43"/>
    </row>
    <row r="2726" spans="3:3">
      <c r="C2726" s="43"/>
    </row>
    <row r="2727" spans="3:3">
      <c r="C2727" s="43"/>
    </row>
    <row r="2728" spans="3:3">
      <c r="C2728" s="43"/>
    </row>
    <row r="2729" spans="3:3">
      <c r="C2729" s="43"/>
    </row>
    <row r="2730" spans="3:3">
      <c r="C2730" s="43"/>
    </row>
    <row r="2731" spans="3:3">
      <c r="C2731" s="43"/>
    </row>
    <row r="2732" spans="3:3">
      <c r="C2732" s="43"/>
    </row>
    <row r="2733" spans="3:3">
      <c r="C2733" s="43"/>
    </row>
    <row r="2734" spans="3:3">
      <c r="C2734" s="43"/>
    </row>
    <row r="2735" spans="3:3">
      <c r="C2735" s="43"/>
    </row>
    <row r="2736" spans="3:3">
      <c r="C2736" s="43"/>
    </row>
    <row r="2737" spans="3:3">
      <c r="C2737" s="43"/>
    </row>
    <row r="2738" spans="3:3">
      <c r="C2738" s="43"/>
    </row>
    <row r="2739" spans="3:3">
      <c r="C2739" s="43"/>
    </row>
    <row r="2740" spans="3:3">
      <c r="C2740" s="43"/>
    </row>
    <row r="2741" spans="3:3">
      <c r="C2741" s="43"/>
    </row>
    <row r="2742" spans="3:3">
      <c r="C2742" s="43"/>
    </row>
    <row r="2743" spans="3:3">
      <c r="C2743" s="43"/>
    </row>
    <row r="2744" spans="3:3">
      <c r="C2744" s="43"/>
    </row>
    <row r="2745" spans="3:3">
      <c r="C2745" s="43"/>
    </row>
    <row r="2746" spans="3:3">
      <c r="C2746" s="43"/>
    </row>
    <row r="2747" spans="3:3">
      <c r="C2747" s="43"/>
    </row>
    <row r="2748" spans="3:3">
      <c r="C2748" s="43"/>
    </row>
    <row r="2749" spans="3:3">
      <c r="C2749" s="43"/>
    </row>
    <row r="2750" spans="3:3">
      <c r="C2750" s="43"/>
    </row>
    <row r="2751" spans="3:3">
      <c r="C2751" s="43"/>
    </row>
    <row r="2752" spans="3:3">
      <c r="C2752" s="43"/>
    </row>
    <row r="2753" spans="3:3">
      <c r="C2753" s="43"/>
    </row>
    <row r="2754" spans="3:3">
      <c r="C2754" s="43"/>
    </row>
    <row r="2755" spans="3:3">
      <c r="C2755" s="43"/>
    </row>
    <row r="2756" spans="3:3">
      <c r="C2756" s="43"/>
    </row>
    <row r="2757" spans="3:3">
      <c r="C2757" s="43"/>
    </row>
    <row r="2758" spans="3:3">
      <c r="C2758" s="43"/>
    </row>
    <row r="2759" spans="3:3">
      <c r="C2759" s="43"/>
    </row>
    <row r="2760" spans="3:3">
      <c r="C2760" s="43"/>
    </row>
    <row r="2761" spans="3:3">
      <c r="C2761" s="43"/>
    </row>
    <row r="2762" spans="3:3">
      <c r="C2762" s="43"/>
    </row>
    <row r="2763" spans="3:3">
      <c r="C2763" s="43"/>
    </row>
    <row r="2764" spans="3:3">
      <c r="C2764" s="43"/>
    </row>
    <row r="2765" spans="3:3">
      <c r="C2765" s="43"/>
    </row>
    <row r="2766" spans="3:3">
      <c r="C2766" s="43"/>
    </row>
    <row r="2767" spans="3:3">
      <c r="C2767" s="43"/>
    </row>
    <row r="2768" spans="3:3">
      <c r="C2768" s="43"/>
    </row>
    <row r="2769" spans="3:3">
      <c r="C2769" s="43"/>
    </row>
    <row r="2770" spans="3:3">
      <c r="C2770" s="43"/>
    </row>
    <row r="2771" spans="3:3">
      <c r="C2771" s="43"/>
    </row>
    <row r="2772" spans="3:3">
      <c r="C2772" s="43"/>
    </row>
    <row r="2773" spans="3:3">
      <c r="C2773" s="43"/>
    </row>
    <row r="2774" spans="3:3">
      <c r="C2774" s="43"/>
    </row>
    <row r="2775" spans="3:3">
      <c r="C2775" s="43"/>
    </row>
    <row r="2776" spans="3:3">
      <c r="C2776" s="43"/>
    </row>
    <row r="2777" spans="3:3">
      <c r="C2777" s="43"/>
    </row>
    <row r="2778" spans="3:3">
      <c r="C2778" s="43"/>
    </row>
    <row r="2779" spans="3:3">
      <c r="C2779" s="43"/>
    </row>
    <row r="2780" spans="3:3">
      <c r="C2780" s="43"/>
    </row>
    <row r="2781" spans="3:3">
      <c r="C2781" s="43"/>
    </row>
    <row r="2782" spans="3:3">
      <c r="C2782" s="43"/>
    </row>
    <row r="2783" spans="3:3">
      <c r="C2783" s="43"/>
    </row>
    <row r="2784" spans="3:3">
      <c r="C2784" s="43"/>
    </row>
    <row r="2785" spans="3:3">
      <c r="C2785" s="43"/>
    </row>
    <row r="2786" spans="3:3">
      <c r="C2786" s="43"/>
    </row>
    <row r="2787" spans="3:3">
      <c r="C2787" s="43"/>
    </row>
    <row r="2788" spans="3:3">
      <c r="C2788" s="43"/>
    </row>
    <row r="2789" spans="3:3">
      <c r="C2789" s="43"/>
    </row>
    <row r="2790" spans="3:3">
      <c r="C2790" s="43"/>
    </row>
    <row r="2791" spans="3:3">
      <c r="C2791" s="43"/>
    </row>
    <row r="2792" spans="3:3">
      <c r="C2792" s="43"/>
    </row>
    <row r="2793" spans="3:3">
      <c r="C2793" s="43"/>
    </row>
    <row r="2794" spans="3:3">
      <c r="C2794" s="43"/>
    </row>
    <row r="2795" spans="3:3">
      <c r="C2795" s="43"/>
    </row>
    <row r="2796" spans="3:3">
      <c r="C2796" s="43"/>
    </row>
    <row r="2797" spans="3:3">
      <c r="C2797" s="43"/>
    </row>
    <row r="2798" spans="3:3">
      <c r="C2798" s="43"/>
    </row>
    <row r="2799" spans="3:3">
      <c r="C2799" s="43"/>
    </row>
    <row r="2800" spans="3:3">
      <c r="C2800" s="43"/>
    </row>
    <row r="2801" spans="3:3">
      <c r="C2801" s="43"/>
    </row>
    <row r="2802" spans="3:3">
      <c r="C2802" s="43"/>
    </row>
    <row r="2803" spans="3:3">
      <c r="C2803" s="43"/>
    </row>
    <row r="2804" spans="3:3">
      <c r="C2804" s="43"/>
    </row>
    <row r="2805" spans="3:3">
      <c r="C2805" s="43"/>
    </row>
    <row r="2806" spans="3:3">
      <c r="C2806" s="43"/>
    </row>
    <row r="2807" spans="3:3">
      <c r="C2807" s="43"/>
    </row>
  </sheetData>
  <sheetProtection algorithmName="SHA-512" hashValue="SVIxoLIFcwBb7Ykp5ucbSn/PFDEtxksCVFTRIqQl12+hbJ80yQM3nwhjQlgc9pcCimESJkAa0pMwLquTKSfV/g==" saltValue="mScdTLMYDoiACpTPhrgOPA==" spinCount="100000" sheet="1" objects="1" scenarios="1"/>
  <protectedRanges>
    <protectedRange sqref="F12 F16 F24 F28 F20" name="Range1"/>
  </protectedRanges>
  <mergeCells count="3">
    <mergeCell ref="A2:C3"/>
    <mergeCell ref="D3:F3"/>
    <mergeCell ref="D1:G2"/>
  </mergeCells>
  <pageMargins left="1.0900000000000001" right="0.7" top="0.75" bottom="0.75" header="0.3" footer="0.3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G2956"/>
  <sheetViews>
    <sheetView showZeros="0" view="pageBreakPreview" zoomScale="120" zoomScaleNormal="100" zoomScaleSheetLayoutView="120" workbookViewId="0">
      <pane ySplit="5" topLeftCell="A6" activePane="bottomLeft" state="frozen"/>
      <selection sqref="A1:IV3"/>
      <selection pane="bottomLeft" activeCell="E24" sqref="E24:G24"/>
    </sheetView>
  </sheetViews>
  <sheetFormatPr defaultRowHeight="12.75"/>
  <cols>
    <col min="1" max="1" width="6.42578125" style="2" bestFit="1" customWidth="1"/>
    <col min="2" max="2" width="2.85546875" style="108" bestFit="1" customWidth="1"/>
    <col min="3" max="3" width="43.85546875" style="109" customWidth="1"/>
    <col min="4" max="4" width="12.140625" style="2" bestFit="1" customWidth="1"/>
    <col min="5" max="5" width="11.140625" style="2" customWidth="1"/>
    <col min="6" max="6" width="10.7109375" style="2" customWidth="1"/>
    <col min="7" max="7" width="13.5703125" style="2" bestFit="1" customWidth="1"/>
    <col min="8" max="8" width="18" style="3" bestFit="1" customWidth="1"/>
    <col min="9" max="9" width="12.42578125" style="3" bestFit="1" customWidth="1"/>
    <col min="10" max="10" width="9.140625" style="3"/>
    <col min="11" max="11" width="11.7109375" style="3" bestFit="1" customWidth="1"/>
    <col min="12" max="16384" width="9.140625" style="3"/>
  </cols>
  <sheetData>
    <row r="1" spans="1:7" s="18" customFormat="1" ht="13.5" customHeight="1">
      <c r="A1" s="20" t="s">
        <v>8</v>
      </c>
      <c r="B1" s="21"/>
      <c r="C1" s="29"/>
      <c r="D1" s="166" t="s">
        <v>11</v>
      </c>
      <c r="E1" s="167"/>
      <c r="F1" s="167"/>
      <c r="G1" s="168"/>
    </row>
    <row r="2" spans="1:7" s="18" customFormat="1" ht="12.75" customHeight="1">
      <c r="A2" s="172" t="s">
        <v>91</v>
      </c>
      <c r="B2" s="173"/>
      <c r="C2" s="174"/>
      <c r="D2" s="169"/>
      <c r="E2" s="170"/>
      <c r="F2" s="170"/>
      <c r="G2" s="171"/>
    </row>
    <row r="3" spans="1:7" s="18" customFormat="1">
      <c r="A3" s="175"/>
      <c r="B3" s="173"/>
      <c r="C3" s="174"/>
      <c r="D3" s="176" t="s">
        <v>12</v>
      </c>
      <c r="E3" s="177"/>
      <c r="F3" s="178"/>
      <c r="G3" s="33" t="s">
        <v>52</v>
      </c>
    </row>
    <row r="4" spans="1:7" s="14" customFormat="1">
      <c r="A4" s="32"/>
      <c r="B4" s="32"/>
      <c r="C4" s="99" t="s">
        <v>6</v>
      </c>
      <c r="D4" s="32"/>
      <c r="E4" s="32"/>
      <c r="F4" s="32"/>
      <c r="G4" s="32"/>
    </row>
    <row r="5" spans="1:7" ht="13.5" thickBot="1">
      <c r="A5" s="97" t="s">
        <v>0</v>
      </c>
      <c r="B5" s="100"/>
      <c r="C5" s="101" t="s">
        <v>1</v>
      </c>
      <c r="D5" s="97" t="s">
        <v>2</v>
      </c>
      <c r="E5" s="41" t="s">
        <v>3</v>
      </c>
      <c r="F5" s="97" t="s">
        <v>4</v>
      </c>
      <c r="G5" s="97" t="s">
        <v>5</v>
      </c>
    </row>
    <row r="6" spans="1:7" s="16" customFormat="1" ht="13.5" thickTop="1">
      <c r="A6" s="98"/>
      <c r="B6" s="102"/>
      <c r="C6" s="103"/>
      <c r="D6" s="31"/>
      <c r="E6" s="31"/>
      <c r="F6" s="31"/>
      <c r="G6" s="15"/>
    </row>
    <row r="7" spans="1:7" s="95" customFormat="1">
      <c r="A7" s="98"/>
      <c r="B7" s="102"/>
      <c r="C7" s="96" t="s">
        <v>6</v>
      </c>
      <c r="D7" s="102"/>
      <c r="E7" s="98"/>
      <c r="F7" s="98"/>
      <c r="G7" s="124"/>
    </row>
    <row r="8" spans="1:7" s="95" customFormat="1">
      <c r="A8" s="111"/>
      <c r="B8" s="102"/>
      <c r="C8" s="96"/>
      <c r="D8" s="102"/>
      <c r="E8" s="98"/>
      <c r="F8" s="98"/>
      <c r="G8" s="124"/>
    </row>
    <row r="9" spans="1:7" s="95" customFormat="1">
      <c r="A9" s="111"/>
      <c r="B9" s="102"/>
      <c r="C9" s="96"/>
      <c r="D9" s="98"/>
      <c r="E9" s="98"/>
      <c r="F9" s="98"/>
      <c r="G9" s="124"/>
    </row>
    <row r="10" spans="1:7" s="95" customFormat="1">
      <c r="A10" s="111">
        <f>'01PR'!A8</f>
        <v>1</v>
      </c>
      <c r="B10" s="102"/>
      <c r="C10" s="126" t="str">
        <f>'01PR'!C8</f>
        <v>PRIPREMNI RADOVI</v>
      </c>
      <c r="D10" s="98"/>
      <c r="E10" s="98"/>
      <c r="F10" s="98"/>
      <c r="G10" s="124">
        <f>'01PR'!G32</f>
        <v>0</v>
      </c>
    </row>
    <row r="11" spans="1:7" s="95" customFormat="1">
      <c r="A11" s="111"/>
      <c r="B11" s="102"/>
      <c r="C11" s="96"/>
      <c r="D11" s="102"/>
      <c r="E11" s="98"/>
      <c r="F11" s="98"/>
      <c r="G11" s="124"/>
    </row>
    <row r="12" spans="1:7" s="95" customFormat="1">
      <c r="A12" s="111">
        <f>'02ZEM'!A4</f>
        <v>2</v>
      </c>
      <c r="B12" s="102"/>
      <c r="C12" s="96" t="str">
        <f>'02ZEM'!C4</f>
        <v>ZEMLJANI RADOVI</v>
      </c>
      <c r="D12" s="102"/>
      <c r="E12" s="98"/>
      <c r="F12" s="98"/>
      <c r="G12" s="124">
        <f>'02ZEM'!G24</f>
        <v>0</v>
      </c>
    </row>
    <row r="13" spans="1:7" s="95" customFormat="1">
      <c r="A13" s="111"/>
      <c r="B13" s="102"/>
      <c r="C13" s="96"/>
      <c r="D13" s="102"/>
      <c r="E13" s="98"/>
      <c r="F13" s="98"/>
      <c r="G13" s="124"/>
    </row>
    <row r="14" spans="1:7" s="95" customFormat="1">
      <c r="A14" s="111">
        <f>'03BET'!A8</f>
        <v>3</v>
      </c>
      <c r="B14" s="102"/>
      <c r="C14" s="126" t="str">
        <f>'03BET'!C4</f>
        <v>BETONSKI I AB RADOVI</v>
      </c>
      <c r="D14" s="98"/>
      <c r="E14" s="98"/>
      <c r="F14" s="98"/>
      <c r="G14" s="124">
        <f>'03BET'!G24</f>
        <v>0</v>
      </c>
    </row>
    <row r="15" spans="1:7" s="95" customFormat="1">
      <c r="A15" s="111"/>
      <c r="B15" s="102"/>
      <c r="C15" s="96"/>
      <c r="D15" s="102"/>
      <c r="E15" s="98"/>
      <c r="F15" s="98"/>
      <c r="G15" s="124"/>
    </row>
    <row r="16" spans="1:7" s="95" customFormat="1">
      <c r="A16" s="111">
        <f>'04ŽB-LČ'!A8</f>
        <v>4</v>
      </c>
      <c r="B16" s="102"/>
      <c r="C16" s="126" t="str">
        <f>'04ŽB-LČ'!C8</f>
        <v>ZIDARSKI I LIČILAČKI RADOVI</v>
      </c>
      <c r="D16" s="102"/>
      <c r="E16" s="98"/>
      <c r="F16" s="98"/>
      <c r="G16" s="124">
        <f>'04ŽB-LČ'!G29</f>
        <v>0</v>
      </c>
    </row>
    <row r="17" spans="1:7" s="95" customFormat="1">
      <c r="A17" s="111"/>
      <c r="B17" s="102"/>
      <c r="C17" s="96"/>
      <c r="D17" s="102"/>
      <c r="E17" s="98"/>
      <c r="F17" s="98"/>
      <c r="G17" s="124"/>
    </row>
    <row r="18" spans="1:7" s="95" customFormat="1">
      <c r="A18" s="111">
        <f>'05STO'!A8</f>
        <v>5</v>
      </c>
      <c r="B18" s="102"/>
      <c r="C18" s="126" t="str">
        <f>'05STO'!C8</f>
        <v>STOLARSKI RADOVI</v>
      </c>
      <c r="D18" s="102"/>
      <c r="E18" s="98"/>
      <c r="F18" s="98"/>
      <c r="G18" s="124">
        <f>'05STO'!G31</f>
        <v>0</v>
      </c>
    </row>
    <row r="19" spans="1:7" s="95" customFormat="1">
      <c r="A19" s="111"/>
      <c r="B19" s="102"/>
      <c r="D19" s="105"/>
      <c r="E19" s="98"/>
      <c r="F19" s="98"/>
      <c r="G19" s="124"/>
    </row>
    <row r="20" spans="1:7" s="95" customFormat="1" ht="13.5" thickBot="1">
      <c r="A20" s="112"/>
      <c r="B20" s="104"/>
      <c r="C20" s="181" t="s">
        <v>17</v>
      </c>
      <c r="D20" s="181"/>
      <c r="E20" s="181"/>
      <c r="F20" s="181"/>
      <c r="G20" s="125">
        <f>SUM(G10:G18)</f>
        <v>0</v>
      </c>
    </row>
    <row r="21" spans="1:7" s="95" customFormat="1" ht="13.5" thickTop="1">
      <c r="A21" s="111"/>
      <c r="B21" s="102"/>
      <c r="C21" s="96" t="s">
        <v>9</v>
      </c>
      <c r="D21" s="102"/>
      <c r="E21" s="98"/>
      <c r="F21" s="98"/>
      <c r="G21" s="124"/>
    </row>
    <row r="22" spans="1:7" s="95" customFormat="1">
      <c r="A22" s="111"/>
      <c r="B22" s="102"/>
      <c r="C22" s="96" t="s">
        <v>18</v>
      </c>
      <c r="D22" s="102"/>
      <c r="E22" s="98"/>
      <c r="F22" s="98"/>
      <c r="G22" s="124"/>
    </row>
    <row r="23" spans="1:7" s="95" customFormat="1">
      <c r="A23" s="111"/>
      <c r="B23" s="102"/>
      <c r="C23" s="96"/>
      <c r="D23" s="102"/>
      <c r="E23" s="98"/>
      <c r="F23" s="98"/>
      <c r="G23" s="124"/>
    </row>
    <row r="24" spans="1:7" s="16" customFormat="1">
      <c r="A24" s="31"/>
      <c r="B24" s="106"/>
      <c r="C24" s="107"/>
      <c r="D24" s="31"/>
      <c r="E24" s="182" t="s">
        <v>19</v>
      </c>
      <c r="F24" s="182"/>
      <c r="G24" s="182"/>
    </row>
    <row r="25" spans="1:7" s="16" customFormat="1">
      <c r="A25" s="31"/>
      <c r="B25" s="106"/>
      <c r="C25" s="107"/>
      <c r="D25" s="31"/>
      <c r="E25" s="31"/>
      <c r="F25" s="31"/>
      <c r="G25" s="15"/>
    </row>
    <row r="26" spans="1:7" s="16" customFormat="1">
      <c r="A26" s="31"/>
      <c r="B26" s="106"/>
      <c r="C26" s="107"/>
      <c r="D26" s="31"/>
      <c r="E26" s="31"/>
      <c r="F26" s="127" t="s">
        <v>20</v>
      </c>
      <c r="G26" s="15"/>
    </row>
    <row r="27" spans="1:7" s="16" customFormat="1">
      <c r="A27" s="31"/>
      <c r="B27" s="106"/>
      <c r="C27" s="107"/>
      <c r="D27" s="31"/>
      <c r="E27" s="31"/>
      <c r="F27" s="31"/>
      <c r="G27" s="15"/>
    </row>
    <row r="28" spans="1:7" s="16" customFormat="1">
      <c r="A28" s="31"/>
      <c r="B28" s="106"/>
      <c r="C28" s="107"/>
      <c r="D28" s="31"/>
      <c r="E28" s="31"/>
      <c r="F28" s="31"/>
      <c r="G28" s="15">
        <f>+G26+G27</f>
        <v>0</v>
      </c>
    </row>
    <row r="29" spans="1:7" s="16" customFormat="1">
      <c r="A29" s="31"/>
      <c r="B29" s="106"/>
      <c r="C29" s="107"/>
      <c r="D29" s="31"/>
      <c r="E29" s="31"/>
      <c r="F29" s="31"/>
      <c r="G29" s="15"/>
    </row>
    <row r="30" spans="1:7" s="16" customFormat="1">
      <c r="A30" s="31"/>
      <c r="B30" s="106"/>
      <c r="C30" s="107"/>
      <c r="D30" s="31"/>
      <c r="E30" s="31"/>
      <c r="F30" s="31"/>
      <c r="G30" s="15"/>
    </row>
    <row r="31" spans="1:7" s="16" customFormat="1">
      <c r="A31" s="31"/>
      <c r="B31" s="106"/>
      <c r="C31" s="107"/>
      <c r="D31" s="31"/>
      <c r="E31" s="31"/>
      <c r="F31" s="31"/>
      <c r="G31" s="15"/>
    </row>
    <row r="32" spans="1:7" s="16" customFormat="1">
      <c r="A32" s="31"/>
      <c r="B32" s="106"/>
      <c r="C32" s="107"/>
      <c r="D32" s="31"/>
      <c r="E32" s="31"/>
      <c r="F32" s="31"/>
      <c r="G32" s="15"/>
    </row>
    <row r="33" spans="1:7" s="16" customFormat="1">
      <c r="A33" s="31"/>
      <c r="B33" s="106"/>
      <c r="C33" s="107"/>
      <c r="D33" s="31"/>
      <c r="E33" s="31"/>
      <c r="F33" s="31"/>
      <c r="G33" s="15"/>
    </row>
    <row r="34" spans="1:7" s="16" customFormat="1">
      <c r="A34" s="31"/>
      <c r="B34" s="106"/>
      <c r="C34" s="107"/>
      <c r="D34" s="31"/>
      <c r="E34" s="31"/>
      <c r="F34" s="31"/>
      <c r="G34" s="15"/>
    </row>
    <row r="35" spans="1:7" s="16" customFormat="1">
      <c r="A35" s="31"/>
      <c r="B35" s="106"/>
      <c r="C35" s="107"/>
      <c r="D35" s="31"/>
      <c r="E35" s="31"/>
      <c r="F35" s="31"/>
      <c r="G35" s="15"/>
    </row>
    <row r="36" spans="1:7" s="16" customFormat="1">
      <c r="A36" s="31"/>
      <c r="B36" s="106"/>
      <c r="C36" s="107"/>
      <c r="D36" s="31"/>
      <c r="E36" s="31"/>
      <c r="F36" s="31"/>
      <c r="G36" s="15"/>
    </row>
    <row r="37" spans="1:7" s="16" customFormat="1">
      <c r="A37" s="31"/>
      <c r="B37" s="106"/>
      <c r="C37" s="107"/>
      <c r="D37" s="31"/>
      <c r="E37" s="31"/>
      <c r="F37" s="31"/>
      <c r="G37" s="15"/>
    </row>
    <row r="38" spans="1:7" s="16" customFormat="1">
      <c r="A38" s="31"/>
      <c r="B38" s="106"/>
      <c r="C38" s="107"/>
      <c r="D38" s="31"/>
      <c r="E38" s="31"/>
      <c r="F38" s="31"/>
      <c r="G38" s="15"/>
    </row>
    <row r="39" spans="1:7" s="16" customFormat="1">
      <c r="A39" s="31"/>
      <c r="B39" s="106"/>
      <c r="C39" s="107"/>
      <c r="D39" s="31"/>
      <c r="E39" s="31"/>
      <c r="F39" s="31"/>
      <c r="G39" s="15"/>
    </row>
    <row r="40" spans="1:7" s="16" customFormat="1">
      <c r="A40" s="31"/>
      <c r="B40" s="106"/>
      <c r="C40" s="107"/>
      <c r="D40" s="31"/>
      <c r="E40" s="31"/>
      <c r="F40" s="31"/>
      <c r="G40" s="15"/>
    </row>
    <row r="41" spans="1:7" s="16" customFormat="1">
      <c r="A41" s="31"/>
      <c r="B41" s="106"/>
      <c r="C41" s="107"/>
      <c r="D41" s="31"/>
      <c r="E41" s="31"/>
      <c r="F41" s="31"/>
      <c r="G41" s="15"/>
    </row>
    <row r="42" spans="1:7" s="16" customFormat="1">
      <c r="A42" s="31"/>
      <c r="B42" s="106"/>
      <c r="C42" s="107"/>
      <c r="D42" s="31"/>
      <c r="E42" s="31"/>
      <c r="F42" s="31"/>
      <c r="G42" s="15"/>
    </row>
    <row r="43" spans="1:7" s="16" customFormat="1">
      <c r="A43" s="31"/>
      <c r="B43" s="106"/>
      <c r="C43" s="107"/>
      <c r="D43" s="31"/>
      <c r="E43" s="31"/>
      <c r="F43" s="31"/>
      <c r="G43" s="15"/>
    </row>
    <row r="44" spans="1:7" s="16" customFormat="1">
      <c r="A44" s="31"/>
      <c r="B44" s="106"/>
      <c r="C44" s="107"/>
      <c r="D44" s="31"/>
      <c r="E44" s="31"/>
      <c r="F44" s="31"/>
      <c r="G44" s="15"/>
    </row>
    <row r="45" spans="1:7" s="16" customFormat="1">
      <c r="A45" s="31"/>
      <c r="B45" s="106"/>
      <c r="C45" s="107"/>
      <c r="D45" s="31"/>
      <c r="E45" s="31"/>
      <c r="F45" s="31"/>
      <c r="G45" s="15"/>
    </row>
    <row r="46" spans="1:7" s="16" customFormat="1">
      <c r="A46" s="31"/>
      <c r="B46" s="106"/>
      <c r="C46" s="107"/>
      <c r="D46" s="31"/>
      <c r="E46" s="31"/>
      <c r="F46" s="31"/>
      <c r="G46" s="15"/>
    </row>
    <row r="47" spans="1:7" s="16" customFormat="1">
      <c r="A47" s="31"/>
      <c r="B47" s="106"/>
      <c r="C47" s="107"/>
      <c r="D47" s="31"/>
      <c r="E47" s="31"/>
      <c r="F47" s="31"/>
      <c r="G47" s="15"/>
    </row>
    <row r="48" spans="1:7" s="16" customFormat="1">
      <c r="A48" s="31"/>
      <c r="B48" s="106"/>
      <c r="C48" s="107"/>
      <c r="D48" s="31"/>
      <c r="E48" s="31"/>
      <c r="F48" s="31"/>
      <c r="G48" s="15"/>
    </row>
    <row r="49" spans="1:7" s="16" customFormat="1">
      <c r="A49" s="31"/>
      <c r="B49" s="106"/>
      <c r="C49" s="107"/>
      <c r="D49" s="31"/>
      <c r="E49" s="31"/>
      <c r="F49" s="31"/>
      <c r="G49" s="15"/>
    </row>
    <row r="50" spans="1:7" s="16" customFormat="1">
      <c r="A50" s="31"/>
      <c r="B50" s="106"/>
      <c r="C50" s="107"/>
      <c r="D50" s="31"/>
      <c r="E50" s="31"/>
      <c r="F50" s="31"/>
      <c r="G50" s="15"/>
    </row>
    <row r="51" spans="1:7" s="16" customFormat="1">
      <c r="A51" s="31"/>
      <c r="B51" s="106"/>
      <c r="C51" s="107"/>
      <c r="D51" s="31"/>
      <c r="E51" s="31"/>
      <c r="F51" s="31"/>
      <c r="G51" s="15"/>
    </row>
    <row r="52" spans="1:7" s="16" customFormat="1">
      <c r="A52" s="31"/>
      <c r="B52" s="106"/>
      <c r="C52" s="107"/>
      <c r="D52" s="31"/>
      <c r="E52" s="31"/>
      <c r="F52" s="31"/>
      <c r="G52" s="15"/>
    </row>
    <row r="53" spans="1:7" s="16" customFormat="1">
      <c r="A53" s="31"/>
      <c r="B53" s="106"/>
      <c r="C53" s="107"/>
      <c r="D53" s="31"/>
      <c r="E53" s="31"/>
      <c r="F53" s="31"/>
      <c r="G53" s="15"/>
    </row>
    <row r="54" spans="1:7" s="16" customFormat="1">
      <c r="A54" s="31"/>
      <c r="B54" s="106"/>
      <c r="C54" s="107"/>
      <c r="D54" s="31"/>
      <c r="E54" s="31"/>
      <c r="F54" s="31"/>
      <c r="G54" s="15"/>
    </row>
    <row r="55" spans="1:7" s="16" customFormat="1">
      <c r="A55" s="31"/>
      <c r="B55" s="106"/>
      <c r="C55" s="107"/>
      <c r="D55" s="31"/>
      <c r="E55" s="31"/>
      <c r="F55" s="31"/>
      <c r="G55" s="15"/>
    </row>
    <row r="56" spans="1:7" s="16" customFormat="1">
      <c r="A56" s="31"/>
      <c r="B56" s="106"/>
      <c r="C56" s="107"/>
      <c r="D56" s="31"/>
      <c r="E56" s="31"/>
      <c r="F56" s="31"/>
      <c r="G56" s="15"/>
    </row>
    <row r="57" spans="1:7" s="16" customFormat="1">
      <c r="A57" s="31"/>
      <c r="B57" s="106"/>
      <c r="C57" s="107"/>
      <c r="D57" s="31"/>
      <c r="E57" s="31"/>
      <c r="F57" s="31"/>
      <c r="G57" s="15"/>
    </row>
    <row r="58" spans="1:7" s="16" customFormat="1">
      <c r="A58" s="31"/>
      <c r="B58" s="106"/>
      <c r="C58" s="107"/>
      <c r="D58" s="31"/>
      <c r="E58" s="31"/>
      <c r="F58" s="31"/>
      <c r="G58" s="15"/>
    </row>
    <row r="59" spans="1:7" s="16" customFormat="1">
      <c r="A59" s="31"/>
      <c r="B59" s="106"/>
      <c r="C59" s="107"/>
      <c r="D59" s="31"/>
      <c r="E59" s="31"/>
      <c r="F59" s="31"/>
      <c r="G59" s="15"/>
    </row>
    <row r="60" spans="1:7" s="16" customFormat="1">
      <c r="A60" s="31"/>
      <c r="B60" s="106"/>
      <c r="C60" s="107"/>
      <c r="D60" s="31"/>
      <c r="E60" s="31"/>
      <c r="F60" s="31"/>
      <c r="G60" s="15"/>
    </row>
    <row r="61" spans="1:7" s="16" customFormat="1">
      <c r="A61" s="31"/>
      <c r="B61" s="106"/>
      <c r="C61" s="107"/>
      <c r="D61" s="31"/>
      <c r="E61" s="31"/>
      <c r="F61" s="31"/>
      <c r="G61" s="15"/>
    </row>
    <row r="62" spans="1:7" s="16" customFormat="1">
      <c r="A62" s="31"/>
      <c r="B62" s="106"/>
      <c r="C62" s="107"/>
      <c r="D62" s="31"/>
      <c r="E62" s="31"/>
      <c r="F62" s="31"/>
      <c r="G62" s="15"/>
    </row>
    <row r="63" spans="1:7" s="16" customFormat="1">
      <c r="A63" s="31"/>
      <c r="B63" s="106"/>
      <c r="C63" s="107"/>
      <c r="D63" s="31"/>
      <c r="E63" s="31"/>
      <c r="F63" s="31"/>
      <c r="G63" s="15"/>
    </row>
    <row r="64" spans="1:7" s="16" customFormat="1">
      <c r="A64" s="31"/>
      <c r="B64" s="106"/>
      <c r="C64" s="107"/>
      <c r="D64" s="31"/>
      <c r="E64" s="31"/>
      <c r="F64" s="31"/>
      <c r="G64" s="15"/>
    </row>
    <row r="65" spans="1:7" s="16" customFormat="1">
      <c r="A65" s="31"/>
      <c r="B65" s="106"/>
      <c r="C65" s="107"/>
      <c r="D65" s="31"/>
      <c r="E65" s="31"/>
      <c r="F65" s="31"/>
      <c r="G65" s="15"/>
    </row>
    <row r="66" spans="1:7" s="16" customFormat="1">
      <c r="A66" s="31"/>
      <c r="B66" s="106"/>
      <c r="C66" s="107"/>
      <c r="D66" s="31"/>
      <c r="E66" s="31"/>
      <c r="F66" s="31"/>
      <c r="G66" s="15"/>
    </row>
    <row r="67" spans="1:7" s="16" customFormat="1">
      <c r="A67" s="31"/>
      <c r="B67" s="106"/>
      <c r="C67" s="107"/>
      <c r="D67" s="31"/>
      <c r="E67" s="31"/>
      <c r="F67" s="31"/>
      <c r="G67" s="15"/>
    </row>
    <row r="68" spans="1:7" s="16" customFormat="1">
      <c r="A68" s="31"/>
      <c r="B68" s="106"/>
      <c r="C68" s="107"/>
      <c r="D68" s="31"/>
      <c r="E68" s="31"/>
      <c r="F68" s="31"/>
      <c r="G68" s="15"/>
    </row>
    <row r="69" spans="1:7" s="16" customFormat="1">
      <c r="A69" s="31"/>
      <c r="B69" s="106"/>
      <c r="C69" s="107"/>
      <c r="D69" s="31"/>
      <c r="E69" s="31"/>
      <c r="F69" s="31"/>
      <c r="G69" s="15"/>
    </row>
    <row r="70" spans="1:7" s="16" customFormat="1">
      <c r="A70" s="31"/>
      <c r="B70" s="106"/>
      <c r="C70" s="107"/>
      <c r="D70" s="31"/>
      <c r="E70" s="31"/>
      <c r="F70" s="31"/>
      <c r="G70" s="15"/>
    </row>
    <row r="71" spans="1:7" s="16" customFormat="1">
      <c r="A71" s="31"/>
      <c r="B71" s="106"/>
      <c r="C71" s="107"/>
      <c r="D71" s="31"/>
      <c r="E71" s="31"/>
      <c r="F71" s="31"/>
      <c r="G71" s="15"/>
    </row>
    <row r="72" spans="1:7" s="16" customFormat="1">
      <c r="A72" s="31"/>
      <c r="B72" s="106"/>
      <c r="C72" s="107"/>
      <c r="D72" s="31"/>
      <c r="E72" s="31"/>
      <c r="F72" s="31"/>
      <c r="G72" s="15"/>
    </row>
    <row r="73" spans="1:7" s="16" customFormat="1">
      <c r="A73" s="31"/>
      <c r="B73" s="106"/>
      <c r="C73" s="107"/>
      <c r="D73" s="31"/>
      <c r="E73" s="31"/>
      <c r="F73" s="31"/>
      <c r="G73" s="31"/>
    </row>
    <row r="74" spans="1:7" s="16" customFormat="1">
      <c r="A74" s="31"/>
      <c r="B74" s="106"/>
      <c r="C74" s="107"/>
      <c r="D74" s="31"/>
      <c r="E74" s="31"/>
      <c r="F74" s="31"/>
      <c r="G74" s="31"/>
    </row>
    <row r="75" spans="1:7" s="16" customFormat="1">
      <c r="A75" s="31"/>
      <c r="B75" s="106"/>
      <c r="C75" s="107"/>
      <c r="D75" s="31"/>
      <c r="E75" s="31"/>
      <c r="F75" s="31"/>
      <c r="G75" s="31"/>
    </row>
    <row r="76" spans="1:7" s="16" customFormat="1">
      <c r="A76" s="31"/>
      <c r="B76" s="106"/>
      <c r="C76" s="107"/>
      <c r="D76" s="31"/>
      <c r="E76" s="31"/>
      <c r="F76" s="31"/>
      <c r="G76" s="31"/>
    </row>
    <row r="77" spans="1:7" s="16" customFormat="1">
      <c r="A77" s="31"/>
      <c r="B77" s="106"/>
      <c r="C77" s="107"/>
      <c r="D77" s="31"/>
      <c r="E77" s="31"/>
      <c r="F77" s="31"/>
      <c r="G77" s="31"/>
    </row>
    <row r="78" spans="1:7" s="16" customFormat="1">
      <c r="A78" s="31"/>
      <c r="B78" s="106"/>
      <c r="C78" s="107"/>
      <c r="D78" s="31"/>
      <c r="E78" s="31"/>
      <c r="F78" s="31"/>
      <c r="G78" s="31"/>
    </row>
    <row r="79" spans="1:7" s="16" customFormat="1">
      <c r="A79" s="31"/>
      <c r="B79" s="106"/>
      <c r="C79" s="107"/>
      <c r="D79" s="31"/>
      <c r="E79" s="31"/>
      <c r="F79" s="31"/>
      <c r="G79" s="31"/>
    </row>
    <row r="80" spans="1:7" s="16" customFormat="1">
      <c r="A80" s="31"/>
      <c r="B80" s="106"/>
      <c r="C80" s="107"/>
      <c r="D80" s="31"/>
      <c r="E80" s="31"/>
      <c r="F80" s="31"/>
      <c r="G80" s="31"/>
    </row>
    <row r="81" spans="1:7" s="16" customFormat="1">
      <c r="A81" s="31"/>
      <c r="B81" s="106"/>
      <c r="C81" s="107"/>
      <c r="D81" s="31"/>
      <c r="E81" s="31"/>
      <c r="F81" s="31"/>
      <c r="G81" s="31"/>
    </row>
    <row r="82" spans="1:7" s="16" customFormat="1">
      <c r="A82" s="31"/>
      <c r="B82" s="106"/>
      <c r="C82" s="107"/>
      <c r="D82" s="31"/>
      <c r="E82" s="31"/>
      <c r="F82" s="31"/>
      <c r="G82" s="31"/>
    </row>
    <row r="83" spans="1:7" s="16" customFormat="1">
      <c r="A83" s="31"/>
      <c r="B83" s="106"/>
      <c r="C83" s="107"/>
      <c r="D83" s="31"/>
      <c r="E83" s="31"/>
      <c r="F83" s="31"/>
      <c r="G83" s="31"/>
    </row>
    <row r="84" spans="1:7" s="16" customFormat="1">
      <c r="A84" s="31"/>
      <c r="B84" s="106"/>
      <c r="C84" s="107"/>
      <c r="D84" s="31"/>
      <c r="E84" s="31"/>
      <c r="F84" s="31"/>
      <c r="G84" s="31"/>
    </row>
    <row r="85" spans="1:7" s="16" customFormat="1">
      <c r="A85" s="31"/>
      <c r="B85" s="106"/>
      <c r="C85" s="107"/>
      <c r="D85" s="31"/>
      <c r="E85" s="31"/>
      <c r="F85" s="31"/>
      <c r="G85" s="31"/>
    </row>
    <row r="86" spans="1:7" s="16" customFormat="1">
      <c r="A86" s="31"/>
      <c r="B86" s="106"/>
      <c r="C86" s="107"/>
      <c r="D86" s="31"/>
      <c r="E86" s="31"/>
      <c r="F86" s="31"/>
      <c r="G86" s="31"/>
    </row>
    <row r="87" spans="1:7" s="16" customFormat="1">
      <c r="A87" s="31"/>
      <c r="B87" s="106"/>
      <c r="C87" s="107"/>
      <c r="D87" s="31"/>
      <c r="E87" s="31"/>
      <c r="F87" s="31"/>
      <c r="G87" s="31"/>
    </row>
    <row r="88" spans="1:7" s="16" customFormat="1">
      <c r="A88" s="31"/>
      <c r="B88" s="106"/>
      <c r="C88" s="107"/>
      <c r="D88" s="31"/>
      <c r="E88" s="31"/>
      <c r="F88" s="31"/>
      <c r="G88" s="31"/>
    </row>
    <row r="89" spans="1:7" s="16" customFormat="1">
      <c r="A89" s="31"/>
      <c r="B89" s="106"/>
      <c r="C89" s="107"/>
      <c r="D89" s="31"/>
      <c r="E89" s="31"/>
      <c r="F89" s="31"/>
      <c r="G89" s="31"/>
    </row>
    <row r="90" spans="1:7" s="16" customFormat="1">
      <c r="A90" s="31"/>
      <c r="B90" s="106"/>
      <c r="C90" s="107"/>
      <c r="D90" s="31"/>
      <c r="E90" s="31"/>
      <c r="F90" s="31"/>
      <c r="G90" s="31"/>
    </row>
    <row r="91" spans="1:7" s="16" customFormat="1">
      <c r="A91" s="31"/>
      <c r="B91" s="106"/>
      <c r="C91" s="107"/>
      <c r="D91" s="31"/>
      <c r="E91" s="31"/>
      <c r="F91" s="31"/>
      <c r="G91" s="31"/>
    </row>
    <row r="92" spans="1:7" s="16" customFormat="1">
      <c r="A92" s="31"/>
      <c r="B92" s="106"/>
      <c r="C92" s="107"/>
      <c r="D92" s="31"/>
      <c r="E92" s="31"/>
      <c r="F92" s="31"/>
      <c r="G92" s="31"/>
    </row>
    <row r="93" spans="1:7" s="16" customFormat="1">
      <c r="A93" s="31"/>
      <c r="B93" s="106"/>
      <c r="C93" s="107"/>
      <c r="D93" s="31"/>
      <c r="E93" s="31"/>
      <c r="F93" s="31"/>
      <c r="G93" s="31"/>
    </row>
    <row r="94" spans="1:7" s="16" customFormat="1">
      <c r="A94" s="31"/>
      <c r="B94" s="106"/>
      <c r="C94" s="107"/>
      <c r="D94" s="31"/>
      <c r="E94" s="31"/>
      <c r="F94" s="31"/>
      <c r="G94" s="31"/>
    </row>
    <row r="95" spans="1:7" s="16" customFormat="1">
      <c r="A95" s="31"/>
      <c r="B95" s="106"/>
      <c r="C95" s="107"/>
      <c r="D95" s="31"/>
      <c r="E95" s="31"/>
      <c r="F95" s="31"/>
      <c r="G95" s="31"/>
    </row>
    <row r="96" spans="1:7" s="16" customFormat="1">
      <c r="A96" s="31"/>
      <c r="B96" s="106"/>
      <c r="C96" s="107"/>
      <c r="D96" s="31"/>
      <c r="E96" s="31"/>
      <c r="F96" s="31"/>
      <c r="G96" s="31"/>
    </row>
    <row r="97" spans="1:7" s="16" customFormat="1">
      <c r="A97" s="31"/>
      <c r="B97" s="106"/>
      <c r="C97" s="107"/>
      <c r="D97" s="31"/>
      <c r="E97" s="31"/>
      <c r="F97" s="31"/>
      <c r="G97" s="31"/>
    </row>
    <row r="98" spans="1:7" s="16" customFormat="1">
      <c r="A98" s="31"/>
      <c r="B98" s="106"/>
      <c r="C98" s="107"/>
      <c r="D98" s="31"/>
      <c r="E98" s="31"/>
      <c r="F98" s="31"/>
      <c r="G98" s="31"/>
    </row>
    <row r="99" spans="1:7" s="16" customFormat="1">
      <c r="A99" s="31"/>
      <c r="B99" s="106"/>
      <c r="C99" s="107"/>
      <c r="D99" s="31"/>
      <c r="E99" s="31"/>
      <c r="F99" s="31"/>
      <c r="G99" s="31"/>
    </row>
    <row r="100" spans="1:7" s="16" customFormat="1">
      <c r="A100" s="31"/>
      <c r="B100" s="106"/>
      <c r="C100" s="107"/>
      <c r="D100" s="31"/>
      <c r="E100" s="31"/>
      <c r="F100" s="31"/>
      <c r="G100" s="31"/>
    </row>
    <row r="101" spans="1:7" s="16" customFormat="1">
      <c r="A101" s="31"/>
      <c r="B101" s="106"/>
      <c r="C101" s="107"/>
      <c r="D101" s="31"/>
      <c r="E101" s="31"/>
      <c r="F101" s="31"/>
      <c r="G101" s="31"/>
    </row>
    <row r="102" spans="1:7" s="16" customFormat="1">
      <c r="A102" s="31"/>
      <c r="B102" s="106"/>
      <c r="C102" s="107"/>
      <c r="D102" s="31"/>
      <c r="E102" s="31"/>
      <c r="F102" s="31"/>
      <c r="G102" s="31"/>
    </row>
    <row r="103" spans="1:7" s="16" customFormat="1">
      <c r="A103" s="31"/>
      <c r="B103" s="106"/>
      <c r="C103" s="107"/>
      <c r="D103" s="31"/>
      <c r="E103" s="31"/>
      <c r="F103" s="31"/>
      <c r="G103" s="31"/>
    </row>
    <row r="104" spans="1:7" s="16" customFormat="1">
      <c r="A104" s="31"/>
      <c r="B104" s="106"/>
      <c r="C104" s="107"/>
      <c r="D104" s="31"/>
      <c r="E104" s="31"/>
      <c r="F104" s="31"/>
      <c r="G104" s="31"/>
    </row>
    <row r="105" spans="1:7" s="16" customFormat="1">
      <c r="A105" s="31"/>
      <c r="B105" s="106"/>
      <c r="C105" s="107"/>
      <c r="D105" s="31"/>
      <c r="E105" s="31"/>
      <c r="F105" s="31"/>
      <c r="G105" s="31"/>
    </row>
    <row r="106" spans="1:7" s="16" customFormat="1">
      <c r="A106" s="31"/>
      <c r="B106" s="106"/>
      <c r="C106" s="107"/>
      <c r="D106" s="31"/>
      <c r="E106" s="31"/>
      <c r="F106" s="31"/>
      <c r="G106" s="31"/>
    </row>
    <row r="107" spans="1:7" s="16" customFormat="1">
      <c r="A107" s="31"/>
      <c r="B107" s="106"/>
      <c r="C107" s="107"/>
      <c r="D107" s="31"/>
      <c r="E107" s="31"/>
      <c r="F107" s="31"/>
      <c r="G107" s="31"/>
    </row>
    <row r="108" spans="1:7" s="16" customFormat="1">
      <c r="A108" s="31"/>
      <c r="B108" s="106"/>
      <c r="C108" s="107"/>
      <c r="D108" s="31"/>
      <c r="E108" s="31"/>
      <c r="F108" s="31"/>
      <c r="G108" s="31"/>
    </row>
    <row r="109" spans="1:7" s="16" customFormat="1">
      <c r="A109" s="31"/>
      <c r="B109" s="106"/>
      <c r="C109" s="107"/>
      <c r="D109" s="31"/>
      <c r="E109" s="31"/>
      <c r="F109" s="31"/>
      <c r="G109" s="31"/>
    </row>
    <row r="110" spans="1:7" s="16" customFormat="1">
      <c r="A110" s="31"/>
      <c r="B110" s="106"/>
      <c r="C110" s="107"/>
      <c r="D110" s="31"/>
      <c r="E110" s="31"/>
      <c r="F110" s="31"/>
      <c r="G110" s="31"/>
    </row>
    <row r="111" spans="1:7" s="16" customFormat="1">
      <c r="A111" s="31"/>
      <c r="B111" s="106"/>
      <c r="C111" s="107"/>
      <c r="D111" s="31"/>
      <c r="E111" s="31"/>
      <c r="F111" s="31"/>
      <c r="G111" s="31"/>
    </row>
    <row r="112" spans="1:7" s="16" customFormat="1">
      <c r="A112" s="31"/>
      <c r="B112" s="106"/>
      <c r="C112" s="107"/>
      <c r="D112" s="31"/>
      <c r="E112" s="31"/>
      <c r="F112" s="31"/>
      <c r="G112" s="31"/>
    </row>
    <row r="113" spans="1:7" s="16" customFormat="1">
      <c r="A113" s="31"/>
      <c r="B113" s="106"/>
      <c r="C113" s="107"/>
      <c r="D113" s="31"/>
      <c r="E113" s="31"/>
      <c r="F113" s="31"/>
      <c r="G113" s="31"/>
    </row>
    <row r="114" spans="1:7" s="16" customFormat="1">
      <c r="A114" s="31"/>
      <c r="B114" s="106"/>
      <c r="C114" s="107"/>
      <c r="D114" s="31"/>
      <c r="E114" s="31"/>
      <c r="F114" s="31"/>
      <c r="G114" s="31"/>
    </row>
    <row r="115" spans="1:7" s="16" customFormat="1">
      <c r="A115" s="31"/>
      <c r="B115" s="106"/>
      <c r="C115" s="107"/>
      <c r="D115" s="31"/>
      <c r="E115" s="31"/>
      <c r="F115" s="31"/>
      <c r="G115" s="31"/>
    </row>
    <row r="116" spans="1:7" s="16" customFormat="1">
      <c r="A116" s="31"/>
      <c r="B116" s="106"/>
      <c r="C116" s="107"/>
      <c r="D116" s="31"/>
      <c r="E116" s="31"/>
      <c r="F116" s="31"/>
      <c r="G116" s="31"/>
    </row>
    <row r="117" spans="1:7" s="16" customFormat="1">
      <c r="A117" s="31"/>
      <c r="B117" s="106"/>
      <c r="C117" s="107"/>
      <c r="D117" s="31"/>
      <c r="E117" s="31"/>
      <c r="F117" s="31"/>
      <c r="G117" s="31"/>
    </row>
    <row r="118" spans="1:7" s="16" customFormat="1">
      <c r="A118" s="31"/>
      <c r="B118" s="106"/>
      <c r="C118" s="107"/>
      <c r="D118" s="31"/>
      <c r="E118" s="31"/>
      <c r="F118" s="31"/>
      <c r="G118" s="31"/>
    </row>
    <row r="119" spans="1:7" s="16" customFormat="1">
      <c r="A119" s="31"/>
      <c r="B119" s="106"/>
      <c r="C119" s="107"/>
      <c r="D119" s="31"/>
      <c r="E119" s="31"/>
      <c r="F119" s="31"/>
      <c r="G119" s="31"/>
    </row>
    <row r="120" spans="1:7" s="16" customFormat="1">
      <c r="A120" s="31"/>
      <c r="B120" s="106"/>
      <c r="C120" s="107"/>
      <c r="D120" s="31"/>
      <c r="E120" s="31"/>
      <c r="F120" s="31"/>
      <c r="G120" s="31"/>
    </row>
    <row r="121" spans="1:7" s="16" customFormat="1">
      <c r="A121" s="31"/>
      <c r="B121" s="106"/>
      <c r="C121" s="107"/>
      <c r="D121" s="31"/>
      <c r="E121" s="31"/>
      <c r="F121" s="31"/>
      <c r="G121" s="31"/>
    </row>
    <row r="122" spans="1:7" s="16" customFormat="1">
      <c r="A122" s="31"/>
      <c r="B122" s="106"/>
      <c r="C122" s="107"/>
      <c r="D122" s="31"/>
      <c r="E122" s="31"/>
      <c r="F122" s="31"/>
      <c r="G122" s="31"/>
    </row>
    <row r="123" spans="1:7" s="16" customFormat="1">
      <c r="A123" s="31"/>
      <c r="B123" s="106"/>
      <c r="C123" s="107"/>
      <c r="D123" s="31"/>
      <c r="E123" s="31"/>
      <c r="F123" s="31"/>
      <c r="G123" s="31"/>
    </row>
    <row r="124" spans="1:7" s="16" customFormat="1">
      <c r="A124" s="31"/>
      <c r="B124" s="106"/>
      <c r="C124" s="107"/>
      <c r="D124" s="31"/>
      <c r="E124" s="31"/>
      <c r="F124" s="31"/>
      <c r="G124" s="31"/>
    </row>
    <row r="125" spans="1:7" s="16" customFormat="1">
      <c r="A125" s="31"/>
      <c r="B125" s="106"/>
      <c r="C125" s="107"/>
      <c r="D125" s="31"/>
      <c r="E125" s="31"/>
      <c r="F125" s="31"/>
      <c r="G125" s="31"/>
    </row>
    <row r="126" spans="1:7" s="16" customFormat="1">
      <c r="A126" s="31"/>
      <c r="B126" s="106"/>
      <c r="C126" s="107"/>
      <c r="D126" s="31"/>
      <c r="E126" s="31"/>
      <c r="F126" s="31"/>
      <c r="G126" s="31"/>
    </row>
    <row r="127" spans="1:7" s="16" customFormat="1">
      <c r="A127" s="31"/>
      <c r="B127" s="106"/>
      <c r="C127" s="107"/>
      <c r="D127" s="31"/>
      <c r="E127" s="31"/>
      <c r="F127" s="31"/>
      <c r="G127" s="31"/>
    </row>
    <row r="128" spans="1:7" s="16" customFormat="1">
      <c r="A128" s="31"/>
      <c r="B128" s="106"/>
      <c r="C128" s="107"/>
      <c r="D128" s="31"/>
      <c r="E128" s="31"/>
      <c r="F128" s="31"/>
      <c r="G128" s="31"/>
    </row>
    <row r="129" spans="1:7" s="16" customFormat="1">
      <c r="A129" s="31"/>
      <c r="B129" s="106"/>
      <c r="C129" s="107"/>
      <c r="D129" s="31"/>
      <c r="E129" s="31"/>
      <c r="F129" s="31"/>
      <c r="G129" s="31"/>
    </row>
    <row r="130" spans="1:7" s="16" customFormat="1">
      <c r="A130" s="31"/>
      <c r="B130" s="106"/>
      <c r="C130" s="107"/>
      <c r="D130" s="31"/>
      <c r="E130" s="31"/>
      <c r="F130" s="31"/>
      <c r="G130" s="31"/>
    </row>
    <row r="131" spans="1:7" s="16" customFormat="1">
      <c r="A131" s="31"/>
      <c r="B131" s="106"/>
      <c r="C131" s="107"/>
      <c r="D131" s="31"/>
      <c r="E131" s="31"/>
      <c r="F131" s="31"/>
      <c r="G131" s="31"/>
    </row>
    <row r="132" spans="1:7" s="16" customFormat="1">
      <c r="A132" s="31"/>
      <c r="B132" s="106"/>
      <c r="C132" s="107"/>
      <c r="D132" s="31"/>
      <c r="E132" s="31"/>
      <c r="F132" s="31"/>
      <c r="G132" s="31"/>
    </row>
    <row r="133" spans="1:7" s="16" customFormat="1">
      <c r="A133" s="31"/>
      <c r="B133" s="106"/>
      <c r="C133" s="107"/>
      <c r="D133" s="31"/>
      <c r="E133" s="31"/>
      <c r="F133" s="31"/>
      <c r="G133" s="31"/>
    </row>
    <row r="134" spans="1:7" s="16" customFormat="1">
      <c r="A134" s="31"/>
      <c r="B134" s="106"/>
      <c r="C134" s="107"/>
      <c r="D134" s="31"/>
      <c r="E134" s="31"/>
      <c r="F134" s="31"/>
      <c r="G134" s="31"/>
    </row>
    <row r="135" spans="1:7" s="16" customFormat="1">
      <c r="A135" s="31"/>
      <c r="B135" s="106"/>
      <c r="C135" s="107"/>
      <c r="D135" s="31"/>
      <c r="E135" s="31"/>
      <c r="F135" s="31"/>
      <c r="G135" s="31"/>
    </row>
    <row r="136" spans="1:7" s="16" customFormat="1">
      <c r="A136" s="31"/>
      <c r="B136" s="106"/>
      <c r="C136" s="107"/>
      <c r="D136" s="31"/>
      <c r="E136" s="31"/>
      <c r="F136" s="31"/>
      <c r="G136" s="31"/>
    </row>
    <row r="137" spans="1:7" s="16" customFormat="1">
      <c r="A137" s="31"/>
      <c r="B137" s="106"/>
      <c r="C137" s="107"/>
      <c r="D137" s="31"/>
      <c r="E137" s="31"/>
      <c r="F137" s="31"/>
      <c r="G137" s="31"/>
    </row>
    <row r="138" spans="1:7" s="16" customFormat="1">
      <c r="A138" s="31"/>
      <c r="B138" s="106"/>
      <c r="C138" s="107"/>
      <c r="D138" s="31"/>
      <c r="E138" s="31"/>
      <c r="F138" s="31"/>
      <c r="G138" s="31"/>
    </row>
    <row r="139" spans="1:7" s="16" customFormat="1">
      <c r="A139" s="31"/>
      <c r="B139" s="106"/>
      <c r="C139" s="107"/>
      <c r="D139" s="31"/>
      <c r="E139" s="31"/>
      <c r="F139" s="31"/>
      <c r="G139" s="31"/>
    </row>
    <row r="140" spans="1:7" s="16" customFormat="1">
      <c r="A140" s="31"/>
      <c r="B140" s="106"/>
      <c r="C140" s="107"/>
      <c r="D140" s="31"/>
      <c r="E140" s="31"/>
      <c r="F140" s="31"/>
      <c r="G140" s="31"/>
    </row>
    <row r="141" spans="1:7" s="16" customFormat="1">
      <c r="A141" s="31"/>
      <c r="B141" s="106"/>
      <c r="C141" s="107"/>
      <c r="D141" s="31"/>
      <c r="E141" s="31"/>
      <c r="F141" s="31"/>
      <c r="G141" s="31"/>
    </row>
    <row r="142" spans="1:7" s="16" customFormat="1">
      <c r="A142" s="31"/>
      <c r="B142" s="106"/>
      <c r="C142" s="107"/>
      <c r="D142" s="31"/>
      <c r="E142" s="31"/>
      <c r="F142" s="31"/>
      <c r="G142" s="31"/>
    </row>
    <row r="143" spans="1:7" s="16" customFormat="1">
      <c r="A143" s="31"/>
      <c r="B143" s="106"/>
      <c r="C143" s="107"/>
      <c r="D143" s="31"/>
      <c r="E143" s="31"/>
      <c r="F143" s="31"/>
      <c r="G143" s="31"/>
    </row>
    <row r="144" spans="1:7" s="16" customFormat="1">
      <c r="A144" s="31"/>
      <c r="B144" s="106"/>
      <c r="C144" s="107"/>
      <c r="D144" s="31"/>
      <c r="E144" s="31"/>
      <c r="F144" s="31"/>
      <c r="G144" s="31"/>
    </row>
    <row r="145" spans="1:7" s="16" customFormat="1">
      <c r="A145" s="31"/>
      <c r="B145" s="106"/>
      <c r="C145" s="107"/>
      <c r="D145" s="31"/>
      <c r="E145" s="31"/>
      <c r="F145" s="31"/>
      <c r="G145" s="31"/>
    </row>
    <row r="146" spans="1:7" s="16" customFormat="1">
      <c r="A146" s="31"/>
      <c r="B146" s="106"/>
      <c r="C146" s="107"/>
      <c r="D146" s="31"/>
      <c r="E146" s="31"/>
      <c r="F146" s="31"/>
      <c r="G146" s="31"/>
    </row>
    <row r="147" spans="1:7" s="16" customFormat="1">
      <c r="A147" s="31"/>
      <c r="B147" s="106"/>
      <c r="C147" s="107"/>
      <c r="D147" s="31"/>
      <c r="E147" s="31"/>
      <c r="F147" s="31"/>
      <c r="G147" s="31"/>
    </row>
    <row r="148" spans="1:7" s="16" customFormat="1">
      <c r="A148" s="31"/>
      <c r="B148" s="106"/>
      <c r="C148" s="107"/>
      <c r="D148" s="31"/>
      <c r="E148" s="31"/>
      <c r="F148" s="31"/>
      <c r="G148" s="31"/>
    </row>
    <row r="149" spans="1:7" s="16" customFormat="1">
      <c r="A149" s="31"/>
      <c r="B149" s="106"/>
      <c r="C149" s="107"/>
      <c r="D149" s="31"/>
      <c r="E149" s="31"/>
      <c r="F149" s="31"/>
      <c r="G149" s="31"/>
    </row>
    <row r="150" spans="1:7" s="16" customFormat="1">
      <c r="A150" s="31"/>
      <c r="B150" s="106"/>
      <c r="C150" s="107"/>
      <c r="D150" s="31"/>
      <c r="E150" s="31"/>
      <c r="F150" s="31"/>
      <c r="G150" s="31"/>
    </row>
    <row r="151" spans="1:7" s="16" customFormat="1">
      <c r="A151" s="31"/>
      <c r="B151" s="106"/>
      <c r="C151" s="107"/>
      <c r="D151" s="31"/>
      <c r="E151" s="31"/>
      <c r="F151" s="31"/>
      <c r="G151" s="31"/>
    </row>
    <row r="152" spans="1:7" s="16" customFormat="1">
      <c r="A152" s="31"/>
      <c r="B152" s="106"/>
      <c r="C152" s="107"/>
      <c r="D152" s="31"/>
      <c r="E152" s="31"/>
      <c r="F152" s="31"/>
      <c r="G152" s="31"/>
    </row>
    <row r="153" spans="1:7" s="16" customFormat="1">
      <c r="A153" s="31"/>
      <c r="B153" s="106"/>
      <c r="C153" s="107"/>
      <c r="D153" s="31"/>
      <c r="E153" s="31"/>
      <c r="F153" s="31"/>
      <c r="G153" s="31"/>
    </row>
    <row r="154" spans="1:7" s="16" customFormat="1">
      <c r="A154" s="31"/>
      <c r="B154" s="106"/>
      <c r="C154" s="107"/>
      <c r="D154" s="31"/>
      <c r="E154" s="31"/>
      <c r="F154" s="31"/>
      <c r="G154" s="31"/>
    </row>
    <row r="155" spans="1:7" s="16" customFormat="1">
      <c r="A155" s="31"/>
      <c r="B155" s="106"/>
      <c r="C155" s="107"/>
      <c r="D155" s="31"/>
      <c r="E155" s="31"/>
      <c r="F155" s="31"/>
      <c r="G155" s="31"/>
    </row>
    <row r="156" spans="1:7" s="16" customFormat="1">
      <c r="A156" s="31"/>
      <c r="B156" s="106"/>
      <c r="C156" s="107"/>
      <c r="D156" s="31"/>
      <c r="E156" s="31"/>
      <c r="F156" s="31"/>
      <c r="G156" s="31"/>
    </row>
    <row r="157" spans="1:7" s="16" customFormat="1">
      <c r="A157" s="31"/>
      <c r="B157" s="106"/>
      <c r="C157" s="107"/>
      <c r="D157" s="31"/>
      <c r="E157" s="31"/>
      <c r="F157" s="31"/>
      <c r="G157" s="31"/>
    </row>
    <row r="158" spans="1:7" s="16" customFormat="1">
      <c r="A158" s="31"/>
      <c r="B158" s="106"/>
      <c r="C158" s="107"/>
      <c r="D158" s="31"/>
      <c r="E158" s="31"/>
      <c r="F158" s="31"/>
      <c r="G158" s="31"/>
    </row>
    <row r="159" spans="1:7" s="16" customFormat="1">
      <c r="A159" s="31"/>
      <c r="B159" s="106"/>
      <c r="C159" s="107"/>
      <c r="D159" s="31"/>
      <c r="E159" s="31"/>
      <c r="F159" s="31"/>
      <c r="G159" s="31"/>
    </row>
    <row r="160" spans="1:7" s="16" customFormat="1">
      <c r="A160" s="31"/>
      <c r="B160" s="106"/>
      <c r="C160" s="107"/>
      <c r="D160" s="31"/>
      <c r="E160" s="31"/>
      <c r="F160" s="31"/>
      <c r="G160" s="31"/>
    </row>
    <row r="161" spans="1:7" s="16" customFormat="1">
      <c r="A161" s="31"/>
      <c r="B161" s="106"/>
      <c r="C161" s="107"/>
      <c r="D161" s="31"/>
      <c r="E161" s="31"/>
      <c r="F161" s="31"/>
      <c r="G161" s="31"/>
    </row>
    <row r="162" spans="1:7" s="16" customFormat="1">
      <c r="A162" s="31"/>
      <c r="B162" s="106"/>
      <c r="C162" s="107"/>
      <c r="D162" s="31"/>
      <c r="E162" s="31"/>
      <c r="F162" s="31"/>
      <c r="G162" s="31"/>
    </row>
    <row r="163" spans="1:7" s="16" customFormat="1">
      <c r="A163" s="31"/>
      <c r="B163" s="106"/>
      <c r="C163" s="107"/>
      <c r="D163" s="31"/>
      <c r="E163" s="31"/>
      <c r="F163" s="31"/>
      <c r="G163" s="31"/>
    </row>
    <row r="164" spans="1:7" s="16" customFormat="1">
      <c r="A164" s="31"/>
      <c r="B164" s="106"/>
      <c r="C164" s="107"/>
      <c r="D164" s="31"/>
      <c r="E164" s="31"/>
      <c r="F164" s="31"/>
      <c r="G164" s="31"/>
    </row>
    <row r="165" spans="1:7" s="16" customFormat="1">
      <c r="A165" s="31"/>
      <c r="B165" s="106"/>
      <c r="C165" s="107"/>
      <c r="D165" s="31"/>
      <c r="E165" s="31"/>
      <c r="F165" s="31"/>
      <c r="G165" s="31"/>
    </row>
    <row r="166" spans="1:7" s="16" customFormat="1">
      <c r="A166" s="31"/>
      <c r="B166" s="106"/>
      <c r="C166" s="107"/>
      <c r="D166" s="31"/>
      <c r="E166" s="31"/>
      <c r="F166" s="31"/>
      <c r="G166" s="31"/>
    </row>
    <row r="167" spans="1:7" s="16" customFormat="1">
      <c r="A167" s="31"/>
      <c r="B167" s="106"/>
      <c r="C167" s="107"/>
      <c r="D167" s="31"/>
      <c r="E167" s="31"/>
      <c r="F167" s="31"/>
      <c r="G167" s="31"/>
    </row>
    <row r="168" spans="1:7" s="16" customFormat="1">
      <c r="A168" s="31"/>
      <c r="B168" s="106"/>
      <c r="C168" s="107"/>
      <c r="D168" s="31"/>
      <c r="E168" s="31"/>
      <c r="F168" s="31"/>
      <c r="G168" s="31"/>
    </row>
    <row r="169" spans="1:7" s="16" customFormat="1">
      <c r="A169" s="31"/>
      <c r="B169" s="106"/>
      <c r="C169" s="107"/>
      <c r="D169" s="31"/>
      <c r="E169" s="31"/>
      <c r="F169" s="31"/>
      <c r="G169" s="31"/>
    </row>
    <row r="170" spans="1:7" s="16" customFormat="1">
      <c r="A170" s="31"/>
      <c r="B170" s="106"/>
      <c r="C170" s="107"/>
      <c r="D170" s="31"/>
      <c r="E170" s="31"/>
      <c r="F170" s="31"/>
      <c r="G170" s="31"/>
    </row>
    <row r="171" spans="1:7" s="16" customFormat="1">
      <c r="A171" s="31"/>
      <c r="B171" s="106"/>
      <c r="C171" s="107"/>
      <c r="D171" s="31"/>
      <c r="E171" s="31"/>
      <c r="F171" s="31"/>
      <c r="G171" s="31"/>
    </row>
    <row r="172" spans="1:7" s="16" customFormat="1">
      <c r="A172" s="31"/>
      <c r="B172" s="106"/>
      <c r="C172" s="107"/>
      <c r="D172" s="31"/>
      <c r="E172" s="31"/>
      <c r="F172" s="31"/>
      <c r="G172" s="31"/>
    </row>
    <row r="173" spans="1:7" s="16" customFormat="1">
      <c r="A173" s="31"/>
      <c r="B173" s="106"/>
      <c r="C173" s="107"/>
      <c r="D173" s="31"/>
      <c r="E173" s="31"/>
      <c r="F173" s="31"/>
      <c r="G173" s="31"/>
    </row>
    <row r="174" spans="1:7" s="16" customFormat="1">
      <c r="A174" s="31"/>
      <c r="B174" s="106"/>
      <c r="C174" s="107"/>
      <c r="D174" s="31"/>
      <c r="E174" s="31"/>
      <c r="F174" s="31"/>
      <c r="G174" s="31"/>
    </row>
    <row r="175" spans="1:7" s="16" customFormat="1">
      <c r="A175" s="31"/>
      <c r="B175" s="106"/>
      <c r="C175" s="107"/>
      <c r="D175" s="31"/>
      <c r="E175" s="31"/>
      <c r="F175" s="31"/>
      <c r="G175" s="31"/>
    </row>
    <row r="176" spans="1:7" s="16" customFormat="1">
      <c r="A176" s="31"/>
      <c r="B176" s="106"/>
      <c r="C176" s="107"/>
      <c r="D176" s="31"/>
      <c r="E176" s="31"/>
      <c r="F176" s="31"/>
      <c r="G176" s="31"/>
    </row>
    <row r="177" spans="1:7" s="16" customFormat="1">
      <c r="A177" s="31"/>
      <c r="B177" s="106"/>
      <c r="C177" s="107"/>
      <c r="D177" s="31"/>
      <c r="E177" s="31"/>
      <c r="F177" s="31"/>
      <c r="G177" s="31"/>
    </row>
    <row r="178" spans="1:7" s="16" customFormat="1">
      <c r="A178" s="31"/>
      <c r="B178" s="106"/>
      <c r="C178" s="107"/>
      <c r="D178" s="31"/>
      <c r="E178" s="31"/>
      <c r="F178" s="31"/>
      <c r="G178" s="31"/>
    </row>
    <row r="179" spans="1:7" s="16" customFormat="1">
      <c r="A179" s="31"/>
      <c r="B179" s="106"/>
      <c r="C179" s="107"/>
      <c r="D179" s="31"/>
      <c r="E179" s="31"/>
      <c r="F179" s="31"/>
      <c r="G179" s="31"/>
    </row>
    <row r="180" spans="1:7" s="16" customFormat="1">
      <c r="A180" s="31"/>
      <c r="B180" s="106"/>
      <c r="C180" s="107"/>
      <c r="D180" s="31"/>
      <c r="E180" s="31"/>
      <c r="F180" s="31"/>
      <c r="G180" s="31"/>
    </row>
    <row r="181" spans="1:7" s="16" customFormat="1">
      <c r="A181" s="31"/>
      <c r="B181" s="106"/>
      <c r="C181" s="107"/>
      <c r="D181" s="31"/>
      <c r="E181" s="31"/>
      <c r="F181" s="31"/>
      <c r="G181" s="31"/>
    </row>
    <row r="182" spans="1:7" s="16" customFormat="1">
      <c r="A182" s="31"/>
      <c r="B182" s="106"/>
      <c r="C182" s="107"/>
      <c r="D182" s="31"/>
      <c r="E182" s="31"/>
      <c r="F182" s="31"/>
      <c r="G182" s="31"/>
    </row>
    <row r="183" spans="1:7" s="16" customFormat="1">
      <c r="A183" s="31"/>
      <c r="B183" s="106"/>
      <c r="C183" s="107"/>
      <c r="D183" s="31"/>
      <c r="E183" s="31"/>
      <c r="F183" s="31"/>
      <c r="G183" s="31"/>
    </row>
    <row r="184" spans="1:7" s="16" customFormat="1">
      <c r="A184" s="31"/>
      <c r="B184" s="106"/>
      <c r="C184" s="107"/>
      <c r="D184" s="31"/>
      <c r="E184" s="31"/>
      <c r="F184" s="31"/>
      <c r="G184" s="31"/>
    </row>
    <row r="185" spans="1:7" s="16" customFormat="1">
      <c r="A185" s="31"/>
      <c r="B185" s="106"/>
      <c r="C185" s="107"/>
      <c r="D185" s="31"/>
      <c r="E185" s="31"/>
      <c r="F185" s="31"/>
      <c r="G185" s="31"/>
    </row>
    <row r="186" spans="1:7" s="16" customFormat="1">
      <c r="A186" s="31"/>
      <c r="B186" s="106"/>
      <c r="C186" s="107"/>
      <c r="D186" s="31"/>
      <c r="E186" s="31"/>
      <c r="F186" s="31"/>
      <c r="G186" s="31"/>
    </row>
    <row r="187" spans="1:7" s="16" customFormat="1">
      <c r="A187" s="31"/>
      <c r="B187" s="106"/>
      <c r="C187" s="107"/>
      <c r="D187" s="31"/>
      <c r="E187" s="31"/>
      <c r="F187" s="31"/>
      <c r="G187" s="31"/>
    </row>
    <row r="188" spans="1:7" s="16" customFormat="1">
      <c r="A188" s="31"/>
      <c r="B188" s="106"/>
      <c r="C188" s="107"/>
      <c r="D188" s="31"/>
      <c r="E188" s="31"/>
      <c r="F188" s="31"/>
      <c r="G188" s="31"/>
    </row>
    <row r="189" spans="1:7" s="16" customFormat="1">
      <c r="A189" s="31"/>
      <c r="B189" s="106"/>
      <c r="C189" s="107"/>
      <c r="D189" s="31"/>
      <c r="E189" s="31"/>
      <c r="F189" s="31"/>
      <c r="G189" s="31"/>
    </row>
    <row r="190" spans="1:7" s="16" customFormat="1">
      <c r="A190" s="31"/>
      <c r="B190" s="106"/>
      <c r="C190" s="107"/>
      <c r="D190" s="31"/>
      <c r="E190" s="31"/>
      <c r="F190" s="31"/>
      <c r="G190" s="31"/>
    </row>
    <row r="191" spans="1:7" s="16" customFormat="1">
      <c r="A191" s="31"/>
      <c r="B191" s="106"/>
      <c r="C191" s="107"/>
      <c r="D191" s="31"/>
      <c r="E191" s="31"/>
      <c r="F191" s="31"/>
      <c r="G191" s="31"/>
    </row>
    <row r="192" spans="1:7" s="16" customFormat="1">
      <c r="A192" s="31"/>
      <c r="B192" s="106"/>
      <c r="C192" s="107"/>
      <c r="D192" s="31"/>
      <c r="E192" s="31"/>
      <c r="F192" s="31"/>
      <c r="G192" s="31"/>
    </row>
    <row r="193" spans="1:7" s="16" customFormat="1">
      <c r="A193" s="31"/>
      <c r="B193" s="106"/>
      <c r="C193" s="107"/>
      <c r="D193" s="31"/>
      <c r="E193" s="31"/>
      <c r="F193" s="31"/>
      <c r="G193" s="31"/>
    </row>
    <row r="194" spans="1:7" s="16" customFormat="1">
      <c r="A194" s="31"/>
      <c r="B194" s="106"/>
      <c r="C194" s="107"/>
      <c r="D194" s="31"/>
      <c r="E194" s="31"/>
      <c r="F194" s="31"/>
      <c r="G194" s="31"/>
    </row>
    <row r="195" spans="1:7" s="16" customFormat="1">
      <c r="A195" s="31"/>
      <c r="B195" s="106"/>
      <c r="C195" s="107"/>
      <c r="D195" s="31"/>
      <c r="E195" s="31"/>
      <c r="F195" s="31"/>
      <c r="G195" s="31"/>
    </row>
    <row r="196" spans="1:7" s="16" customFormat="1">
      <c r="A196" s="31"/>
      <c r="B196" s="106"/>
      <c r="C196" s="107"/>
      <c r="D196" s="31"/>
      <c r="E196" s="31"/>
      <c r="F196" s="31"/>
      <c r="G196" s="31"/>
    </row>
    <row r="197" spans="1:7" s="16" customFormat="1">
      <c r="A197" s="31"/>
      <c r="B197" s="106"/>
      <c r="C197" s="107"/>
      <c r="D197" s="31"/>
      <c r="E197" s="31"/>
      <c r="F197" s="31"/>
      <c r="G197" s="31"/>
    </row>
    <row r="198" spans="1:7" s="16" customFormat="1">
      <c r="A198" s="31"/>
      <c r="B198" s="106"/>
      <c r="C198" s="107"/>
      <c r="D198" s="31"/>
      <c r="E198" s="31"/>
      <c r="F198" s="31"/>
      <c r="G198" s="31"/>
    </row>
    <row r="199" spans="1:7" s="16" customFormat="1">
      <c r="A199" s="31"/>
      <c r="B199" s="106"/>
      <c r="C199" s="107"/>
      <c r="D199" s="31"/>
      <c r="E199" s="31"/>
      <c r="F199" s="31"/>
      <c r="G199" s="31"/>
    </row>
    <row r="200" spans="1:7" s="16" customFormat="1">
      <c r="A200" s="31"/>
      <c r="B200" s="106"/>
      <c r="C200" s="107"/>
      <c r="D200" s="31"/>
      <c r="E200" s="31"/>
      <c r="F200" s="31"/>
      <c r="G200" s="31"/>
    </row>
    <row r="201" spans="1:7" s="16" customFormat="1">
      <c r="A201" s="31"/>
      <c r="B201" s="106"/>
      <c r="C201" s="107"/>
      <c r="D201" s="31"/>
      <c r="E201" s="31"/>
      <c r="F201" s="31"/>
      <c r="G201" s="31"/>
    </row>
    <row r="202" spans="1:7" s="16" customFormat="1">
      <c r="A202" s="31"/>
      <c r="B202" s="106"/>
      <c r="C202" s="107"/>
      <c r="D202" s="31"/>
      <c r="E202" s="31"/>
      <c r="F202" s="31"/>
      <c r="G202" s="31"/>
    </row>
    <row r="203" spans="1:7" s="16" customFormat="1">
      <c r="A203" s="31"/>
      <c r="B203" s="106"/>
      <c r="C203" s="107"/>
      <c r="D203" s="31"/>
      <c r="E203" s="31"/>
      <c r="F203" s="31"/>
      <c r="G203" s="31"/>
    </row>
    <row r="204" spans="1:7" s="16" customFormat="1">
      <c r="A204" s="31"/>
      <c r="B204" s="106"/>
      <c r="C204" s="107"/>
      <c r="D204" s="31"/>
      <c r="E204" s="31"/>
      <c r="F204" s="31"/>
      <c r="G204" s="31"/>
    </row>
    <row r="205" spans="1:7" s="16" customFormat="1">
      <c r="A205" s="31"/>
      <c r="B205" s="106"/>
      <c r="C205" s="107"/>
      <c r="D205" s="31"/>
      <c r="E205" s="31"/>
      <c r="F205" s="31"/>
      <c r="G205" s="31"/>
    </row>
    <row r="206" spans="1:7" s="16" customFormat="1">
      <c r="A206" s="31"/>
      <c r="B206" s="106"/>
      <c r="C206" s="107"/>
      <c r="D206" s="31"/>
      <c r="E206" s="31"/>
      <c r="F206" s="31"/>
      <c r="G206" s="31"/>
    </row>
    <row r="207" spans="1:7" s="16" customFormat="1">
      <c r="A207" s="31"/>
      <c r="B207" s="106"/>
      <c r="C207" s="107"/>
      <c r="D207" s="31"/>
      <c r="E207" s="31"/>
      <c r="F207" s="31"/>
      <c r="G207" s="31"/>
    </row>
    <row r="208" spans="1:7" s="16" customFormat="1">
      <c r="A208" s="31"/>
      <c r="B208" s="106"/>
      <c r="C208" s="107"/>
      <c r="D208" s="31"/>
      <c r="E208" s="31"/>
      <c r="F208" s="31"/>
      <c r="G208" s="31"/>
    </row>
    <row r="209" spans="1:7" s="16" customFormat="1">
      <c r="A209" s="31"/>
      <c r="B209" s="106"/>
      <c r="C209" s="107"/>
      <c r="D209" s="31"/>
      <c r="E209" s="31"/>
      <c r="F209" s="31"/>
      <c r="G209" s="31"/>
    </row>
    <row r="210" spans="1:7" s="16" customFormat="1">
      <c r="A210" s="31"/>
      <c r="B210" s="106"/>
      <c r="C210" s="107"/>
      <c r="D210" s="31"/>
      <c r="E210" s="31"/>
      <c r="F210" s="31"/>
      <c r="G210" s="31"/>
    </row>
    <row r="211" spans="1:7" s="16" customFormat="1">
      <c r="A211" s="31"/>
      <c r="B211" s="106"/>
      <c r="C211" s="107"/>
      <c r="D211" s="31"/>
      <c r="E211" s="31"/>
      <c r="F211" s="31"/>
      <c r="G211" s="31"/>
    </row>
    <row r="212" spans="1:7" s="16" customFormat="1">
      <c r="A212" s="31"/>
      <c r="B212" s="106"/>
      <c r="C212" s="107"/>
      <c r="D212" s="31"/>
      <c r="E212" s="31"/>
      <c r="F212" s="31"/>
      <c r="G212" s="31"/>
    </row>
    <row r="213" spans="1:7" s="16" customFormat="1">
      <c r="A213" s="31"/>
      <c r="B213" s="106"/>
      <c r="C213" s="107"/>
      <c r="D213" s="31"/>
      <c r="E213" s="31"/>
      <c r="F213" s="31"/>
      <c r="G213" s="31"/>
    </row>
    <row r="214" spans="1:7" s="16" customFormat="1">
      <c r="A214" s="31"/>
      <c r="B214" s="106"/>
      <c r="C214" s="107"/>
      <c r="D214" s="31"/>
      <c r="E214" s="31"/>
      <c r="F214" s="31"/>
      <c r="G214" s="31"/>
    </row>
    <row r="215" spans="1:7" s="16" customFormat="1">
      <c r="A215" s="31"/>
      <c r="B215" s="106"/>
      <c r="C215" s="107"/>
      <c r="D215" s="31"/>
      <c r="E215" s="31"/>
      <c r="F215" s="31"/>
      <c r="G215" s="31"/>
    </row>
    <row r="216" spans="1:7" s="16" customFormat="1">
      <c r="A216" s="31"/>
      <c r="B216" s="106"/>
      <c r="C216" s="107"/>
      <c r="D216" s="31"/>
      <c r="E216" s="31"/>
      <c r="F216" s="31"/>
      <c r="G216" s="31"/>
    </row>
    <row r="217" spans="1:7" s="16" customFormat="1">
      <c r="A217" s="31"/>
      <c r="B217" s="106"/>
      <c r="C217" s="107"/>
      <c r="D217" s="31"/>
      <c r="E217" s="31"/>
      <c r="F217" s="31"/>
      <c r="G217" s="31"/>
    </row>
    <row r="218" spans="1:7" s="16" customFormat="1">
      <c r="A218" s="31"/>
      <c r="B218" s="106"/>
      <c r="C218" s="107"/>
      <c r="D218" s="31"/>
      <c r="E218" s="31"/>
      <c r="F218" s="31"/>
      <c r="G218" s="31"/>
    </row>
    <row r="219" spans="1:7" s="16" customFormat="1">
      <c r="A219" s="31"/>
      <c r="B219" s="106"/>
      <c r="C219" s="107"/>
      <c r="D219" s="31"/>
      <c r="E219" s="31"/>
      <c r="F219" s="31"/>
      <c r="G219" s="31"/>
    </row>
    <row r="220" spans="1:7" s="16" customFormat="1">
      <c r="A220" s="31"/>
      <c r="B220" s="106"/>
      <c r="C220" s="107"/>
      <c r="D220" s="31"/>
      <c r="E220" s="31"/>
      <c r="F220" s="31"/>
      <c r="G220" s="31"/>
    </row>
    <row r="221" spans="1:7" s="16" customFormat="1">
      <c r="A221" s="31"/>
      <c r="B221" s="106"/>
      <c r="C221" s="107"/>
      <c r="D221" s="31"/>
      <c r="E221" s="31"/>
      <c r="F221" s="31"/>
      <c r="G221" s="31"/>
    </row>
    <row r="222" spans="1:7" s="16" customFormat="1">
      <c r="A222" s="31"/>
      <c r="B222" s="106"/>
      <c r="C222" s="107"/>
      <c r="D222" s="31"/>
      <c r="E222" s="31"/>
      <c r="F222" s="31"/>
      <c r="G222" s="31"/>
    </row>
    <row r="223" spans="1:7" s="16" customFormat="1">
      <c r="A223" s="31"/>
      <c r="B223" s="106"/>
      <c r="C223" s="107"/>
      <c r="D223" s="31"/>
      <c r="E223" s="31"/>
      <c r="F223" s="31"/>
      <c r="G223" s="31"/>
    </row>
    <row r="224" spans="1:7" s="16" customFormat="1">
      <c r="A224" s="31"/>
      <c r="B224" s="106"/>
      <c r="C224" s="107"/>
      <c r="D224" s="31"/>
      <c r="E224" s="31"/>
      <c r="F224" s="31"/>
      <c r="G224" s="31"/>
    </row>
    <row r="225" spans="1:7" s="16" customFormat="1">
      <c r="A225" s="31"/>
      <c r="B225" s="106"/>
      <c r="C225" s="107"/>
      <c r="D225" s="31"/>
      <c r="E225" s="31"/>
      <c r="F225" s="31"/>
      <c r="G225" s="31"/>
    </row>
    <row r="226" spans="1:7" s="16" customFormat="1">
      <c r="A226" s="31"/>
      <c r="B226" s="106"/>
      <c r="C226" s="107"/>
      <c r="D226" s="31"/>
      <c r="E226" s="31"/>
      <c r="F226" s="31"/>
      <c r="G226" s="31"/>
    </row>
    <row r="227" spans="1:7" s="16" customFormat="1">
      <c r="A227" s="31"/>
      <c r="B227" s="106"/>
      <c r="C227" s="107"/>
      <c r="D227" s="31"/>
      <c r="E227" s="31"/>
      <c r="F227" s="31"/>
      <c r="G227" s="31"/>
    </row>
    <row r="228" spans="1:7" s="16" customFormat="1">
      <c r="A228" s="31"/>
      <c r="B228" s="106"/>
      <c r="C228" s="107"/>
      <c r="D228" s="31"/>
      <c r="E228" s="31"/>
      <c r="F228" s="31"/>
      <c r="G228" s="31"/>
    </row>
    <row r="229" spans="1:7" s="16" customFormat="1">
      <c r="A229" s="31"/>
      <c r="B229" s="106"/>
      <c r="C229" s="107"/>
      <c r="D229" s="31"/>
      <c r="E229" s="31"/>
      <c r="F229" s="31"/>
      <c r="G229" s="31"/>
    </row>
    <row r="230" spans="1:7" s="16" customFormat="1">
      <c r="A230" s="31"/>
      <c r="B230" s="106"/>
      <c r="C230" s="107"/>
      <c r="D230" s="31"/>
      <c r="E230" s="31"/>
      <c r="F230" s="31"/>
      <c r="G230" s="31"/>
    </row>
    <row r="231" spans="1:7" s="16" customFormat="1">
      <c r="A231" s="31"/>
      <c r="B231" s="106"/>
      <c r="C231" s="107"/>
      <c r="D231" s="31"/>
      <c r="E231" s="31"/>
      <c r="F231" s="31"/>
      <c r="G231" s="31"/>
    </row>
    <row r="232" spans="1:7" s="16" customFormat="1">
      <c r="A232" s="31"/>
      <c r="B232" s="106"/>
      <c r="C232" s="107"/>
      <c r="D232" s="31"/>
      <c r="E232" s="31"/>
      <c r="F232" s="31"/>
      <c r="G232" s="31"/>
    </row>
    <row r="233" spans="1:7" s="16" customFormat="1">
      <c r="A233" s="31"/>
      <c r="B233" s="106"/>
      <c r="C233" s="107"/>
      <c r="D233" s="31"/>
      <c r="E233" s="31"/>
      <c r="F233" s="31"/>
      <c r="G233" s="31"/>
    </row>
    <row r="234" spans="1:7" s="16" customFormat="1">
      <c r="A234" s="31"/>
      <c r="B234" s="106"/>
      <c r="C234" s="107"/>
      <c r="D234" s="31"/>
      <c r="E234" s="31"/>
      <c r="F234" s="31"/>
      <c r="G234" s="31"/>
    </row>
    <row r="235" spans="1:7" s="16" customFormat="1">
      <c r="A235" s="31"/>
      <c r="B235" s="106"/>
      <c r="C235" s="107"/>
      <c r="D235" s="31"/>
      <c r="E235" s="31"/>
      <c r="F235" s="31"/>
      <c r="G235" s="31"/>
    </row>
    <row r="236" spans="1:7" s="16" customFormat="1">
      <c r="A236" s="31"/>
      <c r="B236" s="106"/>
      <c r="C236" s="107"/>
      <c r="D236" s="31"/>
      <c r="E236" s="31"/>
      <c r="F236" s="31"/>
      <c r="G236" s="31"/>
    </row>
    <row r="237" spans="1:7" s="16" customFormat="1">
      <c r="A237" s="31"/>
      <c r="B237" s="106"/>
      <c r="C237" s="107"/>
      <c r="D237" s="31"/>
      <c r="E237" s="31"/>
      <c r="F237" s="31"/>
      <c r="G237" s="31"/>
    </row>
    <row r="238" spans="1:7" s="16" customFormat="1">
      <c r="A238" s="31"/>
      <c r="B238" s="106"/>
      <c r="C238" s="107"/>
      <c r="D238" s="31"/>
      <c r="E238" s="31"/>
      <c r="F238" s="31"/>
      <c r="G238" s="31"/>
    </row>
    <row r="239" spans="1:7" s="16" customFormat="1">
      <c r="A239" s="31"/>
      <c r="B239" s="106"/>
      <c r="C239" s="107"/>
      <c r="D239" s="31"/>
      <c r="E239" s="31"/>
      <c r="F239" s="31"/>
      <c r="G239" s="31"/>
    </row>
    <row r="240" spans="1:7" s="16" customFormat="1">
      <c r="A240" s="31"/>
      <c r="B240" s="106"/>
      <c r="C240" s="107"/>
      <c r="D240" s="31"/>
      <c r="E240" s="31"/>
      <c r="F240" s="31"/>
      <c r="G240" s="31"/>
    </row>
    <row r="241" spans="1:7" s="16" customFormat="1">
      <c r="A241" s="31"/>
      <c r="B241" s="106"/>
      <c r="C241" s="107"/>
      <c r="D241" s="31"/>
      <c r="E241" s="31"/>
      <c r="F241" s="31"/>
      <c r="G241" s="31"/>
    </row>
    <row r="242" spans="1:7" s="16" customFormat="1">
      <c r="A242" s="31"/>
      <c r="B242" s="106"/>
      <c r="C242" s="107"/>
      <c r="D242" s="31"/>
      <c r="E242" s="31"/>
      <c r="F242" s="31"/>
      <c r="G242" s="31"/>
    </row>
    <row r="243" spans="1:7" s="16" customFormat="1">
      <c r="A243" s="31"/>
      <c r="B243" s="106"/>
      <c r="C243" s="107"/>
      <c r="D243" s="31"/>
      <c r="E243" s="31"/>
      <c r="F243" s="31"/>
      <c r="G243" s="31"/>
    </row>
    <row r="244" spans="1:7" s="16" customFormat="1">
      <c r="A244" s="31"/>
      <c r="B244" s="106"/>
      <c r="C244" s="107"/>
      <c r="D244" s="31"/>
      <c r="E244" s="31"/>
      <c r="F244" s="31"/>
      <c r="G244" s="31"/>
    </row>
    <row r="245" spans="1:7" s="16" customFormat="1">
      <c r="A245" s="31"/>
      <c r="B245" s="106"/>
      <c r="C245" s="107"/>
      <c r="D245" s="31"/>
      <c r="E245" s="31"/>
      <c r="F245" s="31"/>
      <c r="G245" s="31"/>
    </row>
    <row r="246" spans="1:7" s="16" customFormat="1">
      <c r="A246" s="31"/>
      <c r="B246" s="106"/>
      <c r="C246" s="107"/>
      <c r="D246" s="31"/>
      <c r="E246" s="31"/>
      <c r="F246" s="31"/>
      <c r="G246" s="31"/>
    </row>
    <row r="247" spans="1:7" s="16" customFormat="1">
      <c r="A247" s="31"/>
      <c r="B247" s="106"/>
      <c r="C247" s="107"/>
      <c r="D247" s="31"/>
      <c r="E247" s="31"/>
      <c r="F247" s="31"/>
      <c r="G247" s="31"/>
    </row>
    <row r="248" spans="1:7" s="16" customFormat="1">
      <c r="A248" s="31"/>
      <c r="B248" s="106"/>
      <c r="C248" s="107"/>
      <c r="D248" s="31"/>
      <c r="E248" s="31"/>
      <c r="F248" s="31"/>
      <c r="G248" s="31"/>
    </row>
    <row r="249" spans="1:7" s="16" customFormat="1">
      <c r="A249" s="31"/>
      <c r="B249" s="106"/>
      <c r="C249" s="107"/>
      <c r="D249" s="31"/>
      <c r="E249" s="31"/>
      <c r="F249" s="31"/>
      <c r="G249" s="31"/>
    </row>
    <row r="250" spans="1:7" s="16" customFormat="1">
      <c r="A250" s="31"/>
      <c r="B250" s="106"/>
      <c r="C250" s="107"/>
      <c r="D250" s="31"/>
      <c r="E250" s="31"/>
      <c r="F250" s="31"/>
      <c r="G250" s="31"/>
    </row>
    <row r="251" spans="1:7" s="16" customFormat="1">
      <c r="A251" s="31"/>
      <c r="B251" s="106"/>
      <c r="C251" s="107"/>
      <c r="D251" s="31"/>
      <c r="E251" s="31"/>
      <c r="F251" s="31"/>
      <c r="G251" s="31"/>
    </row>
    <row r="252" spans="1:7" s="16" customFormat="1">
      <c r="A252" s="31"/>
      <c r="B252" s="106"/>
      <c r="C252" s="107"/>
      <c r="D252" s="31"/>
      <c r="E252" s="31"/>
      <c r="F252" s="31"/>
      <c r="G252" s="31"/>
    </row>
    <row r="253" spans="1:7" s="16" customFormat="1">
      <c r="A253" s="31"/>
      <c r="B253" s="106"/>
      <c r="C253" s="107"/>
      <c r="D253" s="31"/>
      <c r="E253" s="31"/>
      <c r="F253" s="31"/>
      <c r="G253" s="31"/>
    </row>
    <row r="254" spans="1:7" s="16" customFormat="1">
      <c r="A254" s="31"/>
      <c r="B254" s="106"/>
      <c r="C254" s="107"/>
      <c r="D254" s="31"/>
      <c r="E254" s="31"/>
      <c r="F254" s="31"/>
      <c r="G254" s="31"/>
    </row>
    <row r="255" spans="1:7" s="16" customFormat="1">
      <c r="A255" s="31"/>
      <c r="B255" s="106"/>
      <c r="C255" s="107"/>
      <c r="D255" s="31"/>
      <c r="E255" s="31"/>
      <c r="F255" s="31"/>
      <c r="G255" s="31"/>
    </row>
    <row r="256" spans="1:7" s="16" customFormat="1">
      <c r="A256" s="31"/>
      <c r="B256" s="106"/>
      <c r="C256" s="107"/>
      <c r="D256" s="31"/>
      <c r="E256" s="31"/>
      <c r="F256" s="31"/>
      <c r="G256" s="31"/>
    </row>
    <row r="257" spans="1:7" s="16" customFormat="1">
      <c r="A257" s="31"/>
      <c r="B257" s="106"/>
      <c r="C257" s="107"/>
      <c r="D257" s="31"/>
      <c r="E257" s="31"/>
      <c r="F257" s="31"/>
      <c r="G257" s="31"/>
    </row>
    <row r="258" spans="1:7" s="16" customFormat="1">
      <c r="A258" s="31"/>
      <c r="B258" s="106"/>
      <c r="C258" s="107"/>
      <c r="D258" s="31"/>
      <c r="E258" s="31"/>
      <c r="F258" s="31"/>
      <c r="G258" s="31"/>
    </row>
    <row r="259" spans="1:7" s="16" customFormat="1">
      <c r="A259" s="31"/>
      <c r="B259" s="106"/>
      <c r="C259" s="107"/>
      <c r="D259" s="31"/>
      <c r="E259" s="31"/>
      <c r="F259" s="31"/>
      <c r="G259" s="31"/>
    </row>
    <row r="260" spans="1:7" s="16" customFormat="1">
      <c r="A260" s="31"/>
      <c r="B260" s="106"/>
      <c r="C260" s="107"/>
      <c r="D260" s="31"/>
      <c r="E260" s="31"/>
      <c r="F260" s="31"/>
      <c r="G260" s="31"/>
    </row>
    <row r="261" spans="1:7" s="16" customFormat="1">
      <c r="A261" s="31"/>
      <c r="B261" s="106"/>
      <c r="C261" s="107"/>
      <c r="D261" s="31"/>
      <c r="E261" s="31"/>
      <c r="F261" s="31"/>
      <c r="G261" s="31"/>
    </row>
    <row r="262" spans="1:7" s="16" customFormat="1">
      <c r="A262" s="31"/>
      <c r="B262" s="106"/>
      <c r="C262" s="107"/>
      <c r="D262" s="31"/>
      <c r="E262" s="31"/>
      <c r="F262" s="31"/>
      <c r="G262" s="31"/>
    </row>
    <row r="263" spans="1:7" s="16" customFormat="1">
      <c r="A263" s="31"/>
      <c r="B263" s="106"/>
      <c r="C263" s="107"/>
      <c r="D263" s="31"/>
      <c r="E263" s="31"/>
      <c r="F263" s="31"/>
      <c r="G263" s="31"/>
    </row>
    <row r="264" spans="1:7" s="16" customFormat="1">
      <c r="A264" s="31"/>
      <c r="B264" s="106"/>
      <c r="C264" s="107"/>
      <c r="D264" s="31"/>
      <c r="E264" s="31"/>
      <c r="F264" s="31"/>
      <c r="G264" s="31"/>
    </row>
    <row r="265" spans="1:7" s="16" customFormat="1">
      <c r="A265" s="31"/>
      <c r="B265" s="106"/>
      <c r="C265" s="107"/>
      <c r="D265" s="31"/>
      <c r="E265" s="31"/>
      <c r="F265" s="31"/>
      <c r="G265" s="31"/>
    </row>
    <row r="266" spans="1:7" s="16" customFormat="1">
      <c r="A266" s="31"/>
      <c r="B266" s="106"/>
      <c r="C266" s="107"/>
      <c r="D266" s="31"/>
      <c r="E266" s="31"/>
      <c r="F266" s="31"/>
      <c r="G266" s="31"/>
    </row>
    <row r="267" spans="1:7" s="16" customFormat="1">
      <c r="A267" s="31"/>
      <c r="B267" s="106"/>
      <c r="C267" s="107"/>
      <c r="D267" s="31"/>
      <c r="E267" s="31"/>
      <c r="F267" s="31"/>
      <c r="G267" s="31"/>
    </row>
    <row r="268" spans="1:7" s="16" customFormat="1">
      <c r="A268" s="31"/>
      <c r="B268" s="106"/>
      <c r="C268" s="107"/>
      <c r="D268" s="31"/>
      <c r="E268" s="31"/>
      <c r="F268" s="31"/>
      <c r="G268" s="31"/>
    </row>
    <row r="269" spans="1:7" s="16" customFormat="1">
      <c r="A269" s="31"/>
      <c r="B269" s="106"/>
      <c r="C269" s="107"/>
      <c r="D269" s="31"/>
      <c r="E269" s="31"/>
      <c r="F269" s="31"/>
      <c r="G269" s="31"/>
    </row>
    <row r="270" spans="1:7" s="16" customFormat="1">
      <c r="A270" s="31"/>
      <c r="B270" s="106"/>
      <c r="C270" s="107"/>
      <c r="D270" s="31"/>
      <c r="E270" s="31"/>
      <c r="F270" s="31"/>
      <c r="G270" s="31"/>
    </row>
    <row r="271" spans="1:7" s="16" customFormat="1">
      <c r="A271" s="31"/>
      <c r="B271" s="106"/>
      <c r="C271" s="107"/>
      <c r="D271" s="31"/>
      <c r="E271" s="31"/>
      <c r="F271" s="31"/>
      <c r="G271" s="31"/>
    </row>
    <row r="272" spans="1:7" s="16" customFormat="1">
      <c r="A272" s="31"/>
      <c r="B272" s="106"/>
      <c r="C272" s="107"/>
      <c r="D272" s="31"/>
      <c r="E272" s="31"/>
      <c r="F272" s="31"/>
      <c r="G272" s="31"/>
    </row>
    <row r="273" spans="1:7" s="16" customFormat="1">
      <c r="A273" s="31"/>
      <c r="B273" s="106"/>
      <c r="C273" s="107"/>
      <c r="D273" s="31"/>
      <c r="E273" s="31"/>
      <c r="F273" s="31"/>
      <c r="G273" s="31"/>
    </row>
    <row r="274" spans="1:7" s="16" customFormat="1">
      <c r="A274" s="31"/>
      <c r="B274" s="106"/>
      <c r="C274" s="107"/>
      <c r="D274" s="31"/>
      <c r="E274" s="31"/>
      <c r="F274" s="31"/>
      <c r="G274" s="31"/>
    </row>
    <row r="275" spans="1:7" s="16" customFormat="1">
      <c r="A275" s="31"/>
      <c r="B275" s="106"/>
      <c r="C275" s="107"/>
      <c r="D275" s="31"/>
      <c r="E275" s="31"/>
      <c r="F275" s="31"/>
      <c r="G275" s="31"/>
    </row>
    <row r="276" spans="1:7" s="16" customFormat="1">
      <c r="A276" s="31"/>
      <c r="B276" s="106"/>
      <c r="C276" s="107"/>
      <c r="D276" s="31"/>
      <c r="E276" s="31"/>
      <c r="F276" s="31"/>
      <c r="G276" s="31"/>
    </row>
    <row r="277" spans="1:7" s="16" customFormat="1">
      <c r="A277" s="31"/>
      <c r="B277" s="106"/>
      <c r="C277" s="107"/>
      <c r="D277" s="31"/>
      <c r="E277" s="31"/>
      <c r="F277" s="31"/>
      <c r="G277" s="31"/>
    </row>
    <row r="278" spans="1:7" s="16" customFormat="1">
      <c r="A278" s="31"/>
      <c r="B278" s="106"/>
      <c r="C278" s="107"/>
      <c r="D278" s="31"/>
      <c r="E278" s="31"/>
      <c r="F278" s="31"/>
      <c r="G278" s="31"/>
    </row>
    <row r="279" spans="1:7" s="16" customFormat="1">
      <c r="A279" s="31"/>
      <c r="B279" s="106"/>
      <c r="C279" s="107"/>
      <c r="D279" s="31"/>
      <c r="E279" s="31"/>
      <c r="F279" s="31"/>
      <c r="G279" s="31"/>
    </row>
    <row r="280" spans="1:7" s="16" customFormat="1">
      <c r="A280" s="31"/>
      <c r="B280" s="106"/>
      <c r="C280" s="107"/>
      <c r="D280" s="31"/>
      <c r="E280" s="31"/>
      <c r="F280" s="31"/>
      <c r="G280" s="31"/>
    </row>
    <row r="281" spans="1:7" s="16" customFormat="1">
      <c r="A281" s="31"/>
      <c r="B281" s="106"/>
      <c r="C281" s="107"/>
      <c r="D281" s="31"/>
      <c r="E281" s="31"/>
      <c r="F281" s="31"/>
      <c r="G281" s="31"/>
    </row>
    <row r="282" spans="1:7" s="16" customFormat="1">
      <c r="A282" s="31"/>
      <c r="B282" s="106"/>
      <c r="C282" s="107"/>
      <c r="D282" s="31"/>
      <c r="E282" s="31"/>
      <c r="F282" s="31"/>
      <c r="G282" s="31"/>
    </row>
    <row r="283" spans="1:7" s="16" customFormat="1">
      <c r="A283" s="31"/>
      <c r="B283" s="106"/>
      <c r="C283" s="107"/>
      <c r="D283" s="31"/>
      <c r="E283" s="31"/>
      <c r="F283" s="31"/>
      <c r="G283" s="31"/>
    </row>
    <row r="284" spans="1:7" s="16" customFormat="1">
      <c r="A284" s="31"/>
      <c r="B284" s="106"/>
      <c r="C284" s="107"/>
      <c r="D284" s="31"/>
      <c r="E284" s="31"/>
      <c r="F284" s="31"/>
      <c r="G284" s="31"/>
    </row>
    <row r="285" spans="1:7" s="16" customFormat="1">
      <c r="A285" s="31"/>
      <c r="B285" s="106"/>
      <c r="C285" s="107"/>
      <c r="D285" s="31"/>
      <c r="E285" s="31"/>
      <c r="F285" s="31"/>
      <c r="G285" s="31"/>
    </row>
    <row r="286" spans="1:7" s="16" customFormat="1">
      <c r="A286" s="31"/>
      <c r="B286" s="106"/>
      <c r="C286" s="107"/>
      <c r="D286" s="31"/>
      <c r="E286" s="31"/>
      <c r="F286" s="31"/>
      <c r="G286" s="31"/>
    </row>
    <row r="287" spans="1:7" s="16" customFormat="1">
      <c r="A287" s="31"/>
      <c r="B287" s="106"/>
      <c r="C287" s="107"/>
      <c r="D287" s="31"/>
      <c r="E287" s="31"/>
      <c r="F287" s="31"/>
      <c r="G287" s="31"/>
    </row>
    <row r="288" spans="1:7" s="16" customFormat="1">
      <c r="A288" s="31"/>
      <c r="B288" s="106"/>
      <c r="C288" s="107"/>
      <c r="D288" s="31"/>
      <c r="E288" s="31"/>
      <c r="F288" s="31"/>
      <c r="G288" s="31"/>
    </row>
    <row r="289" spans="1:7" s="16" customFormat="1">
      <c r="A289" s="31"/>
      <c r="B289" s="106"/>
      <c r="C289" s="107"/>
      <c r="D289" s="31"/>
      <c r="E289" s="31"/>
      <c r="F289" s="31"/>
      <c r="G289" s="31"/>
    </row>
    <row r="290" spans="1:7" s="16" customFormat="1">
      <c r="A290" s="31"/>
      <c r="B290" s="106"/>
      <c r="C290" s="107"/>
      <c r="D290" s="31"/>
      <c r="E290" s="31"/>
      <c r="F290" s="31"/>
      <c r="G290" s="31"/>
    </row>
    <row r="291" spans="1:7" s="16" customFormat="1">
      <c r="A291" s="31"/>
      <c r="B291" s="106"/>
      <c r="C291" s="107"/>
      <c r="D291" s="31"/>
      <c r="E291" s="31"/>
      <c r="F291" s="31"/>
      <c r="G291" s="31"/>
    </row>
    <row r="292" spans="1:7" s="16" customFormat="1">
      <c r="A292" s="31"/>
      <c r="B292" s="106"/>
      <c r="C292" s="107"/>
      <c r="D292" s="31"/>
      <c r="E292" s="31"/>
      <c r="F292" s="31"/>
      <c r="G292" s="31"/>
    </row>
    <row r="293" spans="1:7" s="16" customFormat="1">
      <c r="A293" s="31"/>
      <c r="B293" s="106"/>
      <c r="C293" s="107"/>
      <c r="D293" s="31"/>
      <c r="E293" s="31"/>
      <c r="F293" s="31"/>
      <c r="G293" s="31"/>
    </row>
    <row r="294" spans="1:7" s="16" customFormat="1">
      <c r="A294" s="31"/>
      <c r="B294" s="106"/>
      <c r="C294" s="107"/>
      <c r="D294" s="31"/>
      <c r="E294" s="31"/>
      <c r="F294" s="31"/>
      <c r="G294" s="31"/>
    </row>
    <row r="295" spans="1:7" s="16" customFormat="1">
      <c r="A295" s="31"/>
      <c r="B295" s="106"/>
      <c r="C295" s="107"/>
      <c r="D295" s="31"/>
      <c r="E295" s="31"/>
      <c r="F295" s="31"/>
      <c r="G295" s="31"/>
    </row>
    <row r="296" spans="1:7" s="16" customFormat="1">
      <c r="A296" s="31"/>
      <c r="B296" s="106"/>
      <c r="C296" s="107"/>
      <c r="D296" s="31"/>
      <c r="E296" s="31"/>
      <c r="F296" s="31"/>
      <c r="G296" s="31"/>
    </row>
    <row r="297" spans="1:7" s="16" customFormat="1">
      <c r="A297" s="31"/>
      <c r="B297" s="106"/>
      <c r="C297" s="107"/>
      <c r="D297" s="31"/>
      <c r="E297" s="31"/>
      <c r="F297" s="31"/>
      <c r="G297" s="31"/>
    </row>
    <row r="298" spans="1:7" s="16" customFormat="1">
      <c r="A298" s="31"/>
      <c r="B298" s="106"/>
      <c r="C298" s="107"/>
      <c r="D298" s="31"/>
      <c r="E298" s="31"/>
      <c r="F298" s="31"/>
      <c r="G298" s="31"/>
    </row>
    <row r="299" spans="1:7" s="16" customFormat="1">
      <c r="A299" s="31"/>
      <c r="B299" s="106"/>
      <c r="C299" s="107"/>
      <c r="D299" s="31"/>
      <c r="E299" s="31"/>
      <c r="F299" s="31"/>
      <c r="G299" s="31"/>
    </row>
    <row r="300" spans="1:7" s="16" customFormat="1">
      <c r="A300" s="31"/>
      <c r="B300" s="106"/>
      <c r="C300" s="107"/>
      <c r="D300" s="31"/>
      <c r="E300" s="31"/>
      <c r="F300" s="31"/>
      <c r="G300" s="31"/>
    </row>
    <row r="301" spans="1:7" s="16" customFormat="1">
      <c r="A301" s="31"/>
      <c r="B301" s="106"/>
      <c r="C301" s="107"/>
      <c r="D301" s="31"/>
      <c r="E301" s="31"/>
      <c r="F301" s="31"/>
      <c r="G301" s="31"/>
    </row>
    <row r="302" spans="1:7" s="16" customFormat="1">
      <c r="A302" s="31"/>
      <c r="B302" s="106"/>
      <c r="C302" s="107"/>
      <c r="D302" s="31"/>
      <c r="E302" s="31"/>
      <c r="F302" s="31"/>
      <c r="G302" s="31"/>
    </row>
    <row r="303" spans="1:7" s="16" customFormat="1">
      <c r="A303" s="31"/>
      <c r="B303" s="106"/>
      <c r="C303" s="107"/>
      <c r="D303" s="31"/>
      <c r="E303" s="31"/>
      <c r="F303" s="31"/>
      <c r="G303" s="31"/>
    </row>
    <row r="304" spans="1:7" s="16" customFormat="1">
      <c r="A304" s="31"/>
      <c r="B304" s="106"/>
      <c r="C304" s="107"/>
      <c r="D304" s="31"/>
      <c r="E304" s="31"/>
      <c r="F304" s="31"/>
      <c r="G304" s="31"/>
    </row>
    <row r="305" spans="1:7" s="16" customFormat="1">
      <c r="A305" s="31"/>
      <c r="B305" s="106"/>
      <c r="C305" s="107"/>
      <c r="D305" s="31"/>
      <c r="E305" s="31"/>
      <c r="F305" s="31"/>
      <c r="G305" s="31"/>
    </row>
    <row r="306" spans="1:7" s="16" customFormat="1">
      <c r="A306" s="31"/>
      <c r="B306" s="106"/>
      <c r="C306" s="107"/>
      <c r="D306" s="31"/>
      <c r="E306" s="31"/>
      <c r="F306" s="31"/>
      <c r="G306" s="31"/>
    </row>
    <row r="307" spans="1:7" s="16" customFormat="1">
      <c r="A307" s="31"/>
      <c r="B307" s="106"/>
      <c r="C307" s="107"/>
      <c r="D307" s="31"/>
      <c r="E307" s="31"/>
      <c r="F307" s="31"/>
      <c r="G307" s="31"/>
    </row>
    <row r="308" spans="1:7" s="16" customFormat="1">
      <c r="A308" s="31"/>
      <c r="B308" s="106"/>
      <c r="C308" s="107"/>
      <c r="D308" s="31"/>
      <c r="E308" s="31"/>
      <c r="F308" s="31"/>
      <c r="G308" s="31"/>
    </row>
    <row r="309" spans="1:7" s="16" customFormat="1">
      <c r="A309" s="31"/>
      <c r="B309" s="106"/>
      <c r="C309" s="107"/>
      <c r="D309" s="31"/>
      <c r="E309" s="31"/>
      <c r="F309" s="31"/>
      <c r="G309" s="31"/>
    </row>
    <row r="310" spans="1:7" s="16" customFormat="1">
      <c r="A310" s="31"/>
      <c r="B310" s="106"/>
      <c r="C310" s="107"/>
      <c r="D310" s="31"/>
      <c r="E310" s="31"/>
      <c r="F310" s="31"/>
      <c r="G310" s="31"/>
    </row>
    <row r="311" spans="1:7" s="16" customFormat="1">
      <c r="A311" s="31"/>
      <c r="B311" s="106"/>
      <c r="C311" s="107"/>
      <c r="D311" s="31"/>
      <c r="E311" s="31"/>
      <c r="F311" s="31"/>
      <c r="G311" s="31"/>
    </row>
    <row r="312" spans="1:7" s="16" customFormat="1">
      <c r="A312" s="31"/>
      <c r="B312" s="106"/>
      <c r="C312" s="107"/>
      <c r="D312" s="31"/>
      <c r="E312" s="31"/>
      <c r="F312" s="31"/>
      <c r="G312" s="31"/>
    </row>
    <row r="313" spans="1:7" s="16" customFormat="1">
      <c r="A313" s="31"/>
      <c r="B313" s="106"/>
      <c r="C313" s="107"/>
      <c r="D313" s="31"/>
      <c r="E313" s="31"/>
      <c r="F313" s="31"/>
      <c r="G313" s="31"/>
    </row>
    <row r="314" spans="1:7" s="16" customFormat="1">
      <c r="A314" s="31"/>
      <c r="B314" s="106"/>
      <c r="C314" s="107"/>
      <c r="D314" s="31"/>
      <c r="E314" s="31"/>
      <c r="F314" s="31"/>
      <c r="G314" s="31"/>
    </row>
    <row r="315" spans="1:7" s="16" customFormat="1">
      <c r="A315" s="31"/>
      <c r="B315" s="106"/>
      <c r="C315" s="107"/>
      <c r="D315" s="31"/>
      <c r="E315" s="31"/>
      <c r="F315" s="31"/>
      <c r="G315" s="31"/>
    </row>
    <row r="316" spans="1:7" s="16" customFormat="1">
      <c r="A316" s="31"/>
      <c r="B316" s="106"/>
      <c r="C316" s="107"/>
      <c r="D316" s="31"/>
      <c r="E316" s="31"/>
      <c r="F316" s="31"/>
      <c r="G316" s="31"/>
    </row>
    <row r="317" spans="1:7" s="16" customFormat="1">
      <c r="A317" s="31"/>
      <c r="B317" s="106"/>
      <c r="C317" s="107"/>
      <c r="D317" s="31"/>
      <c r="E317" s="31"/>
      <c r="F317" s="31"/>
      <c r="G317" s="31"/>
    </row>
    <row r="318" spans="1:7" s="16" customFormat="1">
      <c r="A318" s="31"/>
      <c r="B318" s="106"/>
      <c r="C318" s="107"/>
      <c r="D318" s="31"/>
      <c r="E318" s="31"/>
      <c r="F318" s="31"/>
      <c r="G318" s="31"/>
    </row>
    <row r="319" spans="1:7" s="16" customFormat="1">
      <c r="A319" s="31"/>
      <c r="B319" s="106"/>
      <c r="C319" s="107"/>
      <c r="D319" s="31"/>
      <c r="E319" s="31"/>
      <c r="F319" s="31"/>
      <c r="G319" s="31"/>
    </row>
    <row r="320" spans="1:7" s="16" customFormat="1">
      <c r="A320" s="31"/>
      <c r="B320" s="106"/>
      <c r="C320" s="107"/>
      <c r="D320" s="31"/>
      <c r="E320" s="31"/>
      <c r="F320" s="31"/>
      <c r="G320" s="31"/>
    </row>
    <row r="321" spans="1:7" s="16" customFormat="1">
      <c r="A321" s="31"/>
      <c r="B321" s="106"/>
      <c r="C321" s="107"/>
      <c r="D321" s="31"/>
      <c r="E321" s="31"/>
      <c r="F321" s="31"/>
      <c r="G321" s="31"/>
    </row>
    <row r="322" spans="1:7" s="16" customFormat="1">
      <c r="A322" s="31"/>
      <c r="B322" s="106"/>
      <c r="C322" s="107"/>
      <c r="D322" s="31"/>
      <c r="E322" s="31"/>
      <c r="F322" s="31"/>
      <c r="G322" s="31"/>
    </row>
    <row r="323" spans="1:7" s="16" customFormat="1">
      <c r="A323" s="31"/>
      <c r="B323" s="106"/>
      <c r="C323" s="107"/>
      <c r="D323" s="31"/>
      <c r="E323" s="31"/>
      <c r="F323" s="31"/>
      <c r="G323" s="31"/>
    </row>
    <row r="324" spans="1:7" s="16" customFormat="1">
      <c r="A324" s="31"/>
      <c r="B324" s="106"/>
      <c r="C324" s="107"/>
      <c r="D324" s="31"/>
      <c r="E324" s="31"/>
      <c r="F324" s="31"/>
      <c r="G324" s="31"/>
    </row>
    <row r="325" spans="1:7" s="16" customFormat="1">
      <c r="A325" s="31"/>
      <c r="B325" s="106"/>
      <c r="C325" s="107"/>
      <c r="D325" s="31"/>
      <c r="E325" s="31"/>
      <c r="F325" s="31"/>
      <c r="G325" s="31"/>
    </row>
    <row r="326" spans="1:7" s="16" customFormat="1">
      <c r="A326" s="31"/>
      <c r="B326" s="106"/>
      <c r="C326" s="107"/>
      <c r="D326" s="31"/>
      <c r="E326" s="31"/>
      <c r="F326" s="31"/>
      <c r="G326" s="31"/>
    </row>
    <row r="327" spans="1:7" s="16" customFormat="1">
      <c r="A327" s="31"/>
      <c r="B327" s="106"/>
      <c r="C327" s="107"/>
      <c r="D327" s="31"/>
      <c r="E327" s="31"/>
      <c r="F327" s="31"/>
      <c r="G327" s="31"/>
    </row>
    <row r="328" spans="1:7" s="16" customFormat="1">
      <c r="A328" s="31"/>
      <c r="B328" s="106"/>
      <c r="C328" s="107"/>
      <c r="D328" s="31"/>
      <c r="E328" s="31"/>
      <c r="F328" s="31"/>
      <c r="G328" s="31"/>
    </row>
    <row r="329" spans="1:7" s="16" customFormat="1">
      <c r="A329" s="31"/>
      <c r="B329" s="106"/>
      <c r="C329" s="107"/>
      <c r="D329" s="31"/>
      <c r="E329" s="31"/>
      <c r="F329" s="31"/>
      <c r="G329" s="31"/>
    </row>
    <row r="330" spans="1:7" s="16" customFormat="1">
      <c r="A330" s="31"/>
      <c r="B330" s="106"/>
      <c r="C330" s="107"/>
      <c r="D330" s="31"/>
      <c r="E330" s="31"/>
      <c r="F330" s="31"/>
      <c r="G330" s="31"/>
    </row>
    <row r="331" spans="1:7" s="16" customFormat="1">
      <c r="A331" s="31"/>
      <c r="B331" s="106"/>
      <c r="C331" s="107"/>
      <c r="D331" s="31"/>
      <c r="E331" s="31"/>
      <c r="F331" s="31"/>
      <c r="G331" s="31"/>
    </row>
    <row r="332" spans="1:7" s="16" customFormat="1">
      <c r="A332" s="31"/>
      <c r="B332" s="106"/>
      <c r="C332" s="107"/>
      <c r="D332" s="31"/>
      <c r="E332" s="31"/>
      <c r="F332" s="31"/>
      <c r="G332" s="31"/>
    </row>
    <row r="333" spans="1:7" s="16" customFormat="1">
      <c r="A333" s="31"/>
      <c r="B333" s="106"/>
      <c r="C333" s="107"/>
      <c r="D333" s="31"/>
      <c r="E333" s="31"/>
      <c r="F333" s="31"/>
      <c r="G333" s="31"/>
    </row>
    <row r="334" spans="1:7" s="16" customFormat="1">
      <c r="A334" s="31"/>
      <c r="B334" s="106"/>
      <c r="C334" s="107"/>
      <c r="D334" s="31"/>
      <c r="E334" s="31"/>
      <c r="F334" s="31"/>
      <c r="G334" s="31"/>
    </row>
    <row r="335" spans="1:7" s="16" customFormat="1">
      <c r="A335" s="31"/>
      <c r="B335" s="106"/>
      <c r="C335" s="107"/>
      <c r="D335" s="31"/>
      <c r="E335" s="31"/>
      <c r="F335" s="31"/>
      <c r="G335" s="31"/>
    </row>
    <row r="336" spans="1:7" s="16" customFormat="1">
      <c r="A336" s="31"/>
      <c r="B336" s="106"/>
      <c r="C336" s="107"/>
      <c r="D336" s="31"/>
      <c r="E336" s="31"/>
      <c r="F336" s="31"/>
      <c r="G336" s="31"/>
    </row>
    <row r="337" spans="1:7" s="16" customFormat="1">
      <c r="A337" s="31"/>
      <c r="B337" s="106"/>
      <c r="C337" s="107"/>
      <c r="D337" s="31"/>
      <c r="E337" s="31"/>
      <c r="F337" s="31"/>
      <c r="G337" s="31"/>
    </row>
    <row r="338" spans="1:7" s="16" customFormat="1">
      <c r="A338" s="31"/>
      <c r="B338" s="106"/>
      <c r="C338" s="107"/>
      <c r="D338" s="31"/>
      <c r="E338" s="31"/>
      <c r="F338" s="31"/>
      <c r="G338" s="31"/>
    </row>
    <row r="339" spans="1:7" s="16" customFormat="1">
      <c r="A339" s="31"/>
      <c r="B339" s="106"/>
      <c r="C339" s="107"/>
      <c r="D339" s="31"/>
      <c r="E339" s="31"/>
      <c r="F339" s="31"/>
      <c r="G339" s="31"/>
    </row>
    <row r="340" spans="1:7" s="16" customFormat="1">
      <c r="A340" s="31"/>
      <c r="B340" s="106"/>
      <c r="C340" s="107"/>
      <c r="D340" s="31"/>
      <c r="E340" s="31"/>
      <c r="F340" s="31"/>
      <c r="G340" s="31"/>
    </row>
    <row r="341" spans="1:7" s="16" customFormat="1">
      <c r="A341" s="31"/>
      <c r="B341" s="106"/>
      <c r="C341" s="107"/>
      <c r="D341" s="31"/>
      <c r="E341" s="31"/>
      <c r="F341" s="31"/>
      <c r="G341" s="31"/>
    </row>
    <row r="342" spans="1:7" s="16" customFormat="1">
      <c r="A342" s="31"/>
      <c r="B342" s="106"/>
      <c r="C342" s="107"/>
      <c r="D342" s="31"/>
      <c r="E342" s="31"/>
      <c r="F342" s="31"/>
      <c r="G342" s="31"/>
    </row>
    <row r="343" spans="1:7" s="16" customFormat="1">
      <c r="A343" s="31"/>
      <c r="B343" s="106"/>
      <c r="C343" s="107"/>
      <c r="D343" s="31"/>
      <c r="E343" s="31"/>
      <c r="F343" s="31"/>
      <c r="G343" s="31"/>
    </row>
    <row r="344" spans="1:7" s="16" customFormat="1">
      <c r="A344" s="31"/>
      <c r="B344" s="106"/>
      <c r="C344" s="107"/>
      <c r="D344" s="31"/>
      <c r="E344" s="31"/>
      <c r="F344" s="31"/>
      <c r="G344" s="31"/>
    </row>
    <row r="345" spans="1:7" s="16" customFormat="1">
      <c r="A345" s="31"/>
      <c r="B345" s="106"/>
      <c r="C345" s="107"/>
      <c r="D345" s="31"/>
      <c r="E345" s="31"/>
      <c r="F345" s="31"/>
      <c r="G345" s="31"/>
    </row>
    <row r="346" spans="1:7" s="16" customFormat="1">
      <c r="A346" s="31"/>
      <c r="B346" s="106"/>
      <c r="C346" s="107"/>
      <c r="D346" s="31"/>
      <c r="E346" s="31"/>
      <c r="F346" s="31"/>
      <c r="G346" s="31"/>
    </row>
    <row r="347" spans="1:7" s="16" customFormat="1">
      <c r="A347" s="31"/>
      <c r="B347" s="106"/>
      <c r="C347" s="107"/>
      <c r="D347" s="31"/>
      <c r="E347" s="31"/>
      <c r="F347" s="31"/>
      <c r="G347" s="31"/>
    </row>
    <row r="348" spans="1:7" s="16" customFormat="1">
      <c r="A348" s="31"/>
      <c r="B348" s="106"/>
      <c r="C348" s="107"/>
      <c r="D348" s="31"/>
      <c r="E348" s="31"/>
      <c r="F348" s="31"/>
      <c r="G348" s="31"/>
    </row>
    <row r="349" spans="1:7" s="16" customFormat="1">
      <c r="A349" s="31"/>
      <c r="B349" s="106"/>
      <c r="C349" s="107"/>
      <c r="D349" s="31"/>
      <c r="E349" s="31"/>
      <c r="F349" s="31"/>
      <c r="G349" s="31"/>
    </row>
    <row r="350" spans="1:7" s="16" customFormat="1">
      <c r="A350" s="31"/>
      <c r="B350" s="106"/>
      <c r="C350" s="107"/>
      <c r="D350" s="31"/>
      <c r="E350" s="31"/>
      <c r="F350" s="31"/>
      <c r="G350" s="31"/>
    </row>
    <row r="351" spans="1:7" s="16" customFormat="1">
      <c r="A351" s="31"/>
      <c r="B351" s="106"/>
      <c r="C351" s="107"/>
      <c r="D351" s="31"/>
      <c r="E351" s="31"/>
      <c r="F351" s="31"/>
      <c r="G351" s="31"/>
    </row>
    <row r="352" spans="1:7" s="16" customFormat="1">
      <c r="A352" s="31"/>
      <c r="B352" s="106"/>
      <c r="C352" s="107"/>
      <c r="D352" s="31"/>
      <c r="E352" s="31"/>
      <c r="F352" s="31"/>
      <c r="G352" s="31"/>
    </row>
    <row r="353" spans="1:7" s="16" customFormat="1">
      <c r="A353" s="31"/>
      <c r="B353" s="106"/>
      <c r="C353" s="107"/>
      <c r="D353" s="31"/>
      <c r="E353" s="31"/>
      <c r="F353" s="31"/>
      <c r="G353" s="31"/>
    </row>
    <row r="354" spans="1:7" s="16" customFormat="1">
      <c r="A354" s="31"/>
      <c r="B354" s="106"/>
      <c r="C354" s="107"/>
      <c r="D354" s="31"/>
      <c r="E354" s="31"/>
      <c r="F354" s="31"/>
      <c r="G354" s="31"/>
    </row>
    <row r="355" spans="1:7" s="16" customFormat="1">
      <c r="A355" s="31"/>
      <c r="B355" s="106"/>
      <c r="C355" s="107"/>
      <c r="D355" s="31"/>
      <c r="E355" s="31"/>
      <c r="F355" s="31"/>
      <c r="G355" s="31"/>
    </row>
    <row r="356" spans="1:7" s="16" customFormat="1">
      <c r="A356" s="31"/>
      <c r="B356" s="106"/>
      <c r="C356" s="107"/>
      <c r="D356" s="31"/>
      <c r="E356" s="31"/>
      <c r="F356" s="31"/>
      <c r="G356" s="31"/>
    </row>
    <row r="357" spans="1:7" s="16" customFormat="1">
      <c r="A357" s="31"/>
      <c r="B357" s="106"/>
      <c r="C357" s="107"/>
      <c r="D357" s="31"/>
      <c r="E357" s="31"/>
      <c r="F357" s="31"/>
      <c r="G357" s="31"/>
    </row>
    <row r="358" spans="1:7" s="16" customFormat="1">
      <c r="A358" s="31"/>
      <c r="B358" s="106"/>
      <c r="C358" s="107"/>
      <c r="D358" s="31"/>
      <c r="E358" s="31"/>
      <c r="F358" s="31"/>
      <c r="G358" s="31"/>
    </row>
    <row r="359" spans="1:7" s="16" customFormat="1">
      <c r="A359" s="31"/>
      <c r="B359" s="106"/>
      <c r="C359" s="107"/>
      <c r="D359" s="31"/>
      <c r="E359" s="31"/>
      <c r="F359" s="31"/>
      <c r="G359" s="31"/>
    </row>
    <row r="360" spans="1:7" s="16" customFormat="1">
      <c r="A360" s="31"/>
      <c r="B360" s="106"/>
      <c r="C360" s="107"/>
      <c r="D360" s="31"/>
      <c r="E360" s="31"/>
      <c r="F360" s="31"/>
      <c r="G360" s="31"/>
    </row>
    <row r="361" spans="1:7" s="16" customFormat="1">
      <c r="A361" s="31"/>
      <c r="B361" s="106"/>
      <c r="C361" s="107"/>
      <c r="D361" s="31"/>
      <c r="E361" s="31"/>
      <c r="F361" s="31"/>
      <c r="G361" s="31"/>
    </row>
    <row r="362" spans="1:7" s="16" customFormat="1">
      <c r="A362" s="31"/>
      <c r="B362" s="106"/>
      <c r="C362" s="107"/>
      <c r="D362" s="31"/>
      <c r="E362" s="31"/>
      <c r="F362" s="31"/>
      <c r="G362" s="31"/>
    </row>
    <row r="363" spans="1:7" s="16" customFormat="1">
      <c r="A363" s="31"/>
      <c r="B363" s="106"/>
      <c r="C363" s="107"/>
      <c r="D363" s="31"/>
      <c r="E363" s="31"/>
      <c r="F363" s="31"/>
      <c r="G363" s="31"/>
    </row>
    <row r="364" spans="1:7" s="16" customFormat="1">
      <c r="A364" s="31"/>
      <c r="B364" s="106"/>
      <c r="C364" s="107"/>
      <c r="D364" s="31"/>
      <c r="E364" s="31"/>
      <c r="F364" s="31"/>
      <c r="G364" s="31"/>
    </row>
    <row r="365" spans="1:7" s="16" customFormat="1">
      <c r="A365" s="31"/>
      <c r="B365" s="106"/>
      <c r="C365" s="107"/>
      <c r="D365" s="31"/>
      <c r="E365" s="31"/>
      <c r="F365" s="31"/>
      <c r="G365" s="31"/>
    </row>
    <row r="366" spans="1:7" s="16" customFormat="1">
      <c r="A366" s="31"/>
      <c r="B366" s="106"/>
      <c r="C366" s="107"/>
      <c r="D366" s="31"/>
      <c r="E366" s="31"/>
      <c r="F366" s="31"/>
      <c r="G366" s="31"/>
    </row>
    <row r="367" spans="1:7" s="16" customFormat="1">
      <c r="A367" s="31"/>
      <c r="B367" s="106"/>
      <c r="C367" s="107"/>
      <c r="D367" s="31"/>
      <c r="E367" s="31"/>
      <c r="F367" s="31"/>
      <c r="G367" s="31"/>
    </row>
    <row r="368" spans="1:7" s="16" customFormat="1">
      <c r="A368" s="31"/>
      <c r="B368" s="106"/>
      <c r="C368" s="107"/>
      <c r="D368" s="31"/>
      <c r="E368" s="31"/>
      <c r="F368" s="31"/>
      <c r="G368" s="31"/>
    </row>
    <row r="369" spans="1:7" s="16" customFormat="1">
      <c r="A369" s="31"/>
      <c r="B369" s="106"/>
      <c r="C369" s="107"/>
      <c r="D369" s="31"/>
      <c r="E369" s="31"/>
      <c r="F369" s="31"/>
      <c r="G369" s="31"/>
    </row>
    <row r="370" spans="1:7" s="16" customFormat="1">
      <c r="A370" s="31"/>
      <c r="B370" s="106"/>
      <c r="C370" s="107"/>
      <c r="D370" s="31"/>
      <c r="E370" s="31"/>
      <c r="F370" s="31"/>
      <c r="G370" s="31"/>
    </row>
    <row r="371" spans="1:7" s="16" customFormat="1">
      <c r="A371" s="31"/>
      <c r="B371" s="106"/>
      <c r="C371" s="107"/>
      <c r="D371" s="31"/>
      <c r="E371" s="31"/>
      <c r="F371" s="31"/>
      <c r="G371" s="31"/>
    </row>
    <row r="372" spans="1:7" s="16" customFormat="1">
      <c r="A372" s="31"/>
      <c r="B372" s="106"/>
      <c r="C372" s="107"/>
      <c r="D372" s="31"/>
      <c r="E372" s="31"/>
      <c r="F372" s="31"/>
      <c r="G372" s="31"/>
    </row>
    <row r="373" spans="1:7" s="16" customFormat="1">
      <c r="A373" s="31"/>
      <c r="B373" s="106"/>
      <c r="C373" s="107"/>
      <c r="D373" s="31"/>
      <c r="E373" s="31"/>
      <c r="F373" s="31"/>
      <c r="G373" s="31"/>
    </row>
    <row r="374" spans="1:7" s="16" customFormat="1">
      <c r="A374" s="31"/>
      <c r="B374" s="106"/>
      <c r="C374" s="107"/>
      <c r="D374" s="31"/>
      <c r="E374" s="31"/>
      <c r="F374" s="31"/>
      <c r="G374" s="31"/>
    </row>
    <row r="375" spans="1:7" s="16" customFormat="1">
      <c r="A375" s="31"/>
      <c r="B375" s="106"/>
      <c r="C375" s="107"/>
      <c r="D375" s="31"/>
      <c r="E375" s="31"/>
      <c r="F375" s="31"/>
      <c r="G375" s="31"/>
    </row>
    <row r="376" spans="1:7" s="16" customFormat="1">
      <c r="A376" s="31"/>
      <c r="B376" s="106"/>
      <c r="C376" s="107"/>
      <c r="D376" s="31"/>
      <c r="E376" s="31"/>
      <c r="F376" s="31"/>
      <c r="G376" s="31"/>
    </row>
    <row r="377" spans="1:7" s="16" customFormat="1">
      <c r="A377" s="31"/>
      <c r="B377" s="106"/>
      <c r="C377" s="107"/>
      <c r="D377" s="31"/>
      <c r="E377" s="31"/>
      <c r="F377" s="31"/>
      <c r="G377" s="31"/>
    </row>
    <row r="378" spans="1:7" s="16" customFormat="1">
      <c r="A378" s="31"/>
      <c r="B378" s="106"/>
      <c r="C378" s="107"/>
      <c r="D378" s="31"/>
      <c r="E378" s="31"/>
      <c r="F378" s="31"/>
      <c r="G378" s="31"/>
    </row>
    <row r="379" spans="1:7" s="16" customFormat="1">
      <c r="A379" s="31"/>
      <c r="B379" s="106"/>
      <c r="C379" s="107"/>
      <c r="D379" s="31"/>
      <c r="E379" s="31"/>
      <c r="F379" s="31"/>
      <c r="G379" s="31"/>
    </row>
    <row r="380" spans="1:7" s="16" customFormat="1">
      <c r="A380" s="31"/>
      <c r="B380" s="106"/>
      <c r="C380" s="107"/>
      <c r="D380" s="31"/>
      <c r="E380" s="31"/>
      <c r="F380" s="31"/>
      <c r="G380" s="31"/>
    </row>
    <row r="381" spans="1:7" s="16" customFormat="1">
      <c r="A381" s="31"/>
      <c r="B381" s="106"/>
      <c r="C381" s="107"/>
      <c r="D381" s="31"/>
      <c r="E381" s="31"/>
      <c r="F381" s="31"/>
      <c r="G381" s="31"/>
    </row>
    <row r="382" spans="1:7" s="16" customFormat="1">
      <c r="A382" s="31"/>
      <c r="B382" s="106"/>
      <c r="C382" s="107"/>
      <c r="D382" s="31"/>
      <c r="E382" s="31"/>
      <c r="F382" s="31"/>
      <c r="G382" s="31"/>
    </row>
    <row r="383" spans="1:7" s="16" customFormat="1">
      <c r="A383" s="31"/>
      <c r="B383" s="106"/>
      <c r="C383" s="107"/>
      <c r="D383" s="31"/>
      <c r="E383" s="31"/>
      <c r="F383" s="31"/>
      <c r="G383" s="31"/>
    </row>
    <row r="384" spans="1:7" s="16" customFormat="1">
      <c r="A384" s="31"/>
      <c r="B384" s="106"/>
      <c r="C384" s="107"/>
      <c r="D384" s="31"/>
      <c r="E384" s="31"/>
      <c r="F384" s="31"/>
      <c r="G384" s="31"/>
    </row>
    <row r="385" spans="1:7" s="16" customFormat="1">
      <c r="A385" s="31"/>
      <c r="B385" s="106"/>
      <c r="C385" s="107"/>
      <c r="D385" s="31"/>
      <c r="E385" s="31"/>
      <c r="F385" s="31"/>
      <c r="G385" s="31"/>
    </row>
    <row r="386" spans="1:7" s="16" customFormat="1">
      <c r="A386" s="31"/>
      <c r="B386" s="106"/>
      <c r="C386" s="107"/>
      <c r="D386" s="31"/>
      <c r="E386" s="31"/>
      <c r="F386" s="31"/>
      <c r="G386" s="31"/>
    </row>
    <row r="387" spans="1:7" s="16" customFormat="1">
      <c r="A387" s="31"/>
      <c r="B387" s="106"/>
      <c r="C387" s="107"/>
      <c r="D387" s="31"/>
      <c r="E387" s="31"/>
      <c r="F387" s="31"/>
      <c r="G387" s="31"/>
    </row>
    <row r="388" spans="1:7" s="16" customFormat="1">
      <c r="A388" s="31"/>
      <c r="B388" s="106"/>
      <c r="C388" s="107"/>
      <c r="D388" s="31"/>
      <c r="E388" s="31"/>
      <c r="F388" s="31"/>
      <c r="G388" s="31"/>
    </row>
    <row r="389" spans="1:7" s="16" customFormat="1">
      <c r="A389" s="31"/>
      <c r="B389" s="106"/>
      <c r="C389" s="107"/>
      <c r="D389" s="31"/>
      <c r="E389" s="31"/>
      <c r="F389" s="31"/>
      <c r="G389" s="31"/>
    </row>
    <row r="390" spans="1:7" s="16" customFormat="1">
      <c r="A390" s="31"/>
      <c r="B390" s="106"/>
      <c r="C390" s="107"/>
      <c r="D390" s="31"/>
      <c r="E390" s="31"/>
      <c r="F390" s="31"/>
      <c r="G390" s="31"/>
    </row>
    <row r="391" spans="1:7" s="16" customFormat="1">
      <c r="A391" s="31"/>
      <c r="B391" s="106"/>
      <c r="C391" s="107"/>
      <c r="D391" s="31"/>
      <c r="E391" s="31"/>
      <c r="F391" s="31"/>
      <c r="G391" s="31"/>
    </row>
    <row r="392" spans="1:7" s="16" customFormat="1">
      <c r="A392" s="31"/>
      <c r="B392" s="106"/>
      <c r="C392" s="107"/>
      <c r="D392" s="31"/>
      <c r="E392" s="31"/>
      <c r="F392" s="31"/>
      <c r="G392" s="31"/>
    </row>
    <row r="393" spans="1:7" s="16" customFormat="1">
      <c r="A393" s="31"/>
      <c r="B393" s="106"/>
      <c r="C393" s="107"/>
      <c r="D393" s="31"/>
      <c r="E393" s="31"/>
      <c r="F393" s="31"/>
      <c r="G393" s="31"/>
    </row>
    <row r="394" spans="1:7" s="16" customFormat="1">
      <c r="A394" s="31"/>
      <c r="B394" s="106"/>
      <c r="C394" s="107"/>
      <c r="D394" s="31"/>
      <c r="E394" s="31"/>
      <c r="F394" s="31"/>
      <c r="G394" s="31"/>
    </row>
    <row r="395" spans="1:7" s="16" customFormat="1">
      <c r="A395" s="31"/>
      <c r="B395" s="106"/>
      <c r="C395" s="107"/>
      <c r="D395" s="31"/>
      <c r="E395" s="31"/>
      <c r="F395" s="31"/>
      <c r="G395" s="31"/>
    </row>
    <row r="396" spans="1:7" s="16" customFormat="1">
      <c r="A396" s="31"/>
      <c r="B396" s="106"/>
      <c r="C396" s="107"/>
      <c r="D396" s="31"/>
      <c r="E396" s="31"/>
      <c r="F396" s="31"/>
      <c r="G396" s="31"/>
    </row>
    <row r="397" spans="1:7" s="16" customFormat="1">
      <c r="A397" s="31"/>
      <c r="B397" s="106"/>
      <c r="C397" s="107"/>
      <c r="D397" s="31"/>
      <c r="E397" s="31"/>
      <c r="F397" s="31"/>
      <c r="G397" s="31"/>
    </row>
    <row r="398" spans="1:7" s="16" customFormat="1">
      <c r="A398" s="31"/>
      <c r="B398" s="106"/>
      <c r="C398" s="107"/>
      <c r="D398" s="31"/>
      <c r="E398" s="31"/>
      <c r="F398" s="31"/>
      <c r="G398" s="31"/>
    </row>
    <row r="399" spans="1:7" s="16" customFormat="1">
      <c r="A399" s="31"/>
      <c r="B399" s="106"/>
      <c r="C399" s="107"/>
      <c r="D399" s="31"/>
      <c r="E399" s="31"/>
      <c r="F399" s="31"/>
      <c r="G399" s="31"/>
    </row>
    <row r="400" spans="1:7" s="16" customFormat="1">
      <c r="A400" s="31"/>
      <c r="B400" s="106"/>
      <c r="C400" s="107"/>
      <c r="D400" s="31"/>
      <c r="E400" s="31"/>
      <c r="F400" s="31"/>
      <c r="G400" s="31"/>
    </row>
    <row r="401" spans="1:7" s="16" customFormat="1">
      <c r="A401" s="31"/>
      <c r="B401" s="106"/>
      <c r="C401" s="107"/>
      <c r="D401" s="31"/>
      <c r="E401" s="31"/>
      <c r="F401" s="31"/>
      <c r="G401" s="31"/>
    </row>
    <row r="402" spans="1:7" s="16" customFormat="1">
      <c r="A402" s="31"/>
      <c r="B402" s="106"/>
      <c r="C402" s="107"/>
      <c r="D402" s="31"/>
      <c r="E402" s="31"/>
      <c r="F402" s="31"/>
      <c r="G402" s="31"/>
    </row>
    <row r="403" spans="1:7" s="16" customFormat="1">
      <c r="A403" s="31"/>
      <c r="B403" s="106"/>
      <c r="C403" s="107"/>
      <c r="D403" s="31"/>
      <c r="E403" s="31"/>
      <c r="F403" s="31"/>
      <c r="G403" s="31"/>
    </row>
    <row r="404" spans="1:7" s="16" customFormat="1">
      <c r="A404" s="31"/>
      <c r="B404" s="106"/>
      <c r="C404" s="107"/>
      <c r="D404" s="31"/>
      <c r="E404" s="31"/>
      <c r="F404" s="31"/>
      <c r="G404" s="31"/>
    </row>
    <row r="405" spans="1:7" s="16" customFormat="1">
      <c r="A405" s="31"/>
      <c r="B405" s="106"/>
      <c r="C405" s="107"/>
      <c r="D405" s="31"/>
      <c r="E405" s="31"/>
      <c r="F405" s="31"/>
      <c r="G405" s="31"/>
    </row>
    <row r="406" spans="1:7" s="16" customFormat="1">
      <c r="A406" s="31"/>
      <c r="B406" s="106"/>
      <c r="C406" s="107"/>
      <c r="D406" s="31"/>
      <c r="E406" s="31"/>
      <c r="F406" s="31"/>
      <c r="G406" s="31"/>
    </row>
    <row r="407" spans="1:7" s="16" customFormat="1">
      <c r="A407" s="31"/>
      <c r="B407" s="106"/>
      <c r="C407" s="107"/>
      <c r="D407" s="31"/>
      <c r="E407" s="31"/>
      <c r="F407" s="31"/>
      <c r="G407" s="31"/>
    </row>
    <row r="408" spans="1:7" s="16" customFormat="1">
      <c r="A408" s="31"/>
      <c r="B408" s="106"/>
      <c r="C408" s="107"/>
      <c r="D408" s="31"/>
      <c r="E408" s="31"/>
      <c r="F408" s="31"/>
      <c r="G408" s="31"/>
    </row>
    <row r="409" spans="1:7" s="16" customFormat="1">
      <c r="A409" s="31"/>
      <c r="B409" s="106"/>
      <c r="C409" s="107"/>
      <c r="D409" s="31"/>
      <c r="E409" s="31"/>
      <c r="F409" s="31"/>
      <c r="G409" s="31"/>
    </row>
    <row r="410" spans="1:7" s="16" customFormat="1">
      <c r="A410" s="31"/>
      <c r="B410" s="106"/>
      <c r="C410" s="107"/>
      <c r="D410" s="31"/>
      <c r="E410" s="31"/>
      <c r="F410" s="31"/>
      <c r="G410" s="31"/>
    </row>
    <row r="411" spans="1:7" s="16" customFormat="1">
      <c r="A411" s="31"/>
      <c r="B411" s="106"/>
      <c r="C411" s="107"/>
      <c r="D411" s="31"/>
      <c r="E411" s="31"/>
      <c r="F411" s="31"/>
      <c r="G411" s="31"/>
    </row>
    <row r="412" spans="1:7" s="16" customFormat="1">
      <c r="A412" s="31"/>
      <c r="B412" s="106"/>
      <c r="C412" s="107"/>
      <c r="D412" s="31"/>
      <c r="E412" s="31"/>
      <c r="F412" s="31"/>
      <c r="G412" s="31"/>
    </row>
    <row r="413" spans="1:7" s="16" customFormat="1">
      <c r="A413" s="31"/>
      <c r="B413" s="106"/>
      <c r="C413" s="107"/>
      <c r="D413" s="31"/>
      <c r="E413" s="31"/>
      <c r="F413" s="31"/>
      <c r="G413" s="31"/>
    </row>
    <row r="414" spans="1:7" s="16" customFormat="1">
      <c r="A414" s="31"/>
      <c r="B414" s="106"/>
      <c r="C414" s="107"/>
      <c r="D414" s="31"/>
      <c r="E414" s="31"/>
      <c r="F414" s="31"/>
      <c r="G414" s="31"/>
    </row>
    <row r="415" spans="1:7" s="16" customFormat="1">
      <c r="A415" s="31"/>
      <c r="B415" s="106"/>
      <c r="C415" s="107"/>
      <c r="D415" s="31"/>
      <c r="E415" s="31"/>
      <c r="F415" s="31"/>
      <c r="G415" s="31"/>
    </row>
    <row r="416" spans="1:7" s="16" customFormat="1">
      <c r="A416" s="31"/>
      <c r="B416" s="106"/>
      <c r="C416" s="107"/>
      <c r="D416" s="31"/>
      <c r="E416" s="31"/>
      <c r="F416" s="31"/>
      <c r="G416" s="31"/>
    </row>
    <row r="417" spans="1:7" s="16" customFormat="1">
      <c r="A417" s="31"/>
      <c r="B417" s="106"/>
      <c r="C417" s="107"/>
      <c r="D417" s="31"/>
      <c r="E417" s="31"/>
      <c r="F417" s="31"/>
      <c r="G417" s="31"/>
    </row>
    <row r="418" spans="1:7" s="16" customFormat="1">
      <c r="A418" s="31"/>
      <c r="B418" s="106"/>
      <c r="C418" s="107"/>
      <c r="D418" s="31"/>
      <c r="E418" s="31"/>
      <c r="F418" s="31"/>
      <c r="G418" s="31"/>
    </row>
    <row r="419" spans="1:7" s="16" customFormat="1">
      <c r="A419" s="31"/>
      <c r="B419" s="106"/>
      <c r="C419" s="107"/>
      <c r="D419" s="31"/>
      <c r="E419" s="31"/>
      <c r="F419" s="31"/>
      <c r="G419" s="31"/>
    </row>
    <row r="420" spans="1:7" s="16" customFormat="1">
      <c r="A420" s="31"/>
      <c r="B420" s="106"/>
      <c r="C420" s="107"/>
      <c r="D420" s="31"/>
      <c r="E420" s="31"/>
      <c r="F420" s="31"/>
      <c r="G420" s="31"/>
    </row>
    <row r="421" spans="1:7" s="16" customFormat="1">
      <c r="A421" s="31"/>
      <c r="B421" s="106"/>
      <c r="C421" s="107"/>
      <c r="D421" s="31"/>
      <c r="E421" s="31"/>
      <c r="F421" s="31"/>
      <c r="G421" s="31"/>
    </row>
    <row r="422" spans="1:7" s="16" customFormat="1">
      <c r="A422" s="31"/>
      <c r="B422" s="106"/>
      <c r="C422" s="107"/>
      <c r="D422" s="31"/>
      <c r="E422" s="31"/>
      <c r="F422" s="31"/>
      <c r="G422" s="31"/>
    </row>
    <row r="423" spans="1:7" s="16" customFormat="1">
      <c r="A423" s="31"/>
      <c r="B423" s="106"/>
      <c r="C423" s="107"/>
      <c r="D423" s="31"/>
      <c r="E423" s="31"/>
      <c r="F423" s="31"/>
      <c r="G423" s="31"/>
    </row>
    <row r="424" spans="1:7" s="16" customFormat="1">
      <c r="A424" s="31"/>
      <c r="B424" s="106"/>
      <c r="C424" s="107"/>
      <c r="D424" s="31"/>
      <c r="E424" s="31"/>
      <c r="F424" s="31"/>
      <c r="G424" s="31"/>
    </row>
    <row r="425" spans="1:7" s="16" customFormat="1">
      <c r="A425" s="31"/>
      <c r="B425" s="106"/>
      <c r="C425" s="107"/>
      <c r="D425" s="31"/>
      <c r="E425" s="31"/>
      <c r="F425" s="31"/>
      <c r="G425" s="31"/>
    </row>
    <row r="426" spans="1:7" s="16" customFormat="1">
      <c r="A426" s="31"/>
      <c r="B426" s="106"/>
      <c r="C426" s="107"/>
      <c r="D426" s="31"/>
      <c r="E426" s="31"/>
      <c r="F426" s="31"/>
      <c r="G426" s="31"/>
    </row>
    <row r="427" spans="1:7" s="16" customFormat="1">
      <c r="A427" s="31"/>
      <c r="B427" s="106"/>
      <c r="C427" s="107"/>
      <c r="D427" s="31"/>
      <c r="E427" s="31"/>
      <c r="F427" s="31"/>
      <c r="G427" s="31"/>
    </row>
    <row r="428" spans="1:7" s="16" customFormat="1">
      <c r="A428" s="31"/>
      <c r="B428" s="106"/>
      <c r="C428" s="107"/>
      <c r="D428" s="31"/>
      <c r="E428" s="31"/>
      <c r="F428" s="31"/>
      <c r="G428" s="31"/>
    </row>
    <row r="429" spans="1:7" s="16" customFormat="1">
      <c r="A429" s="31"/>
      <c r="B429" s="106"/>
      <c r="C429" s="107"/>
      <c r="D429" s="31"/>
      <c r="E429" s="31"/>
      <c r="F429" s="31"/>
      <c r="G429" s="31"/>
    </row>
    <row r="430" spans="1:7" s="16" customFormat="1">
      <c r="A430" s="31"/>
      <c r="B430" s="106"/>
      <c r="C430" s="107"/>
      <c r="D430" s="31"/>
      <c r="E430" s="31"/>
      <c r="F430" s="31"/>
      <c r="G430" s="31"/>
    </row>
    <row r="431" spans="1:7" s="16" customFormat="1">
      <c r="A431" s="31"/>
      <c r="B431" s="106"/>
      <c r="C431" s="107"/>
      <c r="D431" s="31"/>
      <c r="E431" s="31"/>
      <c r="F431" s="31"/>
      <c r="G431" s="31"/>
    </row>
    <row r="432" spans="1:7" s="16" customFormat="1">
      <c r="A432" s="31"/>
      <c r="B432" s="106"/>
      <c r="C432" s="107"/>
      <c r="D432" s="31"/>
      <c r="E432" s="31"/>
      <c r="F432" s="31"/>
      <c r="G432" s="31"/>
    </row>
    <row r="433" spans="1:7" s="16" customFormat="1">
      <c r="A433" s="31"/>
      <c r="B433" s="106"/>
      <c r="C433" s="107"/>
      <c r="D433" s="31"/>
      <c r="E433" s="31"/>
      <c r="F433" s="31"/>
      <c r="G433" s="31"/>
    </row>
    <row r="434" spans="1:7" s="16" customFormat="1">
      <c r="A434" s="31"/>
      <c r="B434" s="106"/>
      <c r="C434" s="107"/>
      <c r="D434" s="31"/>
      <c r="E434" s="31"/>
      <c r="F434" s="31"/>
      <c r="G434" s="31"/>
    </row>
    <row r="435" spans="1:7" s="16" customFormat="1">
      <c r="A435" s="31"/>
      <c r="B435" s="106"/>
      <c r="C435" s="107"/>
      <c r="D435" s="31"/>
      <c r="E435" s="31"/>
      <c r="F435" s="31"/>
      <c r="G435" s="31"/>
    </row>
    <row r="436" spans="1:7" s="16" customFormat="1">
      <c r="A436" s="31"/>
      <c r="B436" s="106"/>
      <c r="C436" s="107"/>
      <c r="D436" s="31"/>
      <c r="E436" s="31"/>
      <c r="F436" s="31"/>
      <c r="G436" s="31"/>
    </row>
    <row r="437" spans="1:7" s="16" customFormat="1">
      <c r="A437" s="31"/>
      <c r="B437" s="106"/>
      <c r="C437" s="107"/>
      <c r="D437" s="31"/>
      <c r="E437" s="31"/>
      <c r="F437" s="31"/>
      <c r="G437" s="31"/>
    </row>
    <row r="438" spans="1:7" s="16" customFormat="1">
      <c r="A438" s="31"/>
      <c r="B438" s="106"/>
      <c r="C438" s="107"/>
      <c r="D438" s="31"/>
      <c r="E438" s="31"/>
      <c r="F438" s="31"/>
      <c r="G438" s="31"/>
    </row>
    <row r="439" spans="1:7" s="16" customFormat="1">
      <c r="A439" s="31"/>
      <c r="B439" s="106"/>
      <c r="C439" s="107"/>
      <c r="D439" s="31"/>
      <c r="E439" s="31"/>
      <c r="F439" s="31"/>
      <c r="G439" s="31"/>
    </row>
    <row r="440" spans="1:7" s="16" customFormat="1">
      <c r="A440" s="31"/>
      <c r="B440" s="106"/>
      <c r="C440" s="107"/>
      <c r="D440" s="31"/>
      <c r="E440" s="31"/>
      <c r="F440" s="31"/>
      <c r="G440" s="31"/>
    </row>
    <row r="441" spans="1:7" s="16" customFormat="1">
      <c r="A441" s="31"/>
      <c r="B441" s="106"/>
      <c r="C441" s="107"/>
      <c r="D441" s="31"/>
      <c r="E441" s="31"/>
      <c r="F441" s="31"/>
      <c r="G441" s="31"/>
    </row>
    <row r="442" spans="1:7" s="16" customFormat="1">
      <c r="A442" s="31"/>
      <c r="B442" s="106"/>
      <c r="C442" s="107"/>
      <c r="D442" s="31"/>
      <c r="E442" s="31"/>
      <c r="F442" s="31"/>
      <c r="G442" s="31"/>
    </row>
    <row r="443" spans="1:7" s="16" customFormat="1">
      <c r="A443" s="31"/>
      <c r="B443" s="106"/>
      <c r="C443" s="107"/>
      <c r="D443" s="31"/>
      <c r="E443" s="31"/>
      <c r="F443" s="31"/>
      <c r="G443" s="31"/>
    </row>
    <row r="444" spans="1:7" s="16" customFormat="1">
      <c r="A444" s="31"/>
      <c r="B444" s="106"/>
      <c r="C444" s="107"/>
      <c r="D444" s="31"/>
      <c r="E444" s="31"/>
      <c r="F444" s="31"/>
      <c r="G444" s="31"/>
    </row>
    <row r="445" spans="1:7" s="16" customFormat="1">
      <c r="A445" s="31"/>
      <c r="B445" s="106"/>
      <c r="C445" s="107"/>
      <c r="D445" s="31"/>
      <c r="E445" s="31"/>
      <c r="F445" s="31"/>
      <c r="G445" s="31"/>
    </row>
    <row r="446" spans="1:7" s="16" customFormat="1">
      <c r="A446" s="31"/>
      <c r="B446" s="106"/>
      <c r="C446" s="107"/>
      <c r="D446" s="31"/>
      <c r="E446" s="31"/>
      <c r="F446" s="31"/>
      <c r="G446" s="31"/>
    </row>
    <row r="447" spans="1:7" s="16" customFormat="1">
      <c r="A447" s="31"/>
      <c r="B447" s="106"/>
      <c r="C447" s="107"/>
      <c r="D447" s="31"/>
      <c r="E447" s="31"/>
      <c r="F447" s="31"/>
      <c r="G447" s="31"/>
    </row>
    <row r="448" spans="1:7" s="16" customFormat="1">
      <c r="A448" s="31"/>
      <c r="B448" s="106"/>
      <c r="C448" s="107"/>
      <c r="D448" s="31"/>
      <c r="E448" s="31"/>
      <c r="F448" s="31"/>
      <c r="G448" s="31"/>
    </row>
    <row r="449" spans="1:7" s="16" customFormat="1">
      <c r="A449" s="31"/>
      <c r="B449" s="106"/>
      <c r="C449" s="107"/>
      <c r="D449" s="31"/>
      <c r="E449" s="31"/>
      <c r="F449" s="31"/>
      <c r="G449" s="31"/>
    </row>
    <row r="450" spans="1:7" s="16" customFormat="1">
      <c r="A450" s="31"/>
      <c r="B450" s="106"/>
      <c r="C450" s="107"/>
      <c r="D450" s="31"/>
      <c r="E450" s="31"/>
      <c r="F450" s="31"/>
      <c r="G450" s="31"/>
    </row>
    <row r="451" spans="1:7" s="16" customFormat="1">
      <c r="A451" s="31"/>
      <c r="B451" s="106"/>
      <c r="C451" s="107"/>
      <c r="D451" s="31"/>
      <c r="E451" s="31"/>
      <c r="F451" s="31"/>
      <c r="G451" s="31"/>
    </row>
    <row r="452" spans="1:7" s="16" customFormat="1">
      <c r="A452" s="31"/>
      <c r="B452" s="106"/>
      <c r="C452" s="107"/>
      <c r="D452" s="31"/>
      <c r="E452" s="31"/>
      <c r="F452" s="31"/>
      <c r="G452" s="31"/>
    </row>
    <row r="453" spans="1:7" s="16" customFormat="1">
      <c r="A453" s="31"/>
      <c r="B453" s="106"/>
      <c r="C453" s="107"/>
      <c r="D453" s="31"/>
      <c r="E453" s="31"/>
      <c r="F453" s="31"/>
      <c r="G453" s="31"/>
    </row>
    <row r="454" spans="1:7" s="16" customFormat="1">
      <c r="A454" s="31"/>
      <c r="B454" s="106"/>
      <c r="C454" s="107"/>
      <c r="D454" s="31"/>
      <c r="E454" s="31"/>
      <c r="F454" s="31"/>
      <c r="G454" s="31"/>
    </row>
    <row r="455" spans="1:7" s="16" customFormat="1">
      <c r="A455" s="31"/>
      <c r="B455" s="106"/>
      <c r="C455" s="107"/>
      <c r="D455" s="31"/>
      <c r="E455" s="31"/>
      <c r="F455" s="31"/>
      <c r="G455" s="31"/>
    </row>
    <row r="456" spans="1:7" s="16" customFormat="1">
      <c r="A456" s="31"/>
      <c r="B456" s="106"/>
      <c r="C456" s="107"/>
      <c r="D456" s="31"/>
      <c r="E456" s="31"/>
      <c r="F456" s="31"/>
      <c r="G456" s="31"/>
    </row>
    <row r="457" spans="1:7" s="16" customFormat="1">
      <c r="A457" s="31"/>
      <c r="B457" s="106"/>
      <c r="C457" s="107"/>
      <c r="D457" s="31"/>
      <c r="E457" s="31"/>
      <c r="F457" s="31"/>
      <c r="G457" s="31"/>
    </row>
    <row r="458" spans="1:7" s="16" customFormat="1">
      <c r="A458" s="31"/>
      <c r="B458" s="106"/>
      <c r="C458" s="107"/>
      <c r="D458" s="31"/>
      <c r="E458" s="31"/>
      <c r="F458" s="31"/>
      <c r="G458" s="31"/>
    </row>
    <row r="459" spans="1:7" s="16" customFormat="1">
      <c r="A459" s="31"/>
      <c r="B459" s="106"/>
      <c r="C459" s="107"/>
      <c r="D459" s="31"/>
      <c r="E459" s="31"/>
      <c r="F459" s="31"/>
      <c r="G459" s="31"/>
    </row>
    <row r="460" spans="1:7" s="16" customFormat="1">
      <c r="A460" s="31"/>
      <c r="B460" s="106"/>
      <c r="C460" s="107"/>
      <c r="D460" s="31"/>
      <c r="E460" s="31"/>
      <c r="F460" s="31"/>
      <c r="G460" s="31"/>
    </row>
    <row r="461" spans="1:7" s="16" customFormat="1">
      <c r="A461" s="31"/>
      <c r="B461" s="106"/>
      <c r="C461" s="107"/>
      <c r="D461" s="31"/>
      <c r="E461" s="31"/>
      <c r="F461" s="31"/>
      <c r="G461" s="31"/>
    </row>
    <row r="462" spans="1:7" s="16" customFormat="1">
      <c r="A462" s="31"/>
      <c r="B462" s="106"/>
      <c r="C462" s="107"/>
      <c r="D462" s="31"/>
      <c r="E462" s="31"/>
      <c r="F462" s="31"/>
      <c r="G462" s="31"/>
    </row>
    <row r="463" spans="1:7" s="16" customFormat="1">
      <c r="A463" s="31"/>
      <c r="B463" s="106"/>
      <c r="C463" s="107"/>
      <c r="D463" s="31"/>
      <c r="E463" s="31"/>
      <c r="F463" s="31"/>
      <c r="G463" s="31"/>
    </row>
    <row r="464" spans="1:7" s="16" customFormat="1">
      <c r="A464" s="31"/>
      <c r="B464" s="106"/>
      <c r="C464" s="107"/>
      <c r="D464" s="31"/>
      <c r="E464" s="31"/>
      <c r="F464" s="31"/>
      <c r="G464" s="31"/>
    </row>
    <row r="465" spans="1:7" s="16" customFormat="1">
      <c r="A465" s="31"/>
      <c r="B465" s="106"/>
      <c r="C465" s="107"/>
      <c r="D465" s="31"/>
      <c r="E465" s="31"/>
      <c r="F465" s="31"/>
      <c r="G465" s="31"/>
    </row>
    <row r="466" spans="1:7" s="16" customFormat="1">
      <c r="A466" s="31"/>
      <c r="B466" s="106"/>
      <c r="C466" s="107"/>
      <c r="D466" s="31"/>
      <c r="E466" s="31"/>
      <c r="F466" s="31"/>
      <c r="G466" s="31"/>
    </row>
    <row r="467" spans="1:7" s="16" customFormat="1">
      <c r="A467" s="31"/>
      <c r="B467" s="106"/>
      <c r="C467" s="107"/>
      <c r="D467" s="31"/>
      <c r="E467" s="31"/>
      <c r="F467" s="31"/>
      <c r="G467" s="31"/>
    </row>
    <row r="468" spans="1:7" s="16" customFormat="1">
      <c r="A468" s="31"/>
      <c r="B468" s="106"/>
      <c r="C468" s="107"/>
      <c r="D468" s="31"/>
      <c r="E468" s="31"/>
      <c r="F468" s="31"/>
      <c r="G468" s="31"/>
    </row>
    <row r="469" spans="1:7" s="16" customFormat="1">
      <c r="A469" s="31"/>
      <c r="B469" s="106"/>
      <c r="C469" s="107"/>
      <c r="D469" s="31"/>
      <c r="E469" s="31"/>
      <c r="F469" s="31"/>
      <c r="G469" s="31"/>
    </row>
    <row r="470" spans="1:7" s="16" customFormat="1">
      <c r="A470" s="31"/>
      <c r="B470" s="106"/>
      <c r="C470" s="107"/>
      <c r="D470" s="31"/>
      <c r="E470" s="31"/>
      <c r="F470" s="31"/>
      <c r="G470" s="31"/>
    </row>
    <row r="471" spans="1:7" s="16" customFormat="1">
      <c r="A471" s="31"/>
      <c r="B471" s="106"/>
      <c r="C471" s="107"/>
      <c r="D471" s="31"/>
      <c r="E471" s="31"/>
      <c r="F471" s="31"/>
      <c r="G471" s="31"/>
    </row>
    <row r="472" spans="1:7" s="16" customFormat="1">
      <c r="A472" s="31"/>
      <c r="B472" s="106"/>
      <c r="C472" s="107"/>
      <c r="D472" s="31"/>
      <c r="E472" s="31"/>
      <c r="F472" s="31"/>
      <c r="G472" s="31"/>
    </row>
    <row r="473" spans="1:7" s="16" customFormat="1">
      <c r="A473" s="31"/>
      <c r="B473" s="106"/>
      <c r="C473" s="107"/>
      <c r="D473" s="31"/>
      <c r="E473" s="31"/>
      <c r="F473" s="31"/>
      <c r="G473" s="31"/>
    </row>
    <row r="474" spans="1:7" s="16" customFormat="1">
      <c r="A474" s="31"/>
      <c r="B474" s="106"/>
      <c r="C474" s="107"/>
      <c r="D474" s="31"/>
      <c r="E474" s="31"/>
      <c r="F474" s="31"/>
      <c r="G474" s="31"/>
    </row>
    <row r="475" spans="1:7" s="16" customFormat="1">
      <c r="A475" s="31"/>
      <c r="B475" s="106"/>
      <c r="C475" s="107"/>
      <c r="D475" s="31"/>
      <c r="E475" s="31"/>
      <c r="F475" s="31"/>
      <c r="G475" s="31"/>
    </row>
    <row r="476" spans="1:7" s="16" customFormat="1">
      <c r="A476" s="31"/>
      <c r="B476" s="106"/>
      <c r="C476" s="107"/>
      <c r="D476" s="31"/>
      <c r="E476" s="31"/>
      <c r="F476" s="31"/>
      <c r="G476" s="31"/>
    </row>
    <row r="477" spans="1:7" s="16" customFormat="1">
      <c r="A477" s="31"/>
      <c r="B477" s="106"/>
      <c r="C477" s="107"/>
      <c r="D477" s="31"/>
      <c r="E477" s="31"/>
      <c r="F477" s="31"/>
      <c r="G477" s="31"/>
    </row>
    <row r="478" spans="1:7" s="16" customFormat="1">
      <c r="A478" s="31"/>
      <c r="B478" s="106"/>
      <c r="C478" s="107"/>
      <c r="D478" s="31"/>
      <c r="E478" s="31"/>
      <c r="F478" s="31"/>
      <c r="G478" s="31"/>
    </row>
    <row r="479" spans="1:7" s="16" customFormat="1">
      <c r="A479" s="31"/>
      <c r="B479" s="106"/>
      <c r="C479" s="107"/>
      <c r="D479" s="31"/>
      <c r="E479" s="31"/>
      <c r="F479" s="31"/>
      <c r="G479" s="31"/>
    </row>
    <row r="480" spans="1:7" s="16" customFormat="1">
      <c r="A480" s="31"/>
      <c r="B480" s="106"/>
      <c r="C480" s="107"/>
      <c r="D480" s="31"/>
      <c r="E480" s="31"/>
      <c r="F480" s="31"/>
      <c r="G480" s="31"/>
    </row>
    <row r="481" spans="1:7" s="16" customFormat="1">
      <c r="A481" s="31"/>
      <c r="B481" s="106"/>
      <c r="C481" s="107"/>
      <c r="D481" s="31"/>
      <c r="E481" s="31"/>
      <c r="F481" s="31"/>
      <c r="G481" s="31"/>
    </row>
    <row r="482" spans="1:7" s="16" customFormat="1">
      <c r="A482" s="31"/>
      <c r="B482" s="106"/>
      <c r="C482" s="107"/>
      <c r="D482" s="31"/>
      <c r="E482" s="31"/>
      <c r="F482" s="31"/>
      <c r="G482" s="31"/>
    </row>
    <row r="483" spans="1:7" s="16" customFormat="1">
      <c r="A483" s="31"/>
      <c r="B483" s="106"/>
      <c r="C483" s="107"/>
      <c r="D483" s="31"/>
      <c r="E483" s="31"/>
      <c r="F483" s="31"/>
      <c r="G483" s="31"/>
    </row>
    <row r="484" spans="1:7" s="16" customFormat="1">
      <c r="A484" s="31"/>
      <c r="B484" s="106"/>
      <c r="C484" s="107"/>
      <c r="D484" s="31"/>
      <c r="E484" s="31"/>
      <c r="F484" s="31"/>
      <c r="G484" s="31"/>
    </row>
    <row r="485" spans="1:7" s="16" customFormat="1">
      <c r="A485" s="31"/>
      <c r="B485" s="106"/>
      <c r="C485" s="107"/>
      <c r="D485" s="31"/>
      <c r="E485" s="31"/>
      <c r="F485" s="31"/>
      <c r="G485" s="31"/>
    </row>
    <row r="486" spans="1:7" s="16" customFormat="1">
      <c r="A486" s="31"/>
      <c r="B486" s="106"/>
      <c r="C486" s="107"/>
      <c r="D486" s="31"/>
      <c r="E486" s="31"/>
      <c r="F486" s="31"/>
      <c r="G486" s="31"/>
    </row>
    <row r="487" spans="1:7" s="16" customFormat="1">
      <c r="A487" s="31"/>
      <c r="B487" s="106"/>
      <c r="C487" s="107"/>
      <c r="D487" s="31"/>
      <c r="E487" s="31"/>
      <c r="F487" s="31"/>
      <c r="G487" s="31"/>
    </row>
    <row r="488" spans="1:7" s="16" customFormat="1">
      <c r="A488" s="31"/>
      <c r="B488" s="106"/>
      <c r="C488" s="107"/>
      <c r="D488" s="31"/>
      <c r="E488" s="31"/>
      <c r="F488" s="31"/>
      <c r="G488" s="31"/>
    </row>
    <row r="489" spans="1:7" s="16" customFormat="1">
      <c r="A489" s="31"/>
      <c r="B489" s="106"/>
      <c r="C489" s="107"/>
      <c r="D489" s="31"/>
      <c r="E489" s="31"/>
      <c r="F489" s="31"/>
      <c r="G489" s="31"/>
    </row>
    <row r="490" spans="1:7" s="16" customFormat="1">
      <c r="A490" s="31"/>
      <c r="B490" s="106"/>
      <c r="C490" s="107"/>
      <c r="D490" s="31"/>
      <c r="E490" s="31"/>
      <c r="F490" s="31"/>
      <c r="G490" s="31"/>
    </row>
    <row r="491" spans="1:7" s="16" customFormat="1">
      <c r="A491" s="31"/>
      <c r="B491" s="106"/>
      <c r="C491" s="107"/>
      <c r="D491" s="31"/>
      <c r="E491" s="31"/>
      <c r="F491" s="31"/>
      <c r="G491" s="31"/>
    </row>
    <row r="492" spans="1:7" s="16" customFormat="1">
      <c r="A492" s="31"/>
      <c r="B492" s="106"/>
      <c r="C492" s="107"/>
      <c r="D492" s="31"/>
      <c r="E492" s="31"/>
      <c r="F492" s="31"/>
      <c r="G492" s="31"/>
    </row>
    <row r="493" spans="1:7" s="16" customFormat="1">
      <c r="A493" s="31"/>
      <c r="B493" s="106"/>
      <c r="C493" s="107"/>
      <c r="D493" s="31"/>
      <c r="E493" s="31"/>
      <c r="F493" s="31"/>
      <c r="G493" s="31"/>
    </row>
    <row r="494" spans="1:7" s="16" customFormat="1">
      <c r="A494" s="31"/>
      <c r="B494" s="106"/>
      <c r="C494" s="107"/>
      <c r="D494" s="31"/>
      <c r="E494" s="31"/>
      <c r="F494" s="31"/>
      <c r="G494" s="31"/>
    </row>
    <row r="495" spans="1:7" s="16" customFormat="1">
      <c r="A495" s="31"/>
      <c r="B495" s="106"/>
      <c r="C495" s="107"/>
      <c r="D495" s="31"/>
      <c r="E495" s="31"/>
      <c r="F495" s="31"/>
      <c r="G495" s="31"/>
    </row>
    <row r="496" spans="1:7" s="16" customFormat="1">
      <c r="A496" s="31"/>
      <c r="B496" s="106"/>
      <c r="C496" s="107"/>
      <c r="D496" s="31"/>
      <c r="E496" s="31"/>
      <c r="F496" s="31"/>
      <c r="G496" s="31"/>
    </row>
    <row r="497" spans="1:7" s="16" customFormat="1">
      <c r="A497" s="31"/>
      <c r="B497" s="106"/>
      <c r="C497" s="107"/>
      <c r="D497" s="31"/>
      <c r="E497" s="31"/>
      <c r="F497" s="31"/>
      <c r="G497" s="31"/>
    </row>
    <row r="498" spans="1:7" s="16" customFormat="1">
      <c r="A498" s="31"/>
      <c r="B498" s="106"/>
      <c r="C498" s="107"/>
      <c r="D498" s="31"/>
      <c r="E498" s="31"/>
      <c r="F498" s="31"/>
      <c r="G498" s="31"/>
    </row>
    <row r="499" spans="1:7" s="16" customFormat="1">
      <c r="A499" s="31"/>
      <c r="B499" s="106"/>
      <c r="C499" s="107"/>
      <c r="D499" s="31"/>
      <c r="E499" s="31"/>
      <c r="F499" s="31"/>
      <c r="G499" s="31"/>
    </row>
    <row r="500" spans="1:7" s="16" customFormat="1">
      <c r="A500" s="31"/>
      <c r="B500" s="106"/>
      <c r="C500" s="107"/>
      <c r="D500" s="31"/>
      <c r="E500" s="31"/>
      <c r="F500" s="31"/>
      <c r="G500" s="31"/>
    </row>
    <row r="501" spans="1:7" s="16" customFormat="1">
      <c r="A501" s="31"/>
      <c r="B501" s="106"/>
      <c r="C501" s="107"/>
      <c r="D501" s="31"/>
      <c r="E501" s="31"/>
      <c r="F501" s="31"/>
      <c r="G501" s="31"/>
    </row>
    <row r="502" spans="1:7" s="16" customFormat="1">
      <c r="A502" s="31"/>
      <c r="B502" s="106"/>
      <c r="C502" s="107"/>
      <c r="D502" s="31"/>
      <c r="E502" s="31"/>
      <c r="F502" s="31"/>
      <c r="G502" s="31"/>
    </row>
    <row r="503" spans="1:7" s="16" customFormat="1">
      <c r="A503" s="31"/>
      <c r="B503" s="106"/>
      <c r="C503" s="107"/>
      <c r="D503" s="31"/>
      <c r="E503" s="31"/>
      <c r="F503" s="31"/>
      <c r="G503" s="31"/>
    </row>
    <row r="504" spans="1:7" s="16" customFormat="1">
      <c r="A504" s="31"/>
      <c r="B504" s="106"/>
      <c r="C504" s="107"/>
      <c r="D504" s="31"/>
      <c r="E504" s="31"/>
      <c r="F504" s="31"/>
      <c r="G504" s="31"/>
    </row>
    <row r="505" spans="1:7" s="16" customFormat="1">
      <c r="A505" s="31"/>
      <c r="B505" s="106"/>
      <c r="C505" s="107"/>
      <c r="D505" s="31"/>
      <c r="E505" s="31"/>
      <c r="F505" s="31"/>
      <c r="G505" s="31"/>
    </row>
    <row r="506" spans="1:7" s="16" customFormat="1">
      <c r="A506" s="31"/>
      <c r="B506" s="106"/>
      <c r="C506" s="107"/>
      <c r="D506" s="31"/>
      <c r="E506" s="31"/>
      <c r="F506" s="31"/>
      <c r="G506" s="31"/>
    </row>
    <row r="507" spans="1:7" s="16" customFormat="1">
      <c r="A507" s="31"/>
      <c r="B507" s="106"/>
      <c r="C507" s="107"/>
      <c r="D507" s="31"/>
      <c r="E507" s="31"/>
      <c r="F507" s="31"/>
      <c r="G507" s="31"/>
    </row>
    <row r="508" spans="1:7" s="16" customFormat="1">
      <c r="A508" s="31"/>
      <c r="B508" s="106"/>
      <c r="C508" s="107"/>
      <c r="D508" s="31"/>
      <c r="E508" s="31"/>
      <c r="F508" s="31"/>
      <c r="G508" s="31"/>
    </row>
    <row r="509" spans="1:7" s="16" customFormat="1">
      <c r="A509" s="31"/>
      <c r="B509" s="106"/>
      <c r="C509" s="107"/>
      <c r="D509" s="31"/>
      <c r="E509" s="31"/>
      <c r="F509" s="31"/>
      <c r="G509" s="31"/>
    </row>
    <row r="510" spans="1:7" s="16" customFormat="1">
      <c r="A510" s="31"/>
      <c r="B510" s="106"/>
      <c r="C510" s="107"/>
      <c r="D510" s="31"/>
      <c r="E510" s="31"/>
      <c r="F510" s="31"/>
      <c r="G510" s="31"/>
    </row>
    <row r="511" spans="1:7" s="16" customFormat="1">
      <c r="A511" s="31"/>
      <c r="B511" s="106"/>
      <c r="C511" s="107"/>
      <c r="D511" s="31"/>
      <c r="E511" s="31"/>
      <c r="F511" s="31"/>
      <c r="G511" s="31"/>
    </row>
    <row r="512" spans="1:7" s="16" customFormat="1">
      <c r="A512" s="31"/>
      <c r="B512" s="106"/>
      <c r="C512" s="107"/>
      <c r="D512" s="31"/>
      <c r="E512" s="31"/>
      <c r="F512" s="31"/>
      <c r="G512" s="31"/>
    </row>
    <row r="513" spans="1:7" s="16" customFormat="1">
      <c r="A513" s="31"/>
      <c r="B513" s="106"/>
      <c r="C513" s="107"/>
      <c r="D513" s="31"/>
      <c r="E513" s="31"/>
      <c r="F513" s="31"/>
      <c r="G513" s="31"/>
    </row>
    <row r="514" spans="1:7" s="16" customFormat="1">
      <c r="A514" s="31"/>
      <c r="B514" s="106"/>
      <c r="C514" s="107"/>
      <c r="D514" s="31"/>
      <c r="E514" s="31"/>
      <c r="F514" s="31"/>
      <c r="G514" s="31"/>
    </row>
    <row r="515" spans="1:7" s="16" customFormat="1">
      <c r="A515" s="31"/>
      <c r="B515" s="106"/>
      <c r="C515" s="107"/>
      <c r="D515" s="31"/>
      <c r="E515" s="31"/>
      <c r="F515" s="31"/>
      <c r="G515" s="31"/>
    </row>
    <row r="516" spans="1:7" s="16" customFormat="1">
      <c r="A516" s="31"/>
      <c r="B516" s="106"/>
      <c r="C516" s="107"/>
      <c r="D516" s="31"/>
      <c r="E516" s="31"/>
      <c r="F516" s="31"/>
      <c r="G516" s="31"/>
    </row>
    <row r="517" spans="1:7" s="16" customFormat="1">
      <c r="A517" s="31"/>
      <c r="B517" s="106"/>
      <c r="C517" s="107"/>
      <c r="D517" s="31"/>
      <c r="E517" s="31"/>
      <c r="F517" s="31"/>
      <c r="G517" s="31"/>
    </row>
    <row r="518" spans="1:7" s="16" customFormat="1">
      <c r="A518" s="31"/>
      <c r="B518" s="106"/>
      <c r="C518" s="107"/>
      <c r="D518" s="31"/>
      <c r="E518" s="31"/>
      <c r="F518" s="31"/>
      <c r="G518" s="31"/>
    </row>
    <row r="519" spans="1:7" s="16" customFormat="1">
      <c r="A519" s="31"/>
      <c r="B519" s="106"/>
      <c r="C519" s="107"/>
      <c r="D519" s="31"/>
      <c r="E519" s="31"/>
      <c r="F519" s="31"/>
      <c r="G519" s="31"/>
    </row>
    <row r="520" spans="1:7" s="16" customFormat="1">
      <c r="A520" s="31"/>
      <c r="B520" s="106"/>
      <c r="C520" s="107"/>
      <c r="D520" s="31"/>
      <c r="E520" s="31"/>
      <c r="F520" s="31"/>
      <c r="G520" s="31"/>
    </row>
    <row r="521" spans="1:7" s="16" customFormat="1">
      <c r="A521" s="31"/>
      <c r="B521" s="106"/>
      <c r="C521" s="107"/>
      <c r="D521" s="31"/>
      <c r="E521" s="31"/>
      <c r="F521" s="31"/>
      <c r="G521" s="31"/>
    </row>
    <row r="522" spans="1:7" s="16" customFormat="1">
      <c r="A522" s="31"/>
      <c r="B522" s="106"/>
      <c r="C522" s="107"/>
      <c r="D522" s="31"/>
      <c r="E522" s="31"/>
      <c r="F522" s="31"/>
      <c r="G522" s="31"/>
    </row>
    <row r="523" spans="1:7" s="16" customFormat="1">
      <c r="A523" s="31"/>
      <c r="B523" s="106"/>
      <c r="C523" s="107"/>
      <c r="D523" s="31"/>
      <c r="E523" s="31"/>
      <c r="F523" s="31"/>
      <c r="G523" s="31"/>
    </row>
    <row r="524" spans="1:7" s="16" customFormat="1">
      <c r="A524" s="31"/>
      <c r="B524" s="106"/>
      <c r="C524" s="107"/>
      <c r="D524" s="31"/>
      <c r="E524" s="31"/>
      <c r="F524" s="31"/>
      <c r="G524" s="31"/>
    </row>
    <row r="525" spans="1:7" s="16" customFormat="1">
      <c r="A525" s="31"/>
      <c r="B525" s="106"/>
      <c r="C525" s="107"/>
      <c r="D525" s="31"/>
      <c r="E525" s="31"/>
      <c r="F525" s="31"/>
      <c r="G525" s="31"/>
    </row>
    <row r="526" spans="1:7" s="16" customFormat="1">
      <c r="A526" s="31"/>
      <c r="B526" s="106"/>
      <c r="C526" s="107"/>
      <c r="D526" s="31"/>
      <c r="E526" s="31"/>
      <c r="F526" s="31"/>
      <c r="G526" s="31"/>
    </row>
    <row r="527" spans="1:7" s="16" customFormat="1">
      <c r="A527" s="31"/>
      <c r="B527" s="106"/>
      <c r="C527" s="107"/>
      <c r="D527" s="31"/>
      <c r="E527" s="31"/>
      <c r="F527" s="31"/>
      <c r="G527" s="31"/>
    </row>
    <row r="528" spans="1:7" s="16" customFormat="1">
      <c r="A528" s="31"/>
      <c r="B528" s="106"/>
      <c r="C528" s="107"/>
      <c r="D528" s="31"/>
      <c r="E528" s="31"/>
      <c r="F528" s="31"/>
      <c r="G528" s="31"/>
    </row>
    <row r="529" spans="1:7" s="16" customFormat="1">
      <c r="A529" s="31"/>
      <c r="B529" s="106"/>
      <c r="C529" s="107"/>
      <c r="D529" s="31"/>
      <c r="E529" s="31"/>
      <c r="F529" s="31"/>
      <c r="G529" s="31"/>
    </row>
    <row r="530" spans="1:7" s="16" customFormat="1">
      <c r="A530" s="31"/>
      <c r="B530" s="106"/>
      <c r="C530" s="107"/>
      <c r="D530" s="31"/>
      <c r="E530" s="31"/>
      <c r="F530" s="31"/>
      <c r="G530" s="31"/>
    </row>
    <row r="531" spans="1:7" s="16" customFormat="1">
      <c r="A531" s="31"/>
      <c r="B531" s="106"/>
      <c r="C531" s="107"/>
      <c r="D531" s="31"/>
      <c r="E531" s="31"/>
      <c r="F531" s="31"/>
      <c r="G531" s="31"/>
    </row>
    <row r="532" spans="1:7" s="16" customFormat="1">
      <c r="A532" s="31"/>
      <c r="B532" s="106"/>
      <c r="C532" s="107"/>
      <c r="D532" s="31"/>
      <c r="E532" s="31"/>
      <c r="F532" s="31"/>
      <c r="G532" s="31"/>
    </row>
    <row r="533" spans="1:7" s="16" customFormat="1">
      <c r="A533" s="31"/>
      <c r="B533" s="106"/>
      <c r="C533" s="107"/>
      <c r="D533" s="31"/>
      <c r="E533" s="31"/>
      <c r="F533" s="31"/>
      <c r="G533" s="31"/>
    </row>
    <row r="534" spans="1:7" s="16" customFormat="1">
      <c r="A534" s="31"/>
      <c r="B534" s="106"/>
      <c r="C534" s="107"/>
      <c r="D534" s="31"/>
      <c r="E534" s="31"/>
      <c r="F534" s="31"/>
      <c r="G534" s="31"/>
    </row>
    <row r="535" spans="1:7" s="16" customFormat="1">
      <c r="A535" s="31"/>
      <c r="B535" s="106"/>
      <c r="C535" s="107"/>
      <c r="D535" s="31"/>
      <c r="E535" s="31"/>
      <c r="F535" s="31"/>
      <c r="G535" s="31"/>
    </row>
    <row r="536" spans="1:7" s="16" customFormat="1">
      <c r="A536" s="31"/>
      <c r="B536" s="106"/>
      <c r="C536" s="107"/>
      <c r="D536" s="31"/>
      <c r="E536" s="31"/>
      <c r="F536" s="31"/>
      <c r="G536" s="31"/>
    </row>
    <row r="537" spans="1:7" s="16" customFormat="1">
      <c r="A537" s="31"/>
      <c r="B537" s="106"/>
      <c r="C537" s="107"/>
      <c r="D537" s="31"/>
      <c r="E537" s="31"/>
      <c r="F537" s="31"/>
      <c r="G537" s="31"/>
    </row>
    <row r="538" spans="1:7" s="16" customFormat="1">
      <c r="A538" s="31"/>
      <c r="B538" s="106"/>
      <c r="C538" s="107"/>
      <c r="D538" s="31"/>
      <c r="E538" s="31"/>
      <c r="F538" s="31"/>
      <c r="G538" s="31"/>
    </row>
    <row r="539" spans="1:7" s="16" customFormat="1">
      <c r="A539" s="31"/>
      <c r="B539" s="106"/>
      <c r="C539" s="107"/>
      <c r="D539" s="31"/>
      <c r="E539" s="31"/>
      <c r="F539" s="31"/>
      <c r="G539" s="31"/>
    </row>
    <row r="540" spans="1:7" s="16" customFormat="1">
      <c r="A540" s="31"/>
      <c r="B540" s="106"/>
      <c r="C540" s="107"/>
      <c r="D540" s="31"/>
      <c r="E540" s="31"/>
      <c r="F540" s="31"/>
      <c r="G540" s="31"/>
    </row>
    <row r="541" spans="1:7" s="16" customFormat="1">
      <c r="A541" s="31"/>
      <c r="B541" s="106"/>
      <c r="C541" s="107"/>
      <c r="D541" s="31"/>
      <c r="E541" s="31"/>
      <c r="F541" s="31"/>
      <c r="G541" s="31"/>
    </row>
    <row r="542" spans="1:7" s="16" customFormat="1">
      <c r="A542" s="31"/>
      <c r="B542" s="106"/>
      <c r="C542" s="107"/>
      <c r="D542" s="31"/>
      <c r="E542" s="31"/>
      <c r="F542" s="31"/>
      <c r="G542" s="31"/>
    </row>
    <row r="543" spans="1:7" s="16" customFormat="1">
      <c r="A543" s="31"/>
      <c r="B543" s="106"/>
      <c r="C543" s="107"/>
      <c r="D543" s="31"/>
      <c r="E543" s="31"/>
      <c r="F543" s="31"/>
      <c r="G543" s="31"/>
    </row>
    <row r="544" spans="1:7" s="16" customFormat="1">
      <c r="A544" s="31"/>
      <c r="B544" s="106"/>
      <c r="C544" s="107"/>
      <c r="D544" s="31"/>
      <c r="E544" s="31"/>
      <c r="F544" s="31"/>
      <c r="G544" s="31"/>
    </row>
    <row r="545" spans="1:7" s="16" customFormat="1">
      <c r="A545" s="31"/>
      <c r="B545" s="106"/>
      <c r="C545" s="107"/>
      <c r="D545" s="31"/>
      <c r="E545" s="31"/>
      <c r="F545" s="31"/>
      <c r="G545" s="31"/>
    </row>
    <row r="546" spans="1:7" s="16" customFormat="1">
      <c r="A546" s="31"/>
      <c r="B546" s="106"/>
      <c r="C546" s="107"/>
      <c r="D546" s="31"/>
      <c r="E546" s="31"/>
      <c r="F546" s="31"/>
      <c r="G546" s="31"/>
    </row>
    <row r="547" spans="1:7" s="16" customFormat="1">
      <c r="A547" s="31"/>
      <c r="B547" s="106"/>
      <c r="C547" s="107"/>
      <c r="D547" s="31"/>
      <c r="E547" s="31"/>
      <c r="F547" s="31"/>
      <c r="G547" s="31"/>
    </row>
    <row r="548" spans="1:7" s="16" customFormat="1">
      <c r="A548" s="31"/>
      <c r="B548" s="106"/>
      <c r="C548" s="107"/>
      <c r="D548" s="31"/>
      <c r="E548" s="31"/>
      <c r="F548" s="31"/>
      <c r="G548" s="31"/>
    </row>
    <row r="549" spans="1:7" s="16" customFormat="1">
      <c r="A549" s="31"/>
      <c r="B549" s="106"/>
      <c r="C549" s="107"/>
      <c r="D549" s="31"/>
      <c r="E549" s="31"/>
      <c r="F549" s="31"/>
      <c r="G549" s="31"/>
    </row>
    <row r="550" spans="1:7" s="16" customFormat="1">
      <c r="A550" s="31"/>
      <c r="B550" s="106"/>
      <c r="C550" s="107"/>
      <c r="D550" s="31"/>
      <c r="E550" s="31"/>
      <c r="F550" s="31"/>
      <c r="G550" s="31"/>
    </row>
    <row r="551" spans="1:7" s="16" customFormat="1">
      <c r="A551" s="31"/>
      <c r="B551" s="106"/>
      <c r="C551" s="107"/>
      <c r="D551" s="31"/>
      <c r="E551" s="31"/>
      <c r="F551" s="31"/>
      <c r="G551" s="31"/>
    </row>
    <row r="552" spans="1:7" s="16" customFormat="1">
      <c r="A552" s="31"/>
      <c r="B552" s="106"/>
      <c r="C552" s="107"/>
      <c r="D552" s="31"/>
      <c r="E552" s="31"/>
      <c r="F552" s="31"/>
      <c r="G552" s="31"/>
    </row>
    <row r="553" spans="1:7" s="16" customFormat="1">
      <c r="A553" s="31"/>
      <c r="B553" s="106"/>
      <c r="C553" s="107"/>
      <c r="D553" s="31"/>
      <c r="E553" s="31"/>
      <c r="F553" s="31"/>
      <c r="G553" s="31"/>
    </row>
    <row r="554" spans="1:7" s="16" customFormat="1">
      <c r="A554" s="31"/>
      <c r="B554" s="106"/>
      <c r="C554" s="107"/>
      <c r="D554" s="31"/>
      <c r="E554" s="31"/>
      <c r="F554" s="31"/>
      <c r="G554" s="31"/>
    </row>
    <row r="555" spans="1:7" s="16" customFormat="1">
      <c r="A555" s="31"/>
      <c r="B555" s="106"/>
      <c r="C555" s="107"/>
      <c r="D555" s="31"/>
      <c r="E555" s="31"/>
      <c r="F555" s="31"/>
      <c r="G555" s="31"/>
    </row>
    <row r="556" spans="1:7" s="16" customFormat="1">
      <c r="A556" s="31"/>
      <c r="B556" s="106"/>
      <c r="C556" s="107"/>
      <c r="D556" s="31"/>
      <c r="E556" s="31"/>
      <c r="F556" s="31"/>
      <c r="G556" s="31"/>
    </row>
    <row r="557" spans="1:7" s="16" customFormat="1">
      <c r="A557" s="31"/>
      <c r="B557" s="106"/>
      <c r="C557" s="107"/>
      <c r="D557" s="31"/>
      <c r="E557" s="31"/>
      <c r="F557" s="31"/>
      <c r="G557" s="31"/>
    </row>
    <row r="558" spans="1:7" s="16" customFormat="1">
      <c r="A558" s="31"/>
      <c r="B558" s="106"/>
      <c r="C558" s="107"/>
      <c r="D558" s="31"/>
      <c r="E558" s="31"/>
      <c r="F558" s="31"/>
      <c r="G558" s="31"/>
    </row>
    <row r="559" spans="1:7" s="16" customFormat="1">
      <c r="A559" s="31"/>
      <c r="B559" s="106"/>
      <c r="C559" s="107"/>
      <c r="D559" s="31"/>
      <c r="E559" s="31"/>
      <c r="F559" s="31"/>
      <c r="G559" s="31"/>
    </row>
    <row r="560" spans="1:7" s="16" customFormat="1">
      <c r="A560" s="31"/>
      <c r="B560" s="106"/>
      <c r="C560" s="107"/>
      <c r="D560" s="31"/>
      <c r="E560" s="31"/>
      <c r="F560" s="31"/>
      <c r="G560" s="31"/>
    </row>
    <row r="561" spans="1:7" s="16" customFormat="1">
      <c r="A561" s="31"/>
      <c r="B561" s="106"/>
      <c r="C561" s="107"/>
      <c r="D561" s="31"/>
      <c r="E561" s="31"/>
      <c r="F561" s="31"/>
      <c r="G561" s="31"/>
    </row>
    <row r="562" spans="1:7" s="16" customFormat="1">
      <c r="A562" s="31"/>
      <c r="B562" s="106"/>
      <c r="C562" s="107"/>
      <c r="D562" s="31"/>
      <c r="E562" s="31"/>
      <c r="F562" s="31"/>
      <c r="G562" s="31"/>
    </row>
    <row r="563" spans="1:7" s="16" customFormat="1">
      <c r="A563" s="31"/>
      <c r="B563" s="106"/>
      <c r="C563" s="107"/>
      <c r="D563" s="31"/>
      <c r="E563" s="31"/>
      <c r="F563" s="31"/>
      <c r="G563" s="31"/>
    </row>
    <row r="564" spans="1:7" s="16" customFormat="1">
      <c r="A564" s="31"/>
      <c r="B564" s="106"/>
      <c r="C564" s="107"/>
      <c r="D564" s="31"/>
      <c r="E564" s="31"/>
      <c r="F564" s="31"/>
      <c r="G564" s="31"/>
    </row>
    <row r="565" spans="1:7" s="16" customFormat="1">
      <c r="A565" s="31"/>
      <c r="B565" s="106"/>
      <c r="C565" s="107"/>
      <c r="D565" s="31"/>
      <c r="E565" s="31"/>
      <c r="F565" s="31"/>
      <c r="G565" s="31"/>
    </row>
    <row r="566" spans="1:7" s="16" customFormat="1">
      <c r="A566" s="31"/>
      <c r="B566" s="106"/>
      <c r="C566" s="107"/>
      <c r="D566" s="31"/>
      <c r="E566" s="31"/>
      <c r="F566" s="31"/>
      <c r="G566" s="31"/>
    </row>
    <row r="567" spans="1:7" s="16" customFormat="1">
      <c r="A567" s="31"/>
      <c r="B567" s="106"/>
      <c r="C567" s="107"/>
      <c r="D567" s="31"/>
      <c r="E567" s="31"/>
      <c r="F567" s="31"/>
      <c r="G567" s="31"/>
    </row>
    <row r="568" spans="1:7" s="16" customFormat="1">
      <c r="A568" s="31"/>
      <c r="B568" s="106"/>
      <c r="C568" s="107"/>
      <c r="D568" s="31"/>
      <c r="E568" s="31"/>
      <c r="F568" s="31"/>
      <c r="G568" s="31"/>
    </row>
    <row r="569" spans="1:7" s="16" customFormat="1">
      <c r="A569" s="31"/>
      <c r="B569" s="106"/>
      <c r="C569" s="107"/>
      <c r="D569" s="31"/>
      <c r="E569" s="31"/>
      <c r="F569" s="31"/>
      <c r="G569" s="31"/>
    </row>
    <row r="570" spans="1:7" s="16" customFormat="1">
      <c r="A570" s="31"/>
      <c r="B570" s="106"/>
      <c r="C570" s="107"/>
      <c r="D570" s="31"/>
      <c r="E570" s="31"/>
      <c r="F570" s="31"/>
      <c r="G570" s="31"/>
    </row>
    <row r="571" spans="1:7" s="16" customFormat="1">
      <c r="A571" s="31"/>
      <c r="B571" s="106"/>
      <c r="C571" s="107"/>
      <c r="D571" s="31"/>
      <c r="E571" s="31"/>
      <c r="F571" s="31"/>
      <c r="G571" s="31"/>
    </row>
    <row r="572" spans="1:7" s="16" customFormat="1">
      <c r="A572" s="31"/>
      <c r="B572" s="106"/>
      <c r="C572" s="107"/>
      <c r="D572" s="31"/>
      <c r="E572" s="31"/>
      <c r="F572" s="31"/>
      <c r="G572" s="31"/>
    </row>
    <row r="573" spans="1:7" s="16" customFormat="1">
      <c r="A573" s="31"/>
      <c r="B573" s="106"/>
      <c r="C573" s="107"/>
      <c r="D573" s="31"/>
      <c r="E573" s="31"/>
      <c r="F573" s="31"/>
      <c r="G573" s="31"/>
    </row>
    <row r="574" spans="1:7" s="16" customFormat="1">
      <c r="A574" s="31"/>
      <c r="B574" s="106"/>
      <c r="C574" s="107"/>
      <c r="D574" s="31"/>
      <c r="E574" s="31"/>
      <c r="F574" s="31"/>
      <c r="G574" s="31"/>
    </row>
    <row r="575" spans="1:7" s="16" customFormat="1">
      <c r="A575" s="31"/>
      <c r="B575" s="106"/>
      <c r="C575" s="107"/>
      <c r="D575" s="31"/>
      <c r="E575" s="31"/>
      <c r="F575" s="31"/>
      <c r="G575" s="31"/>
    </row>
    <row r="576" spans="1:7" s="16" customFormat="1">
      <c r="A576" s="31"/>
      <c r="B576" s="106"/>
      <c r="C576" s="107"/>
      <c r="D576" s="31"/>
      <c r="E576" s="31"/>
      <c r="F576" s="31"/>
      <c r="G576" s="31"/>
    </row>
    <row r="577" spans="1:7" s="16" customFormat="1">
      <c r="A577" s="31"/>
      <c r="B577" s="106"/>
      <c r="C577" s="107"/>
      <c r="D577" s="31"/>
      <c r="E577" s="31"/>
      <c r="F577" s="31"/>
      <c r="G577" s="31"/>
    </row>
    <row r="578" spans="1:7" s="16" customFormat="1">
      <c r="A578" s="31"/>
      <c r="B578" s="106"/>
      <c r="C578" s="107"/>
      <c r="D578" s="31"/>
      <c r="E578" s="31"/>
      <c r="F578" s="31"/>
      <c r="G578" s="31"/>
    </row>
    <row r="579" spans="1:7" s="16" customFormat="1">
      <c r="A579" s="31"/>
      <c r="B579" s="106"/>
      <c r="C579" s="107"/>
      <c r="D579" s="31"/>
      <c r="E579" s="31"/>
      <c r="F579" s="31"/>
      <c r="G579" s="31"/>
    </row>
    <row r="580" spans="1:7" s="16" customFormat="1">
      <c r="A580" s="31"/>
      <c r="B580" s="106"/>
      <c r="C580" s="107"/>
      <c r="D580" s="31"/>
      <c r="E580" s="31"/>
      <c r="F580" s="31"/>
      <c r="G580" s="31"/>
    </row>
    <row r="581" spans="1:7" s="16" customFormat="1">
      <c r="A581" s="31"/>
      <c r="B581" s="106"/>
      <c r="C581" s="107"/>
      <c r="D581" s="31"/>
      <c r="E581" s="31"/>
      <c r="F581" s="31"/>
      <c r="G581" s="31"/>
    </row>
    <row r="582" spans="1:7" s="16" customFormat="1">
      <c r="A582" s="31"/>
      <c r="B582" s="106"/>
      <c r="C582" s="107"/>
      <c r="D582" s="31"/>
      <c r="E582" s="31"/>
      <c r="F582" s="31"/>
      <c r="G582" s="31"/>
    </row>
    <row r="583" spans="1:7" s="16" customFormat="1">
      <c r="A583" s="31"/>
      <c r="B583" s="106"/>
      <c r="C583" s="107"/>
      <c r="D583" s="31"/>
      <c r="E583" s="31"/>
      <c r="F583" s="31"/>
      <c r="G583" s="31"/>
    </row>
    <row r="584" spans="1:7" s="16" customFormat="1">
      <c r="A584" s="31"/>
      <c r="B584" s="106"/>
      <c r="C584" s="107"/>
      <c r="D584" s="31"/>
      <c r="E584" s="31"/>
      <c r="F584" s="31"/>
      <c r="G584" s="31"/>
    </row>
    <row r="585" spans="1:7" s="16" customFormat="1">
      <c r="A585" s="31"/>
      <c r="B585" s="106"/>
      <c r="C585" s="107"/>
      <c r="D585" s="31"/>
      <c r="E585" s="31"/>
      <c r="F585" s="31"/>
      <c r="G585" s="31"/>
    </row>
    <row r="586" spans="1:7" s="16" customFormat="1">
      <c r="A586" s="31"/>
      <c r="B586" s="106"/>
      <c r="C586" s="107"/>
      <c r="D586" s="31"/>
      <c r="E586" s="31"/>
      <c r="F586" s="31"/>
      <c r="G586" s="31"/>
    </row>
    <row r="587" spans="1:7" s="16" customFormat="1">
      <c r="A587" s="31"/>
      <c r="B587" s="106"/>
      <c r="C587" s="107"/>
      <c r="D587" s="31"/>
      <c r="E587" s="31"/>
      <c r="F587" s="31"/>
      <c r="G587" s="31"/>
    </row>
    <row r="588" spans="1:7" s="16" customFormat="1">
      <c r="A588" s="31"/>
      <c r="B588" s="106"/>
      <c r="C588" s="107"/>
      <c r="D588" s="31"/>
      <c r="E588" s="31"/>
      <c r="F588" s="31"/>
      <c r="G588" s="31"/>
    </row>
    <row r="589" spans="1:7" s="16" customFormat="1">
      <c r="A589" s="31"/>
      <c r="B589" s="106"/>
      <c r="C589" s="107"/>
      <c r="D589" s="31"/>
      <c r="E589" s="31"/>
      <c r="F589" s="31"/>
      <c r="G589" s="31"/>
    </row>
    <row r="590" spans="1:7" s="16" customFormat="1">
      <c r="A590" s="31"/>
      <c r="B590" s="106"/>
      <c r="C590" s="107"/>
      <c r="D590" s="31"/>
      <c r="E590" s="31"/>
      <c r="F590" s="31"/>
      <c r="G590" s="31"/>
    </row>
    <row r="591" spans="1:7" s="16" customFormat="1">
      <c r="A591" s="31"/>
      <c r="B591" s="106"/>
      <c r="C591" s="107"/>
      <c r="D591" s="31"/>
      <c r="E591" s="31"/>
      <c r="F591" s="31"/>
      <c r="G591" s="31"/>
    </row>
    <row r="592" spans="1:7" s="16" customFormat="1">
      <c r="A592" s="31"/>
      <c r="B592" s="106"/>
      <c r="C592" s="107"/>
      <c r="D592" s="31"/>
      <c r="E592" s="31"/>
      <c r="F592" s="31"/>
      <c r="G592" s="31"/>
    </row>
    <row r="593" spans="1:7" s="16" customFormat="1">
      <c r="A593" s="31"/>
      <c r="B593" s="106"/>
      <c r="C593" s="107"/>
      <c r="D593" s="31"/>
      <c r="E593" s="31"/>
      <c r="F593" s="31"/>
      <c r="G593" s="31"/>
    </row>
    <row r="594" spans="1:7" s="16" customFormat="1">
      <c r="A594" s="31"/>
      <c r="B594" s="106"/>
      <c r="C594" s="107"/>
      <c r="D594" s="31"/>
      <c r="E594" s="31"/>
      <c r="F594" s="31"/>
      <c r="G594" s="31"/>
    </row>
    <row r="595" spans="1:7" s="16" customFormat="1">
      <c r="A595" s="31"/>
      <c r="B595" s="106"/>
      <c r="C595" s="107"/>
      <c r="D595" s="31"/>
      <c r="E595" s="31"/>
      <c r="F595" s="31"/>
      <c r="G595" s="31"/>
    </row>
    <row r="596" spans="1:7" s="16" customFormat="1">
      <c r="A596" s="31"/>
      <c r="B596" s="106"/>
      <c r="C596" s="107"/>
      <c r="D596" s="31"/>
      <c r="E596" s="31"/>
      <c r="F596" s="31"/>
      <c r="G596" s="31"/>
    </row>
    <row r="597" spans="1:7" s="16" customFormat="1">
      <c r="A597" s="31"/>
      <c r="B597" s="106"/>
      <c r="C597" s="107"/>
      <c r="D597" s="31"/>
      <c r="E597" s="31"/>
      <c r="F597" s="31"/>
      <c r="G597" s="31"/>
    </row>
    <row r="598" spans="1:7" s="16" customFormat="1">
      <c r="A598" s="31"/>
      <c r="B598" s="106"/>
      <c r="C598" s="107"/>
      <c r="D598" s="31"/>
      <c r="E598" s="31"/>
      <c r="F598" s="31"/>
      <c r="G598" s="31"/>
    </row>
    <row r="599" spans="1:7" s="16" customFormat="1">
      <c r="A599" s="31"/>
      <c r="B599" s="106"/>
      <c r="C599" s="107"/>
      <c r="D599" s="31"/>
      <c r="E599" s="31"/>
      <c r="F599" s="31"/>
      <c r="G599" s="31"/>
    </row>
    <row r="600" spans="1:7" s="16" customFormat="1">
      <c r="A600" s="31"/>
      <c r="B600" s="106"/>
      <c r="C600" s="107"/>
      <c r="D600" s="31"/>
      <c r="E600" s="31"/>
      <c r="F600" s="31"/>
      <c r="G600" s="31"/>
    </row>
    <row r="601" spans="1:7" s="16" customFormat="1">
      <c r="A601" s="31"/>
      <c r="B601" s="106"/>
      <c r="C601" s="107"/>
      <c r="D601" s="31"/>
      <c r="E601" s="31"/>
      <c r="F601" s="31"/>
      <c r="G601" s="31"/>
    </row>
    <row r="602" spans="1:7" s="16" customFormat="1">
      <c r="A602" s="31"/>
      <c r="B602" s="106"/>
      <c r="C602" s="107"/>
      <c r="D602" s="31"/>
      <c r="E602" s="31"/>
      <c r="F602" s="31"/>
      <c r="G602" s="31"/>
    </row>
    <row r="603" spans="1:7" s="16" customFormat="1">
      <c r="A603" s="31"/>
      <c r="B603" s="106"/>
      <c r="C603" s="107"/>
      <c r="D603" s="31"/>
      <c r="E603" s="31"/>
      <c r="F603" s="31"/>
      <c r="G603" s="31"/>
    </row>
    <row r="604" spans="1:7" s="16" customFormat="1">
      <c r="A604" s="31"/>
      <c r="B604" s="106"/>
      <c r="C604" s="107"/>
      <c r="D604" s="31"/>
      <c r="E604" s="31"/>
      <c r="F604" s="31"/>
      <c r="G604" s="31"/>
    </row>
    <row r="605" spans="1:7" s="16" customFormat="1">
      <c r="A605" s="31"/>
      <c r="B605" s="106"/>
      <c r="C605" s="107"/>
      <c r="D605" s="31"/>
      <c r="E605" s="31"/>
      <c r="F605" s="31"/>
      <c r="G605" s="31"/>
    </row>
    <row r="606" spans="1:7" s="16" customFormat="1">
      <c r="A606" s="31"/>
      <c r="B606" s="106"/>
      <c r="C606" s="107"/>
      <c r="D606" s="31"/>
      <c r="E606" s="31"/>
      <c r="F606" s="31"/>
      <c r="G606" s="31"/>
    </row>
    <row r="607" spans="1:7" s="16" customFormat="1">
      <c r="A607" s="31"/>
      <c r="B607" s="106"/>
      <c r="C607" s="107"/>
      <c r="D607" s="31"/>
      <c r="E607" s="31"/>
      <c r="F607" s="31"/>
      <c r="G607" s="31"/>
    </row>
    <row r="608" spans="1:7" s="16" customFormat="1">
      <c r="A608" s="31"/>
      <c r="B608" s="106"/>
      <c r="C608" s="107"/>
      <c r="D608" s="31"/>
      <c r="E608" s="31"/>
      <c r="F608" s="31"/>
      <c r="G608" s="31"/>
    </row>
    <row r="609" spans="1:7" s="16" customFormat="1">
      <c r="A609" s="31"/>
      <c r="B609" s="106"/>
      <c r="C609" s="107"/>
      <c r="D609" s="31"/>
      <c r="E609" s="31"/>
      <c r="F609" s="31"/>
      <c r="G609" s="31"/>
    </row>
    <row r="610" spans="1:7" s="16" customFormat="1">
      <c r="A610" s="31"/>
      <c r="B610" s="106"/>
      <c r="C610" s="107"/>
      <c r="D610" s="31"/>
      <c r="E610" s="31"/>
      <c r="F610" s="31"/>
      <c r="G610" s="31"/>
    </row>
    <row r="611" spans="1:7" s="16" customFormat="1">
      <c r="A611" s="31"/>
      <c r="B611" s="106"/>
      <c r="C611" s="107"/>
      <c r="D611" s="31"/>
      <c r="E611" s="31"/>
      <c r="F611" s="31"/>
      <c r="G611" s="31"/>
    </row>
    <row r="612" spans="1:7" s="16" customFormat="1">
      <c r="A612" s="31"/>
      <c r="B612" s="106"/>
      <c r="C612" s="107"/>
      <c r="D612" s="31"/>
      <c r="E612" s="31"/>
      <c r="F612" s="31"/>
      <c r="G612" s="31"/>
    </row>
    <row r="613" spans="1:7" s="16" customFormat="1">
      <c r="A613" s="31"/>
      <c r="B613" s="106"/>
      <c r="C613" s="107"/>
      <c r="D613" s="31"/>
      <c r="E613" s="31"/>
      <c r="F613" s="31"/>
      <c r="G613" s="31"/>
    </row>
    <row r="614" spans="1:7" s="16" customFormat="1">
      <c r="A614" s="31"/>
      <c r="B614" s="106"/>
      <c r="C614" s="107"/>
      <c r="D614" s="31"/>
      <c r="E614" s="31"/>
      <c r="F614" s="31"/>
      <c r="G614" s="31"/>
    </row>
    <row r="615" spans="1:7" s="16" customFormat="1">
      <c r="A615" s="31"/>
      <c r="B615" s="106"/>
      <c r="C615" s="107"/>
      <c r="D615" s="31"/>
      <c r="E615" s="31"/>
      <c r="F615" s="31"/>
      <c r="G615" s="31"/>
    </row>
    <row r="616" spans="1:7" s="16" customFormat="1">
      <c r="A616" s="31"/>
      <c r="B616" s="106"/>
      <c r="C616" s="107"/>
      <c r="D616" s="31"/>
      <c r="E616" s="31"/>
      <c r="F616" s="31"/>
      <c r="G616" s="31"/>
    </row>
    <row r="617" spans="1:7" s="16" customFormat="1">
      <c r="A617" s="31"/>
      <c r="B617" s="106"/>
      <c r="C617" s="107"/>
      <c r="D617" s="31"/>
      <c r="E617" s="31"/>
      <c r="F617" s="31"/>
      <c r="G617" s="31"/>
    </row>
    <row r="618" spans="1:7" s="16" customFormat="1">
      <c r="A618" s="31"/>
      <c r="B618" s="106"/>
      <c r="C618" s="107"/>
      <c r="D618" s="31"/>
      <c r="E618" s="31"/>
      <c r="F618" s="31"/>
      <c r="G618" s="31"/>
    </row>
    <row r="619" spans="1:7" s="16" customFormat="1">
      <c r="A619" s="31"/>
      <c r="B619" s="106"/>
      <c r="C619" s="107"/>
      <c r="D619" s="31"/>
      <c r="E619" s="31"/>
      <c r="F619" s="31"/>
      <c r="G619" s="31"/>
    </row>
    <row r="620" spans="1:7" s="16" customFormat="1">
      <c r="A620" s="31"/>
      <c r="B620" s="106"/>
      <c r="C620" s="107"/>
      <c r="D620" s="31"/>
      <c r="E620" s="31"/>
      <c r="F620" s="31"/>
      <c r="G620" s="31"/>
    </row>
    <row r="621" spans="1:7" s="16" customFormat="1">
      <c r="A621" s="31"/>
      <c r="B621" s="106"/>
      <c r="C621" s="107"/>
      <c r="D621" s="31"/>
      <c r="E621" s="31"/>
      <c r="F621" s="31"/>
      <c r="G621" s="31"/>
    </row>
    <row r="622" spans="1:7" s="16" customFormat="1">
      <c r="A622" s="31"/>
      <c r="B622" s="106"/>
      <c r="C622" s="107"/>
      <c r="D622" s="31"/>
      <c r="E622" s="31"/>
      <c r="F622" s="31"/>
      <c r="G622" s="31"/>
    </row>
    <row r="623" spans="1:7" s="16" customFormat="1">
      <c r="A623" s="31"/>
      <c r="B623" s="106"/>
      <c r="C623" s="107"/>
      <c r="D623" s="31"/>
      <c r="E623" s="31"/>
      <c r="F623" s="31"/>
      <c r="G623" s="31"/>
    </row>
    <row r="624" spans="1:7" s="16" customFormat="1">
      <c r="A624" s="31"/>
      <c r="B624" s="106"/>
      <c r="C624" s="107"/>
      <c r="D624" s="31"/>
      <c r="E624" s="31"/>
      <c r="F624" s="31"/>
      <c r="G624" s="31"/>
    </row>
    <row r="625" spans="1:7" s="16" customFormat="1">
      <c r="A625" s="31"/>
      <c r="B625" s="106"/>
      <c r="C625" s="107"/>
      <c r="D625" s="31"/>
      <c r="E625" s="31"/>
      <c r="F625" s="31"/>
      <c r="G625" s="31"/>
    </row>
    <row r="626" spans="1:7" s="16" customFormat="1">
      <c r="A626" s="31"/>
      <c r="B626" s="106"/>
      <c r="C626" s="107"/>
      <c r="D626" s="31"/>
      <c r="E626" s="31"/>
      <c r="F626" s="31"/>
      <c r="G626" s="31"/>
    </row>
    <row r="627" spans="1:7" s="16" customFormat="1">
      <c r="A627" s="31"/>
      <c r="B627" s="106"/>
      <c r="C627" s="107"/>
      <c r="D627" s="31"/>
      <c r="E627" s="31"/>
      <c r="F627" s="31"/>
      <c r="G627" s="31"/>
    </row>
    <row r="628" spans="1:7" s="16" customFormat="1">
      <c r="A628" s="31"/>
      <c r="B628" s="106"/>
      <c r="C628" s="107"/>
      <c r="D628" s="31"/>
      <c r="E628" s="31"/>
      <c r="F628" s="31"/>
      <c r="G628" s="31"/>
    </row>
    <row r="629" spans="1:7" s="16" customFormat="1">
      <c r="A629" s="31"/>
      <c r="B629" s="106"/>
      <c r="C629" s="107"/>
      <c r="D629" s="31"/>
      <c r="E629" s="31"/>
      <c r="F629" s="31"/>
      <c r="G629" s="31"/>
    </row>
    <row r="630" spans="1:7" s="16" customFormat="1">
      <c r="A630" s="31"/>
      <c r="B630" s="106"/>
      <c r="C630" s="107"/>
      <c r="D630" s="31"/>
      <c r="E630" s="31"/>
      <c r="F630" s="31"/>
      <c r="G630" s="31"/>
    </row>
    <row r="631" spans="1:7" s="16" customFormat="1">
      <c r="A631" s="31"/>
      <c r="B631" s="106"/>
      <c r="C631" s="107"/>
      <c r="D631" s="31"/>
      <c r="E631" s="31"/>
      <c r="F631" s="31"/>
      <c r="G631" s="31"/>
    </row>
    <row r="632" spans="1:7" s="16" customFormat="1">
      <c r="A632" s="31"/>
      <c r="B632" s="106"/>
      <c r="C632" s="107"/>
      <c r="D632" s="31"/>
      <c r="E632" s="31"/>
      <c r="F632" s="31"/>
      <c r="G632" s="31"/>
    </row>
    <row r="633" spans="1:7" s="16" customFormat="1">
      <c r="A633" s="31"/>
      <c r="B633" s="106"/>
      <c r="C633" s="107"/>
      <c r="D633" s="31"/>
      <c r="E633" s="31"/>
      <c r="F633" s="31"/>
      <c r="G633" s="31"/>
    </row>
    <row r="634" spans="1:7" s="16" customFormat="1">
      <c r="A634" s="31"/>
      <c r="B634" s="106"/>
      <c r="C634" s="107"/>
      <c r="D634" s="31"/>
      <c r="E634" s="31"/>
      <c r="F634" s="31"/>
      <c r="G634" s="31"/>
    </row>
    <row r="635" spans="1:7" s="16" customFormat="1">
      <c r="A635" s="31"/>
      <c r="B635" s="106"/>
      <c r="C635" s="107"/>
      <c r="D635" s="31"/>
      <c r="E635" s="31"/>
      <c r="F635" s="31"/>
      <c r="G635" s="31"/>
    </row>
    <row r="636" spans="1:7" s="16" customFormat="1">
      <c r="A636" s="31"/>
      <c r="B636" s="106"/>
      <c r="C636" s="107"/>
      <c r="D636" s="31"/>
      <c r="E636" s="31"/>
      <c r="F636" s="31"/>
      <c r="G636" s="31"/>
    </row>
    <row r="637" spans="1:7" s="16" customFormat="1">
      <c r="A637" s="31"/>
      <c r="B637" s="106"/>
      <c r="C637" s="107"/>
      <c r="D637" s="31"/>
      <c r="E637" s="31"/>
      <c r="F637" s="31"/>
      <c r="G637" s="31"/>
    </row>
    <row r="638" spans="1:7" s="16" customFormat="1">
      <c r="A638" s="31"/>
      <c r="B638" s="106"/>
      <c r="C638" s="107"/>
      <c r="D638" s="31"/>
      <c r="E638" s="31"/>
      <c r="F638" s="31"/>
      <c r="G638" s="31"/>
    </row>
    <row r="639" spans="1:7" s="16" customFormat="1">
      <c r="A639" s="31"/>
      <c r="B639" s="106"/>
      <c r="C639" s="107"/>
      <c r="D639" s="31"/>
      <c r="E639" s="31"/>
      <c r="F639" s="31"/>
      <c r="G639" s="31"/>
    </row>
    <row r="640" spans="1:7" s="16" customFormat="1">
      <c r="A640" s="31"/>
      <c r="B640" s="106"/>
      <c r="C640" s="107"/>
      <c r="D640" s="31"/>
      <c r="E640" s="31"/>
      <c r="F640" s="31"/>
      <c r="G640" s="31"/>
    </row>
    <row r="641" spans="1:7" s="16" customFormat="1">
      <c r="A641" s="31"/>
      <c r="B641" s="106"/>
      <c r="C641" s="107"/>
      <c r="D641" s="31"/>
      <c r="E641" s="31"/>
      <c r="F641" s="31"/>
      <c r="G641" s="31"/>
    </row>
    <row r="642" spans="1:7" s="16" customFormat="1">
      <c r="A642" s="31"/>
      <c r="B642" s="106"/>
      <c r="C642" s="107"/>
      <c r="D642" s="31"/>
      <c r="E642" s="31"/>
      <c r="F642" s="31"/>
      <c r="G642" s="31"/>
    </row>
    <row r="643" spans="1:7" s="16" customFormat="1">
      <c r="A643" s="31"/>
      <c r="B643" s="106"/>
      <c r="C643" s="107"/>
      <c r="D643" s="31"/>
      <c r="E643" s="31"/>
      <c r="F643" s="31"/>
      <c r="G643" s="31"/>
    </row>
    <row r="644" spans="1:7" s="16" customFormat="1">
      <c r="A644" s="31"/>
      <c r="B644" s="106"/>
      <c r="C644" s="107"/>
      <c r="D644" s="31"/>
      <c r="E644" s="31"/>
      <c r="F644" s="31"/>
      <c r="G644" s="31"/>
    </row>
    <row r="645" spans="1:7" s="16" customFormat="1">
      <c r="A645" s="31"/>
      <c r="B645" s="106"/>
      <c r="C645" s="107"/>
      <c r="D645" s="31"/>
      <c r="E645" s="31"/>
      <c r="F645" s="31"/>
      <c r="G645" s="31"/>
    </row>
    <row r="646" spans="1:7" s="16" customFormat="1">
      <c r="A646" s="31"/>
      <c r="B646" s="106"/>
      <c r="C646" s="107"/>
      <c r="D646" s="31"/>
      <c r="E646" s="31"/>
      <c r="F646" s="31"/>
      <c r="G646" s="31"/>
    </row>
    <row r="647" spans="1:7" s="16" customFormat="1">
      <c r="A647" s="31"/>
      <c r="B647" s="106"/>
      <c r="C647" s="107"/>
      <c r="D647" s="31"/>
      <c r="E647" s="31"/>
      <c r="F647" s="31"/>
      <c r="G647" s="31"/>
    </row>
    <row r="648" spans="1:7" s="16" customFormat="1">
      <c r="A648" s="31"/>
      <c r="B648" s="106"/>
      <c r="C648" s="107"/>
      <c r="D648" s="31"/>
      <c r="E648" s="31"/>
      <c r="F648" s="31"/>
      <c r="G648" s="31"/>
    </row>
    <row r="649" spans="1:7" s="16" customFormat="1">
      <c r="A649" s="31"/>
      <c r="B649" s="106"/>
      <c r="C649" s="107"/>
      <c r="D649" s="31"/>
      <c r="E649" s="31"/>
      <c r="F649" s="31"/>
      <c r="G649" s="31"/>
    </row>
    <row r="650" spans="1:7" s="16" customFormat="1">
      <c r="A650" s="31"/>
      <c r="B650" s="106"/>
      <c r="C650" s="107"/>
      <c r="D650" s="31"/>
      <c r="E650" s="31"/>
      <c r="F650" s="31"/>
      <c r="G650" s="31"/>
    </row>
    <row r="651" spans="1:7" s="16" customFormat="1">
      <c r="A651" s="31"/>
      <c r="B651" s="106"/>
      <c r="C651" s="107"/>
      <c r="D651" s="31"/>
      <c r="E651" s="31"/>
      <c r="F651" s="31"/>
      <c r="G651" s="31"/>
    </row>
    <row r="652" spans="1:7" s="16" customFormat="1">
      <c r="A652" s="31"/>
      <c r="B652" s="106"/>
      <c r="C652" s="107"/>
      <c r="D652" s="31"/>
      <c r="E652" s="31"/>
      <c r="F652" s="31"/>
      <c r="G652" s="31"/>
    </row>
    <row r="653" spans="1:7" s="16" customFormat="1">
      <c r="A653" s="31"/>
      <c r="B653" s="106"/>
      <c r="C653" s="107"/>
      <c r="D653" s="31"/>
      <c r="E653" s="31"/>
      <c r="F653" s="31"/>
      <c r="G653" s="31"/>
    </row>
    <row r="654" spans="1:7" s="16" customFormat="1">
      <c r="A654" s="31"/>
      <c r="B654" s="106"/>
      <c r="C654" s="107"/>
      <c r="D654" s="31"/>
      <c r="E654" s="31"/>
      <c r="F654" s="31"/>
      <c r="G654" s="31"/>
    </row>
    <row r="655" spans="1:7" s="16" customFormat="1">
      <c r="A655" s="31"/>
      <c r="B655" s="106"/>
      <c r="C655" s="107"/>
      <c r="D655" s="31"/>
      <c r="E655" s="31"/>
      <c r="F655" s="31"/>
      <c r="G655" s="31"/>
    </row>
    <row r="656" spans="1:7" s="16" customFormat="1">
      <c r="A656" s="31"/>
      <c r="B656" s="106"/>
      <c r="C656" s="107"/>
      <c r="D656" s="31"/>
      <c r="E656" s="31"/>
      <c r="F656" s="31"/>
      <c r="G656" s="31"/>
    </row>
    <row r="657" spans="1:7" s="16" customFormat="1">
      <c r="A657" s="31"/>
      <c r="B657" s="106"/>
      <c r="C657" s="107"/>
      <c r="D657" s="31"/>
      <c r="E657" s="31"/>
      <c r="F657" s="31"/>
      <c r="G657" s="31"/>
    </row>
    <row r="658" spans="1:7" s="16" customFormat="1">
      <c r="A658" s="31"/>
      <c r="B658" s="106"/>
      <c r="C658" s="107"/>
      <c r="D658" s="31"/>
      <c r="E658" s="31"/>
      <c r="F658" s="31"/>
      <c r="G658" s="31"/>
    </row>
    <row r="659" spans="1:7" s="16" customFormat="1">
      <c r="A659" s="31"/>
      <c r="B659" s="106"/>
      <c r="C659" s="107"/>
      <c r="D659" s="31"/>
      <c r="E659" s="31"/>
      <c r="F659" s="31"/>
      <c r="G659" s="31"/>
    </row>
    <row r="660" spans="1:7" s="16" customFormat="1">
      <c r="A660" s="31"/>
      <c r="B660" s="106"/>
      <c r="C660" s="107"/>
      <c r="D660" s="31"/>
      <c r="E660" s="31"/>
      <c r="F660" s="31"/>
      <c r="G660" s="31"/>
    </row>
    <row r="661" spans="1:7" s="16" customFormat="1">
      <c r="A661" s="31"/>
      <c r="B661" s="106"/>
      <c r="C661" s="107"/>
      <c r="D661" s="31"/>
      <c r="E661" s="31"/>
      <c r="F661" s="31"/>
      <c r="G661" s="31"/>
    </row>
    <row r="662" spans="1:7" s="16" customFormat="1">
      <c r="A662" s="31"/>
      <c r="B662" s="106"/>
      <c r="C662" s="107"/>
      <c r="D662" s="31"/>
      <c r="E662" s="31"/>
      <c r="F662" s="31"/>
      <c r="G662" s="31"/>
    </row>
    <row r="663" spans="1:7" s="16" customFormat="1">
      <c r="A663" s="31"/>
      <c r="B663" s="106"/>
      <c r="C663" s="107"/>
      <c r="D663" s="31"/>
      <c r="E663" s="31"/>
      <c r="F663" s="31"/>
      <c r="G663" s="31"/>
    </row>
    <row r="664" spans="1:7" s="16" customFormat="1">
      <c r="A664" s="31"/>
      <c r="B664" s="106"/>
      <c r="C664" s="107"/>
      <c r="D664" s="31"/>
      <c r="E664" s="31"/>
      <c r="F664" s="31"/>
      <c r="G664" s="31"/>
    </row>
    <row r="665" spans="1:7" s="16" customFormat="1">
      <c r="A665" s="31"/>
      <c r="B665" s="106"/>
      <c r="C665" s="107"/>
      <c r="D665" s="31"/>
      <c r="E665" s="31"/>
      <c r="F665" s="31"/>
      <c r="G665" s="31"/>
    </row>
    <row r="666" spans="1:7" s="16" customFormat="1">
      <c r="A666" s="31"/>
      <c r="B666" s="106"/>
      <c r="C666" s="107"/>
      <c r="D666" s="31"/>
      <c r="E666" s="31"/>
      <c r="F666" s="31"/>
      <c r="G666" s="31"/>
    </row>
    <row r="667" spans="1:7" s="16" customFormat="1">
      <c r="A667" s="31"/>
      <c r="B667" s="106"/>
      <c r="C667" s="107"/>
      <c r="D667" s="31"/>
      <c r="E667" s="31"/>
      <c r="F667" s="31"/>
      <c r="G667" s="31"/>
    </row>
    <row r="668" spans="1:7" s="16" customFormat="1">
      <c r="A668" s="31"/>
      <c r="B668" s="106"/>
      <c r="C668" s="107"/>
      <c r="D668" s="31"/>
      <c r="E668" s="31"/>
      <c r="F668" s="31"/>
      <c r="G668" s="31"/>
    </row>
    <row r="669" spans="1:7" s="16" customFormat="1">
      <c r="A669" s="31"/>
      <c r="B669" s="106"/>
      <c r="C669" s="107"/>
      <c r="D669" s="31"/>
      <c r="E669" s="31"/>
      <c r="F669" s="31"/>
      <c r="G669" s="31"/>
    </row>
    <row r="670" spans="1:7" s="16" customFormat="1">
      <c r="A670" s="31"/>
      <c r="B670" s="106"/>
      <c r="C670" s="107"/>
      <c r="D670" s="31"/>
      <c r="E670" s="31"/>
      <c r="F670" s="31"/>
      <c r="G670" s="31"/>
    </row>
    <row r="671" spans="1:7" s="16" customFormat="1">
      <c r="A671" s="31"/>
      <c r="B671" s="106"/>
      <c r="C671" s="107"/>
      <c r="D671" s="31"/>
      <c r="E671" s="31"/>
      <c r="F671" s="31"/>
      <c r="G671" s="31"/>
    </row>
    <row r="672" spans="1:7" s="16" customFormat="1">
      <c r="A672" s="31"/>
      <c r="B672" s="106"/>
      <c r="C672" s="107"/>
      <c r="D672" s="31"/>
      <c r="E672" s="31"/>
      <c r="F672" s="31"/>
      <c r="G672" s="31"/>
    </row>
    <row r="673" spans="1:7" s="16" customFormat="1">
      <c r="A673" s="31"/>
      <c r="B673" s="106"/>
      <c r="C673" s="107"/>
      <c r="D673" s="31"/>
      <c r="E673" s="31"/>
      <c r="F673" s="31"/>
      <c r="G673" s="31"/>
    </row>
    <row r="674" spans="1:7" s="16" customFormat="1">
      <c r="A674" s="31"/>
      <c r="B674" s="106"/>
      <c r="C674" s="107"/>
      <c r="D674" s="31"/>
      <c r="E674" s="31"/>
      <c r="F674" s="31"/>
      <c r="G674" s="31"/>
    </row>
    <row r="675" spans="1:7" s="16" customFormat="1">
      <c r="A675" s="31"/>
      <c r="B675" s="106"/>
      <c r="C675" s="107"/>
      <c r="D675" s="31"/>
      <c r="E675" s="31"/>
      <c r="F675" s="31"/>
      <c r="G675" s="31"/>
    </row>
    <row r="676" spans="1:7" s="16" customFormat="1">
      <c r="A676" s="31"/>
      <c r="B676" s="106"/>
      <c r="C676" s="107"/>
      <c r="D676" s="31"/>
      <c r="E676" s="31"/>
      <c r="F676" s="31"/>
      <c r="G676" s="31"/>
    </row>
    <row r="677" spans="1:7" s="16" customFormat="1">
      <c r="A677" s="31"/>
      <c r="B677" s="106"/>
      <c r="C677" s="107"/>
      <c r="D677" s="31"/>
      <c r="E677" s="31"/>
      <c r="F677" s="31"/>
      <c r="G677" s="31"/>
    </row>
    <row r="678" spans="1:7" s="16" customFormat="1">
      <c r="A678" s="31"/>
      <c r="B678" s="106"/>
      <c r="C678" s="107"/>
      <c r="D678" s="31"/>
      <c r="E678" s="31"/>
      <c r="F678" s="31"/>
      <c r="G678" s="31"/>
    </row>
    <row r="679" spans="1:7" s="16" customFormat="1">
      <c r="A679" s="31"/>
      <c r="B679" s="106"/>
      <c r="C679" s="107"/>
      <c r="D679" s="31"/>
      <c r="E679" s="31"/>
      <c r="F679" s="31"/>
      <c r="G679" s="31"/>
    </row>
    <row r="680" spans="1:7" s="16" customFormat="1">
      <c r="A680" s="31"/>
      <c r="B680" s="106"/>
      <c r="C680" s="107"/>
      <c r="D680" s="31"/>
      <c r="E680" s="31"/>
      <c r="F680" s="31"/>
      <c r="G680" s="31"/>
    </row>
    <row r="681" spans="1:7" s="16" customFormat="1">
      <c r="A681" s="31"/>
      <c r="B681" s="106"/>
      <c r="C681" s="107"/>
      <c r="D681" s="31"/>
      <c r="E681" s="31"/>
      <c r="F681" s="31"/>
      <c r="G681" s="31"/>
    </row>
    <row r="682" spans="1:7" s="16" customFormat="1">
      <c r="A682" s="31"/>
      <c r="B682" s="106"/>
      <c r="C682" s="107"/>
      <c r="D682" s="31"/>
      <c r="E682" s="31"/>
      <c r="F682" s="31"/>
      <c r="G682" s="31"/>
    </row>
    <row r="683" spans="1:7" s="16" customFormat="1">
      <c r="A683" s="31"/>
      <c r="B683" s="106"/>
      <c r="C683" s="107"/>
      <c r="D683" s="31"/>
      <c r="E683" s="31"/>
      <c r="F683" s="31"/>
      <c r="G683" s="31"/>
    </row>
    <row r="684" spans="1:7" s="16" customFormat="1">
      <c r="A684" s="31"/>
      <c r="B684" s="106"/>
      <c r="C684" s="107"/>
      <c r="D684" s="31"/>
      <c r="E684" s="31"/>
      <c r="F684" s="31"/>
      <c r="G684" s="31"/>
    </row>
    <row r="685" spans="1:7" s="16" customFormat="1">
      <c r="A685" s="31"/>
      <c r="B685" s="106"/>
      <c r="C685" s="107"/>
      <c r="D685" s="31"/>
      <c r="E685" s="31"/>
      <c r="F685" s="31"/>
      <c r="G685" s="31"/>
    </row>
    <row r="686" spans="1:7" s="16" customFormat="1">
      <c r="A686" s="31"/>
      <c r="B686" s="106"/>
      <c r="C686" s="107"/>
      <c r="D686" s="31"/>
      <c r="E686" s="31"/>
      <c r="F686" s="31"/>
      <c r="G686" s="31"/>
    </row>
    <row r="687" spans="1:7" s="16" customFormat="1">
      <c r="A687" s="31"/>
      <c r="B687" s="106"/>
      <c r="C687" s="107"/>
      <c r="D687" s="31"/>
      <c r="E687" s="31"/>
      <c r="F687" s="31"/>
      <c r="G687" s="31"/>
    </row>
    <row r="688" spans="1:7" s="16" customFormat="1">
      <c r="A688" s="31"/>
      <c r="B688" s="106"/>
      <c r="C688" s="107"/>
      <c r="D688" s="31"/>
      <c r="E688" s="31"/>
      <c r="F688" s="31"/>
      <c r="G688" s="31"/>
    </row>
    <row r="689" spans="1:7" s="16" customFormat="1">
      <c r="A689" s="31"/>
      <c r="B689" s="106"/>
      <c r="C689" s="107"/>
      <c r="D689" s="31"/>
      <c r="E689" s="31"/>
      <c r="F689" s="31"/>
      <c r="G689" s="31"/>
    </row>
    <row r="690" spans="1:7" s="16" customFormat="1">
      <c r="A690" s="31"/>
      <c r="B690" s="106"/>
      <c r="C690" s="107"/>
      <c r="D690" s="31"/>
      <c r="E690" s="31"/>
      <c r="F690" s="31"/>
      <c r="G690" s="31"/>
    </row>
    <row r="691" spans="1:7" s="16" customFormat="1">
      <c r="A691" s="31"/>
      <c r="B691" s="106"/>
      <c r="C691" s="107"/>
      <c r="D691" s="31"/>
      <c r="E691" s="31"/>
      <c r="F691" s="31"/>
      <c r="G691" s="31"/>
    </row>
    <row r="692" spans="1:7" s="16" customFormat="1">
      <c r="A692" s="31"/>
      <c r="B692" s="106"/>
      <c r="C692" s="107"/>
      <c r="D692" s="31"/>
      <c r="E692" s="31"/>
      <c r="F692" s="31"/>
      <c r="G692" s="31"/>
    </row>
    <row r="693" spans="1:7" s="16" customFormat="1">
      <c r="A693" s="31"/>
      <c r="B693" s="106"/>
      <c r="C693" s="107"/>
      <c r="D693" s="31"/>
      <c r="E693" s="31"/>
      <c r="F693" s="31"/>
      <c r="G693" s="31"/>
    </row>
    <row r="694" spans="1:7" s="16" customFormat="1">
      <c r="A694" s="31"/>
      <c r="B694" s="106"/>
      <c r="C694" s="107"/>
      <c r="D694" s="31"/>
      <c r="E694" s="31"/>
      <c r="F694" s="31"/>
      <c r="G694" s="31"/>
    </row>
    <row r="695" spans="1:7" s="16" customFormat="1">
      <c r="A695" s="31"/>
      <c r="B695" s="106"/>
      <c r="C695" s="107"/>
      <c r="D695" s="31"/>
      <c r="E695" s="31"/>
      <c r="F695" s="31"/>
      <c r="G695" s="31"/>
    </row>
    <row r="696" spans="1:7" s="16" customFormat="1">
      <c r="A696" s="31"/>
      <c r="B696" s="106"/>
      <c r="C696" s="107"/>
      <c r="D696" s="31"/>
      <c r="E696" s="31"/>
      <c r="F696" s="31"/>
      <c r="G696" s="31"/>
    </row>
    <row r="697" spans="1:7" s="16" customFormat="1">
      <c r="A697" s="31"/>
      <c r="B697" s="106"/>
      <c r="C697" s="107"/>
      <c r="D697" s="31"/>
      <c r="E697" s="31"/>
      <c r="F697" s="31"/>
      <c r="G697" s="31"/>
    </row>
    <row r="698" spans="1:7" s="16" customFormat="1">
      <c r="A698" s="31"/>
      <c r="B698" s="106"/>
      <c r="C698" s="107"/>
      <c r="D698" s="31"/>
      <c r="E698" s="31"/>
      <c r="F698" s="31"/>
      <c r="G698" s="31"/>
    </row>
    <row r="699" spans="1:7" s="16" customFormat="1">
      <c r="A699" s="31"/>
      <c r="B699" s="106"/>
      <c r="C699" s="107"/>
      <c r="D699" s="31"/>
      <c r="E699" s="31"/>
      <c r="F699" s="31"/>
      <c r="G699" s="31"/>
    </row>
    <row r="700" spans="1:7" s="16" customFormat="1">
      <c r="A700" s="31"/>
      <c r="B700" s="106"/>
      <c r="C700" s="107"/>
      <c r="D700" s="31"/>
      <c r="E700" s="31"/>
      <c r="F700" s="31"/>
      <c r="G700" s="31"/>
    </row>
    <row r="701" spans="1:7" s="16" customFormat="1">
      <c r="A701" s="31"/>
      <c r="B701" s="106"/>
      <c r="C701" s="107"/>
      <c r="D701" s="31"/>
      <c r="E701" s="31"/>
      <c r="F701" s="31"/>
      <c r="G701" s="31"/>
    </row>
    <row r="702" spans="1:7" s="16" customFormat="1">
      <c r="A702" s="31"/>
      <c r="B702" s="106"/>
      <c r="C702" s="107"/>
      <c r="D702" s="31"/>
      <c r="E702" s="31"/>
      <c r="F702" s="31"/>
      <c r="G702" s="31"/>
    </row>
    <row r="703" spans="1:7" s="16" customFormat="1">
      <c r="A703" s="31"/>
      <c r="B703" s="106"/>
      <c r="C703" s="107"/>
      <c r="D703" s="31"/>
      <c r="E703" s="31"/>
      <c r="F703" s="31"/>
      <c r="G703" s="31"/>
    </row>
    <row r="704" spans="1:7" s="16" customFormat="1">
      <c r="A704" s="31"/>
      <c r="B704" s="106"/>
      <c r="C704" s="107"/>
      <c r="D704" s="31"/>
      <c r="E704" s="31"/>
      <c r="F704" s="31"/>
      <c r="G704" s="31"/>
    </row>
    <row r="705" spans="1:7" s="16" customFormat="1">
      <c r="A705" s="31"/>
      <c r="B705" s="106"/>
      <c r="C705" s="107"/>
      <c r="D705" s="31"/>
      <c r="E705" s="31"/>
      <c r="F705" s="31"/>
      <c r="G705" s="31"/>
    </row>
    <row r="706" spans="1:7" s="16" customFormat="1">
      <c r="A706" s="31"/>
      <c r="B706" s="106"/>
      <c r="C706" s="107"/>
      <c r="D706" s="31"/>
      <c r="E706" s="31"/>
      <c r="F706" s="31"/>
      <c r="G706" s="31"/>
    </row>
    <row r="707" spans="1:7" s="16" customFormat="1">
      <c r="A707" s="31"/>
      <c r="B707" s="106"/>
      <c r="C707" s="107"/>
      <c r="D707" s="31"/>
      <c r="E707" s="31"/>
      <c r="F707" s="31"/>
      <c r="G707" s="31"/>
    </row>
    <row r="708" spans="1:7" s="16" customFormat="1">
      <c r="A708" s="31"/>
      <c r="B708" s="106"/>
      <c r="C708" s="107"/>
      <c r="D708" s="31"/>
      <c r="E708" s="31"/>
      <c r="F708" s="31"/>
      <c r="G708" s="31"/>
    </row>
    <row r="709" spans="1:7" s="16" customFormat="1">
      <c r="A709" s="31"/>
      <c r="B709" s="106"/>
      <c r="C709" s="107"/>
      <c r="D709" s="31"/>
      <c r="E709" s="31"/>
      <c r="F709" s="31"/>
      <c r="G709" s="31"/>
    </row>
    <row r="710" spans="1:7" s="16" customFormat="1">
      <c r="A710" s="31"/>
      <c r="B710" s="106"/>
      <c r="C710" s="107"/>
      <c r="D710" s="31"/>
      <c r="E710" s="31"/>
      <c r="F710" s="31"/>
      <c r="G710" s="31"/>
    </row>
    <row r="711" spans="1:7" s="16" customFormat="1">
      <c r="A711" s="31"/>
      <c r="B711" s="106"/>
      <c r="C711" s="107"/>
      <c r="D711" s="31"/>
      <c r="E711" s="31"/>
      <c r="F711" s="31"/>
      <c r="G711" s="31"/>
    </row>
    <row r="712" spans="1:7" s="16" customFormat="1">
      <c r="A712" s="31"/>
      <c r="B712" s="106"/>
      <c r="C712" s="107"/>
      <c r="D712" s="31"/>
      <c r="E712" s="31"/>
      <c r="F712" s="31"/>
      <c r="G712" s="31"/>
    </row>
    <row r="713" spans="1:7" s="16" customFormat="1">
      <c r="A713" s="31"/>
      <c r="B713" s="106"/>
      <c r="C713" s="107"/>
      <c r="D713" s="31"/>
      <c r="E713" s="31"/>
      <c r="F713" s="31"/>
      <c r="G713" s="31"/>
    </row>
    <row r="714" spans="1:7" s="16" customFormat="1">
      <c r="A714" s="31"/>
      <c r="B714" s="106"/>
      <c r="C714" s="107"/>
      <c r="D714" s="31"/>
      <c r="E714" s="31"/>
      <c r="F714" s="31"/>
      <c r="G714" s="31"/>
    </row>
    <row r="715" spans="1:7" s="16" customFormat="1">
      <c r="A715" s="31"/>
      <c r="B715" s="106"/>
      <c r="C715" s="107"/>
      <c r="D715" s="31"/>
      <c r="E715" s="31"/>
      <c r="F715" s="31"/>
      <c r="G715" s="31"/>
    </row>
    <row r="716" spans="1:7" s="16" customFormat="1">
      <c r="A716" s="31"/>
      <c r="B716" s="106"/>
      <c r="C716" s="107"/>
      <c r="D716" s="31"/>
      <c r="E716" s="31"/>
      <c r="F716" s="31"/>
      <c r="G716" s="31"/>
    </row>
    <row r="717" spans="1:7" s="16" customFormat="1">
      <c r="A717" s="31"/>
      <c r="B717" s="106"/>
      <c r="C717" s="107"/>
      <c r="D717" s="31"/>
      <c r="E717" s="31"/>
      <c r="F717" s="31"/>
      <c r="G717" s="31"/>
    </row>
    <row r="718" spans="1:7" s="16" customFormat="1">
      <c r="A718" s="31"/>
      <c r="B718" s="106"/>
      <c r="C718" s="107"/>
      <c r="D718" s="31"/>
      <c r="E718" s="31"/>
      <c r="F718" s="31"/>
      <c r="G718" s="31"/>
    </row>
    <row r="719" spans="1:7" s="16" customFormat="1">
      <c r="A719" s="31"/>
      <c r="B719" s="106"/>
      <c r="C719" s="107"/>
      <c r="D719" s="31"/>
      <c r="E719" s="31"/>
      <c r="F719" s="31"/>
      <c r="G719" s="31"/>
    </row>
    <row r="720" spans="1:7" s="16" customFormat="1">
      <c r="A720" s="31"/>
      <c r="B720" s="106"/>
      <c r="C720" s="107"/>
      <c r="D720" s="31"/>
      <c r="E720" s="31"/>
      <c r="F720" s="31"/>
      <c r="G720" s="31"/>
    </row>
    <row r="721" spans="1:7" s="16" customFormat="1">
      <c r="A721" s="31"/>
      <c r="B721" s="106"/>
      <c r="C721" s="107"/>
      <c r="D721" s="31"/>
      <c r="E721" s="31"/>
      <c r="F721" s="31"/>
      <c r="G721" s="31"/>
    </row>
    <row r="722" spans="1:7" s="16" customFormat="1">
      <c r="A722" s="31"/>
      <c r="B722" s="106"/>
      <c r="C722" s="107"/>
      <c r="D722" s="31"/>
      <c r="E722" s="31"/>
      <c r="F722" s="31"/>
      <c r="G722" s="31"/>
    </row>
    <row r="723" spans="1:7" s="16" customFormat="1">
      <c r="A723" s="31"/>
      <c r="B723" s="106"/>
      <c r="C723" s="107"/>
      <c r="D723" s="31"/>
      <c r="E723" s="31"/>
      <c r="F723" s="31"/>
      <c r="G723" s="31"/>
    </row>
    <row r="724" spans="1:7" s="16" customFormat="1">
      <c r="A724" s="31"/>
      <c r="B724" s="106"/>
      <c r="C724" s="107"/>
      <c r="D724" s="31"/>
      <c r="E724" s="31"/>
      <c r="F724" s="31"/>
      <c r="G724" s="31"/>
    </row>
    <row r="725" spans="1:7" s="16" customFormat="1">
      <c r="A725" s="31"/>
      <c r="B725" s="106"/>
      <c r="C725" s="107"/>
      <c r="D725" s="31"/>
      <c r="E725" s="31"/>
      <c r="F725" s="31"/>
      <c r="G725" s="31"/>
    </row>
    <row r="726" spans="1:7" s="16" customFormat="1">
      <c r="A726" s="31"/>
      <c r="B726" s="106"/>
      <c r="C726" s="107"/>
      <c r="D726" s="31"/>
      <c r="E726" s="31"/>
      <c r="F726" s="31"/>
      <c r="G726" s="31"/>
    </row>
    <row r="727" spans="1:7" s="16" customFormat="1">
      <c r="A727" s="31"/>
      <c r="B727" s="106"/>
      <c r="C727" s="107"/>
      <c r="D727" s="31"/>
      <c r="E727" s="31"/>
      <c r="F727" s="31"/>
      <c r="G727" s="31"/>
    </row>
    <row r="728" spans="1:7" s="16" customFormat="1">
      <c r="A728" s="31"/>
      <c r="B728" s="106"/>
      <c r="C728" s="107"/>
      <c r="D728" s="31"/>
      <c r="E728" s="31"/>
      <c r="F728" s="31"/>
      <c r="G728" s="31"/>
    </row>
    <row r="729" spans="1:7" s="16" customFormat="1">
      <c r="A729" s="31"/>
      <c r="B729" s="106"/>
      <c r="C729" s="107"/>
      <c r="D729" s="31"/>
      <c r="E729" s="31"/>
      <c r="F729" s="31"/>
      <c r="G729" s="31"/>
    </row>
    <row r="730" spans="1:7" s="16" customFormat="1">
      <c r="A730" s="31"/>
      <c r="B730" s="106"/>
      <c r="C730" s="107"/>
      <c r="D730" s="31"/>
      <c r="E730" s="31"/>
      <c r="F730" s="31"/>
      <c r="G730" s="31"/>
    </row>
    <row r="731" spans="1:7" s="16" customFormat="1">
      <c r="A731" s="31"/>
      <c r="B731" s="106"/>
      <c r="C731" s="107"/>
      <c r="D731" s="31"/>
      <c r="E731" s="31"/>
      <c r="F731" s="31"/>
      <c r="G731" s="31"/>
    </row>
    <row r="732" spans="1:7" s="16" customFormat="1">
      <c r="A732" s="31"/>
      <c r="B732" s="106"/>
      <c r="C732" s="107"/>
      <c r="D732" s="31"/>
      <c r="E732" s="31"/>
      <c r="F732" s="31"/>
      <c r="G732" s="31"/>
    </row>
    <row r="733" spans="1:7" s="16" customFormat="1">
      <c r="A733" s="31"/>
      <c r="B733" s="106"/>
      <c r="C733" s="107"/>
      <c r="D733" s="31"/>
      <c r="E733" s="31"/>
      <c r="F733" s="31"/>
      <c r="G733" s="31"/>
    </row>
    <row r="734" spans="1:7" s="16" customFormat="1">
      <c r="A734" s="31"/>
      <c r="B734" s="106"/>
      <c r="C734" s="107"/>
      <c r="D734" s="31"/>
      <c r="E734" s="31"/>
      <c r="F734" s="31"/>
      <c r="G734" s="31"/>
    </row>
    <row r="735" spans="1:7" s="16" customFormat="1">
      <c r="A735" s="31"/>
      <c r="B735" s="106"/>
      <c r="C735" s="107"/>
      <c r="D735" s="31"/>
      <c r="E735" s="31"/>
      <c r="F735" s="31"/>
      <c r="G735" s="31"/>
    </row>
    <row r="736" spans="1:7" s="16" customFormat="1">
      <c r="A736" s="31"/>
      <c r="B736" s="106"/>
      <c r="C736" s="107"/>
      <c r="D736" s="31"/>
      <c r="E736" s="31"/>
      <c r="F736" s="31"/>
      <c r="G736" s="31"/>
    </row>
    <row r="737" spans="1:7" s="16" customFormat="1">
      <c r="A737" s="31"/>
      <c r="B737" s="106"/>
      <c r="C737" s="107"/>
      <c r="D737" s="31"/>
      <c r="E737" s="31"/>
      <c r="F737" s="31"/>
      <c r="G737" s="31"/>
    </row>
    <row r="738" spans="1:7" s="16" customFormat="1">
      <c r="A738" s="31"/>
      <c r="B738" s="106"/>
      <c r="C738" s="107"/>
      <c r="D738" s="31"/>
      <c r="E738" s="31"/>
      <c r="F738" s="31"/>
      <c r="G738" s="31"/>
    </row>
    <row r="739" spans="1:7" s="16" customFormat="1">
      <c r="A739" s="31"/>
      <c r="B739" s="106"/>
      <c r="C739" s="107"/>
      <c r="D739" s="31"/>
      <c r="E739" s="31"/>
      <c r="F739" s="31"/>
      <c r="G739" s="31"/>
    </row>
    <row r="740" spans="1:7" s="16" customFormat="1">
      <c r="A740" s="31"/>
      <c r="B740" s="106"/>
      <c r="C740" s="107"/>
      <c r="D740" s="31"/>
      <c r="E740" s="31"/>
      <c r="F740" s="31"/>
      <c r="G740" s="31"/>
    </row>
    <row r="741" spans="1:7" s="16" customFormat="1">
      <c r="A741" s="31"/>
      <c r="B741" s="106"/>
      <c r="C741" s="107"/>
      <c r="D741" s="31"/>
      <c r="E741" s="31"/>
      <c r="F741" s="31"/>
      <c r="G741" s="31"/>
    </row>
    <row r="742" spans="1:7" s="16" customFormat="1">
      <c r="A742" s="31"/>
      <c r="B742" s="106"/>
      <c r="C742" s="107"/>
      <c r="D742" s="31"/>
      <c r="E742" s="31"/>
      <c r="F742" s="31"/>
      <c r="G742" s="31"/>
    </row>
    <row r="743" spans="1:7" s="16" customFormat="1">
      <c r="A743" s="31"/>
      <c r="B743" s="106"/>
      <c r="C743" s="107"/>
      <c r="D743" s="31"/>
      <c r="E743" s="31"/>
      <c r="F743" s="31"/>
      <c r="G743" s="31"/>
    </row>
    <row r="744" spans="1:7" s="16" customFormat="1">
      <c r="A744" s="31"/>
      <c r="B744" s="106"/>
      <c r="C744" s="107"/>
      <c r="D744" s="31"/>
      <c r="E744" s="31"/>
      <c r="F744" s="31"/>
      <c r="G744" s="31"/>
    </row>
    <row r="745" spans="1:7" s="16" customFormat="1">
      <c r="A745" s="31"/>
      <c r="B745" s="106"/>
      <c r="C745" s="107"/>
      <c r="D745" s="31"/>
      <c r="E745" s="31"/>
      <c r="F745" s="31"/>
      <c r="G745" s="31"/>
    </row>
    <row r="746" spans="1:7" s="16" customFormat="1">
      <c r="A746" s="31"/>
      <c r="B746" s="106"/>
      <c r="C746" s="107"/>
      <c r="D746" s="31"/>
      <c r="E746" s="31"/>
      <c r="F746" s="31"/>
      <c r="G746" s="31"/>
    </row>
    <row r="747" spans="1:7" s="16" customFormat="1">
      <c r="A747" s="31"/>
      <c r="B747" s="106"/>
      <c r="C747" s="107"/>
      <c r="D747" s="31"/>
      <c r="E747" s="31"/>
      <c r="F747" s="31"/>
      <c r="G747" s="31"/>
    </row>
    <row r="748" spans="1:7" s="16" customFormat="1">
      <c r="A748" s="31"/>
      <c r="B748" s="106"/>
      <c r="C748" s="107"/>
      <c r="D748" s="31"/>
      <c r="E748" s="31"/>
      <c r="F748" s="31"/>
      <c r="G748" s="31"/>
    </row>
    <row r="749" spans="1:7" s="16" customFormat="1">
      <c r="A749" s="31"/>
      <c r="B749" s="106"/>
      <c r="C749" s="107"/>
      <c r="D749" s="31"/>
      <c r="E749" s="31"/>
      <c r="F749" s="31"/>
      <c r="G749" s="31"/>
    </row>
    <row r="750" spans="1:7" s="16" customFormat="1">
      <c r="A750" s="31"/>
      <c r="B750" s="106"/>
      <c r="C750" s="107"/>
      <c r="D750" s="31"/>
      <c r="E750" s="31"/>
      <c r="F750" s="31"/>
      <c r="G750" s="31"/>
    </row>
    <row r="751" spans="1:7" s="16" customFormat="1">
      <c r="A751" s="31"/>
      <c r="B751" s="106"/>
      <c r="C751" s="107"/>
      <c r="D751" s="31"/>
      <c r="E751" s="31"/>
      <c r="F751" s="31"/>
      <c r="G751" s="31"/>
    </row>
    <row r="752" spans="1:7" s="16" customFormat="1">
      <c r="A752" s="31"/>
      <c r="B752" s="106"/>
      <c r="C752" s="107"/>
      <c r="D752" s="31"/>
      <c r="E752" s="31"/>
      <c r="F752" s="31"/>
      <c r="G752" s="31"/>
    </row>
    <row r="753" spans="1:7" s="16" customFormat="1">
      <c r="A753" s="31"/>
      <c r="B753" s="106"/>
      <c r="C753" s="107"/>
      <c r="D753" s="31"/>
      <c r="E753" s="31"/>
      <c r="F753" s="31"/>
      <c r="G753" s="31"/>
    </row>
    <row r="754" spans="1:7" s="16" customFormat="1">
      <c r="A754" s="31"/>
      <c r="B754" s="106"/>
      <c r="C754" s="107"/>
      <c r="D754" s="31"/>
      <c r="E754" s="31"/>
      <c r="F754" s="31"/>
      <c r="G754" s="31"/>
    </row>
    <row r="755" spans="1:7" s="16" customFormat="1">
      <c r="A755" s="31"/>
      <c r="B755" s="106"/>
      <c r="C755" s="107"/>
      <c r="D755" s="31"/>
      <c r="E755" s="31"/>
      <c r="F755" s="31"/>
      <c r="G755" s="31"/>
    </row>
    <row r="756" spans="1:7" s="16" customFormat="1">
      <c r="A756" s="31"/>
      <c r="B756" s="106"/>
      <c r="C756" s="107"/>
      <c r="D756" s="31"/>
      <c r="E756" s="31"/>
      <c r="F756" s="31"/>
      <c r="G756" s="31"/>
    </row>
    <row r="757" spans="1:7" s="16" customFormat="1">
      <c r="A757" s="31"/>
      <c r="B757" s="106"/>
      <c r="C757" s="107"/>
      <c r="D757" s="31"/>
      <c r="E757" s="31"/>
      <c r="F757" s="31"/>
      <c r="G757" s="31"/>
    </row>
    <row r="758" spans="1:7" s="16" customFormat="1">
      <c r="A758" s="31"/>
      <c r="B758" s="106"/>
      <c r="C758" s="107"/>
      <c r="D758" s="31"/>
      <c r="E758" s="31"/>
      <c r="F758" s="31"/>
      <c r="G758" s="31"/>
    </row>
    <row r="759" spans="1:7" s="16" customFormat="1">
      <c r="A759" s="31"/>
      <c r="B759" s="106"/>
      <c r="C759" s="107"/>
      <c r="D759" s="31"/>
      <c r="E759" s="31"/>
      <c r="F759" s="31"/>
      <c r="G759" s="31"/>
    </row>
    <row r="760" spans="1:7" s="16" customFormat="1">
      <c r="A760" s="31"/>
      <c r="B760" s="106"/>
      <c r="C760" s="107"/>
      <c r="D760" s="31"/>
      <c r="E760" s="31"/>
      <c r="F760" s="31"/>
      <c r="G760" s="31"/>
    </row>
    <row r="761" spans="1:7" s="16" customFormat="1">
      <c r="A761" s="31"/>
      <c r="B761" s="106"/>
      <c r="C761" s="107"/>
      <c r="D761" s="31"/>
      <c r="E761" s="31"/>
      <c r="F761" s="31"/>
      <c r="G761" s="31"/>
    </row>
    <row r="762" spans="1:7" s="16" customFormat="1">
      <c r="A762" s="31"/>
      <c r="B762" s="106"/>
      <c r="C762" s="107"/>
      <c r="D762" s="31"/>
      <c r="E762" s="31"/>
      <c r="F762" s="31"/>
      <c r="G762" s="31"/>
    </row>
    <row r="763" spans="1:7" s="16" customFormat="1">
      <c r="A763" s="31"/>
      <c r="B763" s="106"/>
      <c r="C763" s="107"/>
      <c r="D763" s="31"/>
      <c r="E763" s="31"/>
      <c r="F763" s="31"/>
      <c r="G763" s="31"/>
    </row>
    <row r="764" spans="1:7" s="16" customFormat="1">
      <c r="A764" s="31"/>
      <c r="B764" s="106"/>
      <c r="C764" s="107"/>
      <c r="D764" s="31"/>
      <c r="E764" s="31"/>
      <c r="F764" s="31"/>
      <c r="G764" s="31"/>
    </row>
    <row r="765" spans="1:7" s="16" customFormat="1">
      <c r="A765" s="31"/>
      <c r="B765" s="106"/>
      <c r="C765" s="107"/>
      <c r="D765" s="31"/>
      <c r="E765" s="31"/>
      <c r="F765" s="31"/>
      <c r="G765" s="31"/>
    </row>
    <row r="766" spans="1:7" s="16" customFormat="1">
      <c r="A766" s="31"/>
      <c r="B766" s="106"/>
      <c r="C766" s="107"/>
      <c r="D766" s="31"/>
      <c r="E766" s="31"/>
      <c r="F766" s="31"/>
      <c r="G766" s="31"/>
    </row>
    <row r="767" spans="1:7" s="16" customFormat="1">
      <c r="A767" s="31"/>
      <c r="B767" s="106"/>
      <c r="C767" s="107"/>
      <c r="D767" s="31"/>
      <c r="E767" s="31"/>
      <c r="F767" s="31"/>
      <c r="G767" s="31"/>
    </row>
    <row r="768" spans="1:7" s="16" customFormat="1">
      <c r="A768" s="31"/>
      <c r="B768" s="106"/>
      <c r="C768" s="107"/>
      <c r="D768" s="31"/>
      <c r="E768" s="31"/>
      <c r="F768" s="31"/>
      <c r="G768" s="31"/>
    </row>
    <row r="769" spans="1:7" s="16" customFormat="1">
      <c r="A769" s="31"/>
      <c r="B769" s="106"/>
      <c r="C769" s="107"/>
      <c r="D769" s="31"/>
      <c r="E769" s="31"/>
      <c r="F769" s="31"/>
      <c r="G769" s="31"/>
    </row>
    <row r="770" spans="1:7" s="16" customFormat="1">
      <c r="A770" s="31"/>
      <c r="B770" s="106"/>
      <c r="C770" s="107"/>
      <c r="D770" s="31"/>
      <c r="E770" s="31"/>
      <c r="F770" s="31"/>
      <c r="G770" s="31"/>
    </row>
    <row r="771" spans="1:7" s="16" customFormat="1">
      <c r="A771" s="31"/>
      <c r="B771" s="106"/>
      <c r="C771" s="107"/>
      <c r="D771" s="31"/>
      <c r="E771" s="31"/>
      <c r="F771" s="31"/>
      <c r="G771" s="31"/>
    </row>
    <row r="772" spans="1:7" s="16" customFormat="1">
      <c r="A772" s="31"/>
      <c r="B772" s="106"/>
      <c r="C772" s="107"/>
      <c r="D772" s="31"/>
      <c r="E772" s="31"/>
      <c r="F772" s="31"/>
      <c r="G772" s="31"/>
    </row>
    <row r="773" spans="1:7" s="16" customFormat="1">
      <c r="A773" s="31"/>
      <c r="B773" s="106"/>
      <c r="C773" s="107"/>
      <c r="D773" s="31"/>
      <c r="E773" s="31"/>
      <c r="F773" s="31"/>
      <c r="G773" s="31"/>
    </row>
    <row r="774" spans="1:7" s="16" customFormat="1">
      <c r="A774" s="31"/>
      <c r="B774" s="106"/>
      <c r="C774" s="107"/>
      <c r="D774" s="31"/>
      <c r="E774" s="31"/>
      <c r="F774" s="31"/>
      <c r="G774" s="31"/>
    </row>
    <row r="775" spans="1:7" s="16" customFormat="1">
      <c r="A775" s="31"/>
      <c r="B775" s="106"/>
      <c r="C775" s="107"/>
      <c r="D775" s="31"/>
      <c r="E775" s="31"/>
      <c r="F775" s="31"/>
      <c r="G775" s="31"/>
    </row>
    <row r="776" spans="1:7" s="16" customFormat="1">
      <c r="A776" s="31"/>
      <c r="B776" s="106"/>
      <c r="C776" s="107"/>
      <c r="D776" s="31"/>
      <c r="E776" s="31"/>
      <c r="F776" s="31"/>
      <c r="G776" s="31"/>
    </row>
    <row r="777" spans="1:7" s="16" customFormat="1">
      <c r="A777" s="31"/>
      <c r="B777" s="106"/>
      <c r="C777" s="107"/>
      <c r="D777" s="31"/>
      <c r="E777" s="31"/>
      <c r="F777" s="31"/>
      <c r="G777" s="31"/>
    </row>
    <row r="778" spans="1:7" s="16" customFormat="1">
      <c r="A778" s="31"/>
      <c r="B778" s="106"/>
      <c r="C778" s="107"/>
      <c r="D778" s="31"/>
      <c r="E778" s="31"/>
      <c r="F778" s="31"/>
      <c r="G778" s="31"/>
    </row>
    <row r="779" spans="1:7" s="16" customFormat="1">
      <c r="A779" s="31"/>
      <c r="B779" s="106"/>
      <c r="C779" s="107"/>
      <c r="D779" s="31"/>
      <c r="E779" s="31"/>
      <c r="F779" s="31"/>
      <c r="G779" s="31"/>
    </row>
    <row r="780" spans="1:7" s="16" customFormat="1">
      <c r="A780" s="31"/>
      <c r="B780" s="106"/>
      <c r="C780" s="107"/>
      <c r="D780" s="31"/>
      <c r="E780" s="31"/>
      <c r="F780" s="31"/>
      <c r="G780" s="31"/>
    </row>
    <row r="781" spans="1:7" s="16" customFormat="1">
      <c r="A781" s="31"/>
      <c r="B781" s="106"/>
      <c r="C781" s="107"/>
      <c r="D781" s="31"/>
      <c r="E781" s="31"/>
      <c r="F781" s="31"/>
      <c r="G781" s="31"/>
    </row>
    <row r="782" spans="1:7" s="16" customFormat="1">
      <c r="A782" s="31"/>
      <c r="B782" s="106"/>
      <c r="C782" s="107"/>
      <c r="D782" s="31"/>
      <c r="E782" s="31"/>
      <c r="F782" s="31"/>
      <c r="G782" s="31"/>
    </row>
    <row r="783" spans="1:7" s="16" customFormat="1">
      <c r="A783" s="31"/>
      <c r="B783" s="106"/>
      <c r="C783" s="107"/>
      <c r="D783" s="31"/>
      <c r="E783" s="31"/>
      <c r="F783" s="31"/>
      <c r="G783" s="31"/>
    </row>
    <row r="784" spans="1:7" s="16" customFormat="1">
      <c r="A784" s="31"/>
      <c r="B784" s="106"/>
      <c r="C784" s="107"/>
      <c r="D784" s="31"/>
      <c r="E784" s="31"/>
      <c r="F784" s="31"/>
      <c r="G784" s="31"/>
    </row>
    <row r="785" spans="1:7" s="16" customFormat="1">
      <c r="A785" s="31"/>
      <c r="B785" s="106"/>
      <c r="C785" s="107"/>
      <c r="D785" s="31"/>
      <c r="E785" s="31"/>
      <c r="F785" s="31"/>
      <c r="G785" s="31"/>
    </row>
    <row r="786" spans="1:7" s="16" customFormat="1">
      <c r="A786" s="31"/>
      <c r="B786" s="106"/>
      <c r="C786" s="107"/>
      <c r="D786" s="31"/>
      <c r="E786" s="31"/>
      <c r="F786" s="31"/>
      <c r="G786" s="31"/>
    </row>
    <row r="787" spans="1:7" s="16" customFormat="1">
      <c r="A787" s="31"/>
      <c r="B787" s="106"/>
      <c r="C787" s="107"/>
      <c r="D787" s="31"/>
      <c r="E787" s="31"/>
      <c r="F787" s="31"/>
      <c r="G787" s="31"/>
    </row>
    <row r="788" spans="1:7" s="16" customFormat="1">
      <c r="A788" s="31"/>
      <c r="B788" s="106"/>
      <c r="C788" s="107"/>
      <c r="D788" s="31"/>
      <c r="E788" s="31"/>
      <c r="F788" s="31"/>
      <c r="G788" s="31"/>
    </row>
    <row r="789" spans="1:7" s="16" customFormat="1">
      <c r="A789" s="31"/>
      <c r="B789" s="106"/>
      <c r="C789" s="107"/>
      <c r="D789" s="31"/>
      <c r="E789" s="31"/>
      <c r="F789" s="31"/>
      <c r="G789" s="31"/>
    </row>
    <row r="790" spans="1:7" s="16" customFormat="1">
      <c r="A790" s="31"/>
      <c r="B790" s="106"/>
      <c r="C790" s="107"/>
      <c r="D790" s="31"/>
      <c r="E790" s="31"/>
      <c r="F790" s="31"/>
      <c r="G790" s="31"/>
    </row>
    <row r="791" spans="1:7" s="16" customFormat="1">
      <c r="A791" s="31"/>
      <c r="B791" s="106"/>
      <c r="C791" s="107"/>
      <c r="D791" s="31"/>
      <c r="E791" s="31"/>
      <c r="F791" s="31"/>
      <c r="G791" s="31"/>
    </row>
    <row r="792" spans="1:7" s="16" customFormat="1">
      <c r="A792" s="31"/>
      <c r="B792" s="106"/>
      <c r="C792" s="107"/>
      <c r="D792" s="31"/>
      <c r="E792" s="31"/>
      <c r="F792" s="31"/>
      <c r="G792" s="31"/>
    </row>
    <row r="793" spans="1:7" s="16" customFormat="1">
      <c r="A793" s="31"/>
      <c r="B793" s="106"/>
      <c r="C793" s="107"/>
      <c r="D793" s="31"/>
      <c r="E793" s="31"/>
      <c r="F793" s="31"/>
      <c r="G793" s="31"/>
    </row>
    <row r="794" spans="1:7" s="16" customFormat="1">
      <c r="A794" s="31"/>
      <c r="B794" s="106"/>
      <c r="C794" s="107"/>
      <c r="D794" s="31"/>
      <c r="E794" s="31"/>
      <c r="F794" s="31"/>
      <c r="G794" s="31"/>
    </row>
    <row r="795" spans="1:7" s="16" customFormat="1">
      <c r="A795" s="31"/>
      <c r="B795" s="106"/>
      <c r="C795" s="107"/>
      <c r="D795" s="31"/>
      <c r="E795" s="31"/>
      <c r="F795" s="31"/>
      <c r="G795" s="31"/>
    </row>
    <row r="796" spans="1:7" s="16" customFormat="1">
      <c r="A796" s="31"/>
      <c r="B796" s="106"/>
      <c r="C796" s="107"/>
      <c r="D796" s="31"/>
      <c r="E796" s="31"/>
      <c r="F796" s="31"/>
      <c r="G796" s="31"/>
    </row>
    <row r="797" spans="1:7" s="16" customFormat="1">
      <c r="A797" s="31"/>
      <c r="B797" s="106"/>
      <c r="C797" s="107"/>
      <c r="D797" s="31"/>
      <c r="E797" s="31"/>
      <c r="F797" s="31"/>
      <c r="G797" s="31"/>
    </row>
    <row r="798" spans="1:7" s="16" customFormat="1">
      <c r="A798" s="31"/>
      <c r="B798" s="106"/>
      <c r="C798" s="107"/>
      <c r="D798" s="31"/>
      <c r="E798" s="31"/>
      <c r="F798" s="31"/>
      <c r="G798" s="31"/>
    </row>
    <row r="799" spans="1:7" s="16" customFormat="1">
      <c r="A799" s="31"/>
      <c r="B799" s="106"/>
      <c r="C799" s="107"/>
      <c r="D799" s="31"/>
      <c r="E799" s="31"/>
      <c r="F799" s="31"/>
      <c r="G799" s="31"/>
    </row>
    <row r="800" spans="1:7" s="16" customFormat="1">
      <c r="A800" s="31"/>
      <c r="B800" s="106"/>
      <c r="C800" s="107"/>
      <c r="D800" s="31"/>
      <c r="E800" s="31"/>
      <c r="F800" s="31"/>
      <c r="G800" s="31"/>
    </row>
    <row r="801" spans="1:7" s="16" customFormat="1">
      <c r="A801" s="31"/>
      <c r="B801" s="106"/>
      <c r="C801" s="107"/>
      <c r="D801" s="31"/>
      <c r="E801" s="31"/>
      <c r="F801" s="31"/>
      <c r="G801" s="31"/>
    </row>
    <row r="802" spans="1:7" s="16" customFormat="1">
      <c r="A802" s="31"/>
      <c r="B802" s="106"/>
      <c r="C802" s="107"/>
      <c r="D802" s="31"/>
      <c r="E802" s="31"/>
      <c r="F802" s="31"/>
      <c r="G802" s="31"/>
    </row>
    <row r="803" spans="1:7" s="16" customFormat="1">
      <c r="A803" s="31"/>
      <c r="B803" s="106"/>
      <c r="C803" s="107"/>
      <c r="D803" s="31"/>
      <c r="E803" s="31"/>
      <c r="F803" s="31"/>
      <c r="G803" s="31"/>
    </row>
    <row r="804" spans="1:7" s="16" customFormat="1">
      <c r="A804" s="31"/>
      <c r="B804" s="106"/>
      <c r="C804" s="107"/>
      <c r="D804" s="31"/>
      <c r="E804" s="31"/>
      <c r="F804" s="31"/>
      <c r="G804" s="31"/>
    </row>
    <row r="805" spans="1:7" s="16" customFormat="1">
      <c r="A805" s="31"/>
      <c r="B805" s="106"/>
      <c r="C805" s="107"/>
      <c r="D805" s="31"/>
      <c r="E805" s="31"/>
      <c r="F805" s="31"/>
      <c r="G805" s="31"/>
    </row>
    <row r="806" spans="1:7" s="16" customFormat="1">
      <c r="A806" s="31"/>
      <c r="B806" s="106"/>
      <c r="C806" s="107"/>
      <c r="D806" s="31"/>
      <c r="E806" s="31"/>
      <c r="F806" s="31"/>
      <c r="G806" s="31"/>
    </row>
    <row r="807" spans="1:7" s="16" customFormat="1">
      <c r="A807" s="31"/>
      <c r="B807" s="106"/>
      <c r="C807" s="107"/>
      <c r="D807" s="31"/>
      <c r="E807" s="31"/>
      <c r="F807" s="31"/>
      <c r="G807" s="31"/>
    </row>
    <row r="808" spans="1:7" s="16" customFormat="1">
      <c r="A808" s="31"/>
      <c r="B808" s="106"/>
      <c r="C808" s="107"/>
      <c r="D808" s="31"/>
      <c r="E808" s="31"/>
      <c r="F808" s="31"/>
      <c r="G808" s="31"/>
    </row>
    <row r="809" spans="1:7" s="16" customFormat="1">
      <c r="A809" s="31"/>
      <c r="B809" s="106"/>
      <c r="C809" s="107"/>
      <c r="D809" s="31"/>
      <c r="E809" s="31"/>
      <c r="F809" s="31"/>
      <c r="G809" s="31"/>
    </row>
    <row r="810" spans="1:7" s="16" customFormat="1">
      <c r="A810" s="31"/>
      <c r="B810" s="106"/>
      <c r="C810" s="107"/>
      <c r="D810" s="31"/>
      <c r="E810" s="31"/>
      <c r="F810" s="31"/>
      <c r="G810" s="31"/>
    </row>
    <row r="811" spans="1:7" s="16" customFormat="1">
      <c r="A811" s="31"/>
      <c r="B811" s="106"/>
      <c r="C811" s="107"/>
      <c r="D811" s="31"/>
      <c r="E811" s="31"/>
      <c r="F811" s="31"/>
      <c r="G811" s="31"/>
    </row>
    <row r="812" spans="1:7" s="16" customFormat="1">
      <c r="A812" s="31"/>
      <c r="B812" s="106"/>
      <c r="C812" s="107"/>
      <c r="D812" s="31"/>
      <c r="E812" s="31"/>
      <c r="F812" s="31"/>
      <c r="G812" s="31"/>
    </row>
    <row r="813" spans="1:7" s="16" customFormat="1">
      <c r="A813" s="31"/>
      <c r="B813" s="106"/>
      <c r="C813" s="107"/>
      <c r="D813" s="31"/>
      <c r="E813" s="31"/>
      <c r="F813" s="31"/>
      <c r="G813" s="31"/>
    </row>
    <row r="814" spans="1:7" s="16" customFormat="1">
      <c r="A814" s="31"/>
      <c r="B814" s="106"/>
      <c r="C814" s="107"/>
      <c r="D814" s="31"/>
      <c r="E814" s="31"/>
      <c r="F814" s="31"/>
      <c r="G814" s="31"/>
    </row>
    <row r="815" spans="1:7" s="16" customFormat="1">
      <c r="A815" s="31"/>
      <c r="B815" s="106"/>
      <c r="C815" s="107"/>
      <c r="D815" s="31"/>
      <c r="E815" s="31"/>
      <c r="F815" s="31"/>
      <c r="G815" s="31"/>
    </row>
    <row r="816" spans="1:7" s="16" customFormat="1">
      <c r="A816" s="31"/>
      <c r="B816" s="106"/>
      <c r="C816" s="107"/>
      <c r="D816" s="31"/>
      <c r="E816" s="31"/>
      <c r="F816" s="31"/>
      <c r="G816" s="31"/>
    </row>
    <row r="817" spans="1:7" s="16" customFormat="1">
      <c r="A817" s="31"/>
      <c r="B817" s="106"/>
      <c r="C817" s="107"/>
      <c r="D817" s="31"/>
      <c r="E817" s="31"/>
      <c r="F817" s="31"/>
      <c r="G817" s="31"/>
    </row>
    <row r="818" spans="1:7" s="16" customFormat="1">
      <c r="A818" s="31"/>
      <c r="B818" s="106"/>
      <c r="C818" s="107"/>
      <c r="D818" s="31"/>
      <c r="E818" s="31"/>
      <c r="F818" s="31"/>
      <c r="G818" s="31"/>
    </row>
    <row r="819" spans="1:7" s="16" customFormat="1">
      <c r="A819" s="31"/>
      <c r="B819" s="106"/>
      <c r="C819" s="107"/>
      <c r="D819" s="31"/>
      <c r="E819" s="31"/>
      <c r="F819" s="31"/>
      <c r="G819" s="31"/>
    </row>
    <row r="820" spans="1:7" s="16" customFormat="1">
      <c r="A820" s="31"/>
      <c r="B820" s="106"/>
      <c r="C820" s="107"/>
      <c r="D820" s="31"/>
      <c r="E820" s="31"/>
      <c r="F820" s="31"/>
      <c r="G820" s="31"/>
    </row>
    <row r="821" spans="1:7" s="16" customFormat="1">
      <c r="A821" s="31"/>
      <c r="B821" s="106"/>
      <c r="C821" s="107"/>
      <c r="D821" s="31"/>
      <c r="E821" s="31"/>
      <c r="F821" s="31"/>
      <c r="G821" s="31"/>
    </row>
    <row r="822" spans="1:7" s="16" customFormat="1">
      <c r="A822" s="31"/>
      <c r="B822" s="106"/>
      <c r="C822" s="107"/>
      <c r="D822" s="31"/>
      <c r="E822" s="31"/>
      <c r="F822" s="31"/>
      <c r="G822" s="31"/>
    </row>
    <row r="823" spans="1:7" s="16" customFormat="1">
      <c r="A823" s="31"/>
      <c r="B823" s="106"/>
      <c r="C823" s="107"/>
      <c r="D823" s="31"/>
      <c r="E823" s="31"/>
      <c r="F823" s="31"/>
      <c r="G823" s="31"/>
    </row>
    <row r="824" spans="1:7" s="16" customFormat="1">
      <c r="A824" s="31"/>
      <c r="B824" s="106"/>
      <c r="C824" s="107"/>
      <c r="D824" s="31"/>
      <c r="E824" s="31"/>
      <c r="F824" s="31"/>
      <c r="G824" s="31"/>
    </row>
    <row r="825" spans="1:7" s="16" customFormat="1">
      <c r="A825" s="31"/>
      <c r="B825" s="106"/>
      <c r="C825" s="107"/>
      <c r="D825" s="31"/>
      <c r="E825" s="31"/>
      <c r="F825" s="31"/>
      <c r="G825" s="31"/>
    </row>
    <row r="826" spans="1:7" s="16" customFormat="1">
      <c r="A826" s="31"/>
      <c r="B826" s="106"/>
      <c r="C826" s="107"/>
      <c r="D826" s="31"/>
      <c r="E826" s="31"/>
      <c r="F826" s="31"/>
      <c r="G826" s="31"/>
    </row>
    <row r="827" spans="1:7" s="16" customFormat="1">
      <c r="A827" s="31"/>
      <c r="B827" s="106"/>
      <c r="C827" s="107"/>
      <c r="D827" s="31"/>
      <c r="E827" s="31"/>
      <c r="F827" s="31"/>
      <c r="G827" s="31"/>
    </row>
    <row r="828" spans="1:7" s="16" customFormat="1">
      <c r="A828" s="31"/>
      <c r="B828" s="106"/>
      <c r="C828" s="107"/>
      <c r="D828" s="31"/>
      <c r="E828" s="31"/>
      <c r="F828" s="31"/>
      <c r="G828" s="31"/>
    </row>
    <row r="829" spans="1:7" s="16" customFormat="1">
      <c r="A829" s="31"/>
      <c r="B829" s="106"/>
      <c r="C829" s="107"/>
      <c r="D829" s="31"/>
      <c r="E829" s="31"/>
      <c r="F829" s="31"/>
      <c r="G829" s="31"/>
    </row>
    <row r="830" spans="1:7" s="16" customFormat="1">
      <c r="A830" s="31"/>
      <c r="B830" s="106"/>
      <c r="C830" s="107"/>
      <c r="D830" s="31"/>
      <c r="E830" s="31"/>
      <c r="F830" s="31"/>
      <c r="G830" s="31"/>
    </row>
    <row r="831" spans="1:7" s="16" customFormat="1">
      <c r="A831" s="31"/>
      <c r="B831" s="106"/>
      <c r="C831" s="107"/>
      <c r="D831" s="31"/>
      <c r="E831" s="31"/>
      <c r="F831" s="31"/>
      <c r="G831" s="31"/>
    </row>
    <row r="832" spans="1:7" s="16" customFormat="1">
      <c r="A832" s="31"/>
      <c r="B832" s="106"/>
      <c r="C832" s="107"/>
      <c r="D832" s="31"/>
      <c r="E832" s="31"/>
      <c r="F832" s="31"/>
      <c r="G832" s="31"/>
    </row>
    <row r="833" spans="1:7" s="16" customFormat="1">
      <c r="A833" s="31"/>
      <c r="B833" s="106"/>
      <c r="C833" s="107"/>
      <c r="D833" s="31"/>
      <c r="E833" s="31"/>
      <c r="F833" s="31"/>
      <c r="G833" s="31"/>
    </row>
    <row r="834" spans="1:7" s="16" customFormat="1">
      <c r="A834" s="31"/>
      <c r="B834" s="106"/>
      <c r="C834" s="107"/>
      <c r="D834" s="31"/>
      <c r="E834" s="31"/>
      <c r="F834" s="31"/>
      <c r="G834" s="31"/>
    </row>
    <row r="835" spans="1:7" s="16" customFormat="1">
      <c r="A835" s="31"/>
      <c r="B835" s="106"/>
      <c r="C835" s="107"/>
      <c r="D835" s="31"/>
      <c r="E835" s="31"/>
      <c r="F835" s="31"/>
      <c r="G835" s="31"/>
    </row>
    <row r="836" spans="1:7" s="16" customFormat="1">
      <c r="A836" s="31"/>
      <c r="B836" s="106"/>
      <c r="C836" s="107"/>
      <c r="D836" s="31"/>
      <c r="E836" s="31"/>
      <c r="F836" s="31"/>
      <c r="G836" s="31"/>
    </row>
    <row r="837" spans="1:7" s="16" customFormat="1">
      <c r="A837" s="31"/>
      <c r="B837" s="106"/>
      <c r="C837" s="107"/>
      <c r="D837" s="31"/>
      <c r="E837" s="31"/>
      <c r="F837" s="31"/>
      <c r="G837" s="31"/>
    </row>
    <row r="838" spans="1:7" s="16" customFormat="1">
      <c r="A838" s="31"/>
      <c r="B838" s="106"/>
      <c r="C838" s="107"/>
      <c r="D838" s="31"/>
      <c r="E838" s="31"/>
      <c r="F838" s="31"/>
      <c r="G838" s="31"/>
    </row>
    <row r="839" spans="1:7" s="16" customFormat="1">
      <c r="A839" s="31"/>
      <c r="B839" s="106"/>
      <c r="C839" s="107"/>
      <c r="D839" s="31"/>
      <c r="E839" s="31"/>
      <c r="F839" s="31"/>
      <c r="G839" s="31"/>
    </row>
    <row r="840" spans="1:7" s="16" customFormat="1">
      <c r="A840" s="31"/>
      <c r="B840" s="106"/>
      <c r="C840" s="107"/>
      <c r="D840" s="31"/>
      <c r="E840" s="31"/>
      <c r="F840" s="31"/>
      <c r="G840" s="31"/>
    </row>
    <row r="841" spans="1:7" s="16" customFormat="1">
      <c r="A841" s="31"/>
      <c r="B841" s="106"/>
      <c r="C841" s="107"/>
      <c r="D841" s="31"/>
      <c r="E841" s="31"/>
      <c r="F841" s="31"/>
      <c r="G841" s="31"/>
    </row>
    <row r="842" spans="1:7" s="16" customFormat="1">
      <c r="A842" s="31"/>
      <c r="B842" s="106"/>
      <c r="C842" s="107"/>
      <c r="D842" s="31"/>
      <c r="E842" s="31"/>
      <c r="F842" s="31"/>
      <c r="G842" s="31"/>
    </row>
    <row r="843" spans="1:7" s="16" customFormat="1">
      <c r="A843" s="31"/>
      <c r="B843" s="106"/>
      <c r="C843" s="107"/>
      <c r="D843" s="31"/>
      <c r="E843" s="31"/>
      <c r="F843" s="31"/>
      <c r="G843" s="31"/>
    </row>
    <row r="844" spans="1:7" s="16" customFormat="1">
      <c r="A844" s="31"/>
      <c r="B844" s="106"/>
      <c r="C844" s="107"/>
      <c r="D844" s="31"/>
      <c r="E844" s="31"/>
      <c r="F844" s="31"/>
      <c r="G844" s="31"/>
    </row>
    <row r="845" spans="1:7" s="16" customFormat="1">
      <c r="A845" s="31"/>
      <c r="B845" s="106"/>
      <c r="C845" s="107"/>
      <c r="D845" s="31"/>
      <c r="E845" s="31"/>
      <c r="F845" s="31"/>
      <c r="G845" s="31"/>
    </row>
    <row r="846" spans="1:7" s="16" customFormat="1">
      <c r="A846" s="31"/>
      <c r="B846" s="106"/>
      <c r="C846" s="107"/>
      <c r="D846" s="31"/>
      <c r="E846" s="31"/>
      <c r="F846" s="31"/>
      <c r="G846" s="31"/>
    </row>
    <row r="847" spans="1:7" s="16" customFormat="1">
      <c r="A847" s="31"/>
      <c r="B847" s="106"/>
      <c r="C847" s="107"/>
      <c r="D847" s="31"/>
      <c r="E847" s="31"/>
      <c r="F847" s="31"/>
      <c r="G847" s="31"/>
    </row>
    <row r="848" spans="1:7" s="16" customFormat="1">
      <c r="A848" s="31"/>
      <c r="B848" s="106"/>
      <c r="C848" s="107"/>
      <c r="D848" s="31"/>
      <c r="E848" s="31"/>
      <c r="F848" s="31"/>
      <c r="G848" s="31"/>
    </row>
    <row r="849" spans="1:7" s="16" customFormat="1">
      <c r="A849" s="31"/>
      <c r="B849" s="106"/>
      <c r="C849" s="107"/>
      <c r="D849" s="31"/>
      <c r="E849" s="31"/>
      <c r="F849" s="31"/>
      <c r="G849" s="31"/>
    </row>
    <row r="850" spans="1:7" s="16" customFormat="1">
      <c r="A850" s="31"/>
      <c r="B850" s="106"/>
      <c r="C850" s="107"/>
      <c r="D850" s="31"/>
      <c r="E850" s="31"/>
      <c r="F850" s="31"/>
      <c r="G850" s="31"/>
    </row>
    <row r="851" spans="1:7" s="16" customFormat="1">
      <c r="A851" s="31"/>
      <c r="B851" s="106"/>
      <c r="C851" s="107"/>
      <c r="D851" s="31"/>
      <c r="E851" s="31"/>
      <c r="F851" s="31"/>
      <c r="G851" s="31"/>
    </row>
    <row r="852" spans="1:7" s="16" customFormat="1">
      <c r="A852" s="31"/>
      <c r="B852" s="106"/>
      <c r="C852" s="107"/>
      <c r="D852" s="31"/>
      <c r="E852" s="31"/>
      <c r="F852" s="31"/>
      <c r="G852" s="31"/>
    </row>
    <row r="853" spans="1:7" s="16" customFormat="1">
      <c r="A853" s="31"/>
      <c r="B853" s="106"/>
      <c r="C853" s="107"/>
      <c r="D853" s="31"/>
      <c r="E853" s="31"/>
      <c r="F853" s="31"/>
      <c r="G853" s="31"/>
    </row>
    <row r="854" spans="1:7" s="16" customFormat="1">
      <c r="A854" s="31"/>
      <c r="B854" s="106"/>
      <c r="C854" s="107"/>
      <c r="D854" s="31"/>
      <c r="E854" s="31"/>
      <c r="F854" s="31"/>
      <c r="G854" s="31"/>
    </row>
    <row r="855" spans="1:7" s="16" customFormat="1">
      <c r="A855" s="31"/>
      <c r="B855" s="106"/>
      <c r="C855" s="107"/>
      <c r="D855" s="31"/>
      <c r="E855" s="31"/>
      <c r="F855" s="31"/>
      <c r="G855" s="31"/>
    </row>
    <row r="856" spans="1:7" s="16" customFormat="1">
      <c r="A856" s="31"/>
      <c r="B856" s="106"/>
      <c r="C856" s="107"/>
      <c r="D856" s="31"/>
      <c r="E856" s="31"/>
      <c r="F856" s="31"/>
      <c r="G856" s="31"/>
    </row>
    <row r="857" spans="1:7" s="16" customFormat="1">
      <c r="A857" s="31"/>
      <c r="B857" s="106"/>
      <c r="C857" s="107"/>
      <c r="D857" s="31"/>
      <c r="E857" s="31"/>
      <c r="F857" s="31"/>
      <c r="G857" s="31"/>
    </row>
    <row r="858" spans="1:7" s="16" customFormat="1">
      <c r="A858" s="31"/>
      <c r="B858" s="106"/>
      <c r="C858" s="107"/>
      <c r="D858" s="31"/>
      <c r="E858" s="31"/>
      <c r="F858" s="31"/>
      <c r="G858" s="31"/>
    </row>
    <row r="859" spans="1:7" s="16" customFormat="1">
      <c r="A859" s="31"/>
      <c r="B859" s="106"/>
      <c r="C859" s="107"/>
      <c r="D859" s="31"/>
      <c r="E859" s="31"/>
      <c r="F859" s="31"/>
      <c r="G859" s="31"/>
    </row>
    <row r="860" spans="1:7" s="16" customFormat="1">
      <c r="A860" s="31"/>
      <c r="B860" s="106"/>
      <c r="C860" s="107"/>
      <c r="D860" s="31"/>
      <c r="E860" s="31"/>
      <c r="F860" s="31"/>
      <c r="G860" s="31"/>
    </row>
    <row r="861" spans="1:7" s="16" customFormat="1">
      <c r="A861" s="31"/>
      <c r="B861" s="106"/>
      <c r="C861" s="107"/>
      <c r="D861" s="31"/>
      <c r="E861" s="31"/>
      <c r="F861" s="31"/>
      <c r="G861" s="31"/>
    </row>
    <row r="862" spans="1:7" s="16" customFormat="1">
      <c r="A862" s="31"/>
      <c r="B862" s="106"/>
      <c r="C862" s="107"/>
      <c r="D862" s="31"/>
      <c r="E862" s="31"/>
      <c r="F862" s="31"/>
      <c r="G862" s="31"/>
    </row>
    <row r="863" spans="1:7" s="16" customFormat="1">
      <c r="A863" s="31"/>
      <c r="B863" s="106"/>
      <c r="C863" s="107"/>
      <c r="D863" s="31"/>
      <c r="E863" s="31"/>
      <c r="F863" s="31"/>
      <c r="G863" s="31"/>
    </row>
    <row r="864" spans="1:7" s="16" customFormat="1">
      <c r="A864" s="31"/>
      <c r="B864" s="106"/>
      <c r="C864" s="107"/>
      <c r="D864" s="31"/>
      <c r="E864" s="31"/>
      <c r="F864" s="31"/>
      <c r="G864" s="31"/>
    </row>
    <row r="865" spans="1:7" s="16" customFormat="1">
      <c r="A865" s="31"/>
      <c r="B865" s="106"/>
      <c r="C865" s="107"/>
      <c r="D865" s="31"/>
      <c r="E865" s="31"/>
      <c r="F865" s="31"/>
      <c r="G865" s="31"/>
    </row>
    <row r="866" spans="1:7" s="16" customFormat="1">
      <c r="A866" s="31"/>
      <c r="B866" s="106"/>
      <c r="C866" s="107"/>
      <c r="D866" s="31"/>
      <c r="E866" s="31"/>
      <c r="F866" s="31"/>
      <c r="G866" s="31"/>
    </row>
    <row r="867" spans="1:7" s="16" customFormat="1">
      <c r="A867" s="31"/>
      <c r="B867" s="106"/>
      <c r="C867" s="107"/>
      <c r="D867" s="31"/>
      <c r="E867" s="31"/>
      <c r="F867" s="31"/>
      <c r="G867" s="31"/>
    </row>
    <row r="868" spans="1:7" s="16" customFormat="1">
      <c r="A868" s="31"/>
      <c r="B868" s="106"/>
      <c r="C868" s="107"/>
      <c r="D868" s="31"/>
      <c r="E868" s="31"/>
      <c r="F868" s="31"/>
      <c r="G868" s="31"/>
    </row>
    <row r="869" spans="1:7" s="16" customFormat="1">
      <c r="A869" s="31"/>
      <c r="B869" s="106"/>
      <c r="C869" s="107"/>
      <c r="D869" s="31"/>
      <c r="E869" s="31"/>
      <c r="F869" s="31"/>
      <c r="G869" s="31"/>
    </row>
    <row r="870" spans="1:7" s="16" customFormat="1">
      <c r="A870" s="31"/>
      <c r="B870" s="106"/>
      <c r="C870" s="107"/>
      <c r="D870" s="31"/>
      <c r="E870" s="31"/>
      <c r="F870" s="31"/>
      <c r="G870" s="31"/>
    </row>
    <row r="871" spans="1:7" s="16" customFormat="1">
      <c r="A871" s="31"/>
      <c r="B871" s="106"/>
      <c r="C871" s="107"/>
      <c r="D871" s="31"/>
      <c r="E871" s="31"/>
      <c r="F871" s="31"/>
      <c r="G871" s="31"/>
    </row>
    <row r="872" spans="1:7" s="16" customFormat="1">
      <c r="A872" s="31"/>
      <c r="B872" s="106"/>
      <c r="C872" s="107"/>
      <c r="D872" s="31"/>
      <c r="E872" s="31"/>
      <c r="F872" s="31"/>
      <c r="G872" s="31"/>
    </row>
    <row r="873" spans="1:7" s="16" customFormat="1">
      <c r="A873" s="31"/>
      <c r="B873" s="106"/>
      <c r="C873" s="107"/>
      <c r="D873" s="31"/>
      <c r="E873" s="31"/>
      <c r="F873" s="31"/>
      <c r="G873" s="31"/>
    </row>
    <row r="874" spans="1:7" s="16" customFormat="1">
      <c r="A874" s="31"/>
      <c r="B874" s="106"/>
      <c r="C874" s="107"/>
      <c r="D874" s="31"/>
      <c r="E874" s="31"/>
      <c r="F874" s="31"/>
      <c r="G874" s="31"/>
    </row>
    <row r="875" spans="1:7" s="16" customFormat="1">
      <c r="A875" s="31"/>
      <c r="B875" s="106"/>
      <c r="C875" s="107"/>
      <c r="D875" s="31"/>
      <c r="E875" s="31"/>
      <c r="F875" s="31"/>
      <c r="G875" s="31"/>
    </row>
    <row r="876" spans="1:7" s="16" customFormat="1">
      <c r="A876" s="31"/>
      <c r="B876" s="106"/>
      <c r="C876" s="107"/>
      <c r="D876" s="31"/>
      <c r="E876" s="31"/>
      <c r="F876" s="31"/>
      <c r="G876" s="31"/>
    </row>
    <row r="877" spans="1:7" s="16" customFormat="1">
      <c r="A877" s="31"/>
      <c r="B877" s="106"/>
      <c r="C877" s="107"/>
      <c r="D877" s="31"/>
      <c r="E877" s="31"/>
      <c r="F877" s="31"/>
      <c r="G877" s="31"/>
    </row>
    <row r="878" spans="1:7" s="16" customFormat="1">
      <c r="A878" s="31"/>
      <c r="B878" s="106"/>
      <c r="C878" s="107"/>
      <c r="D878" s="31"/>
      <c r="E878" s="31"/>
      <c r="F878" s="31"/>
      <c r="G878" s="31"/>
    </row>
    <row r="879" spans="1:7" s="16" customFormat="1">
      <c r="A879" s="31"/>
      <c r="B879" s="106"/>
      <c r="C879" s="107"/>
      <c r="D879" s="31"/>
      <c r="E879" s="31"/>
      <c r="F879" s="31"/>
      <c r="G879" s="31"/>
    </row>
    <row r="880" spans="1:7" s="16" customFormat="1">
      <c r="A880" s="31"/>
      <c r="B880" s="106"/>
      <c r="C880" s="107"/>
      <c r="D880" s="31"/>
      <c r="E880" s="31"/>
      <c r="F880" s="31"/>
      <c r="G880" s="31"/>
    </row>
    <row r="881" spans="1:7" s="16" customFormat="1">
      <c r="A881" s="31"/>
      <c r="B881" s="106"/>
      <c r="C881" s="107"/>
      <c r="D881" s="31"/>
      <c r="E881" s="31"/>
      <c r="F881" s="31"/>
      <c r="G881" s="31"/>
    </row>
    <row r="882" spans="1:7" s="16" customFormat="1">
      <c r="A882" s="31"/>
      <c r="B882" s="106"/>
      <c r="C882" s="107"/>
      <c r="D882" s="31"/>
      <c r="E882" s="31"/>
      <c r="F882" s="31"/>
      <c r="G882" s="31"/>
    </row>
    <row r="883" spans="1:7" s="16" customFormat="1">
      <c r="A883" s="31"/>
      <c r="B883" s="106"/>
      <c r="C883" s="107"/>
      <c r="D883" s="31"/>
      <c r="E883" s="31"/>
      <c r="F883" s="31"/>
      <c r="G883" s="31"/>
    </row>
    <row r="884" spans="1:7" s="16" customFormat="1">
      <c r="A884" s="31"/>
      <c r="B884" s="106"/>
      <c r="C884" s="107"/>
      <c r="D884" s="31"/>
      <c r="E884" s="31"/>
      <c r="F884" s="31"/>
      <c r="G884" s="31"/>
    </row>
    <row r="885" spans="1:7" s="16" customFormat="1">
      <c r="A885" s="31"/>
      <c r="B885" s="106"/>
      <c r="C885" s="107"/>
      <c r="D885" s="31"/>
      <c r="E885" s="31"/>
      <c r="F885" s="31"/>
      <c r="G885" s="31"/>
    </row>
    <row r="886" spans="1:7" s="16" customFormat="1">
      <c r="A886" s="31"/>
      <c r="B886" s="106"/>
      <c r="C886" s="107"/>
      <c r="D886" s="31"/>
      <c r="E886" s="31"/>
      <c r="F886" s="31"/>
      <c r="G886" s="31"/>
    </row>
    <row r="887" spans="1:7" s="16" customFormat="1">
      <c r="A887" s="31"/>
      <c r="B887" s="106"/>
      <c r="C887" s="107"/>
      <c r="D887" s="31"/>
      <c r="E887" s="31"/>
      <c r="F887" s="31"/>
      <c r="G887" s="31"/>
    </row>
    <row r="888" spans="1:7" s="16" customFormat="1">
      <c r="A888" s="31"/>
      <c r="B888" s="106"/>
      <c r="C888" s="107"/>
      <c r="D888" s="31"/>
      <c r="E888" s="31"/>
      <c r="F888" s="31"/>
      <c r="G888" s="31"/>
    </row>
    <row r="889" spans="1:7" s="16" customFormat="1">
      <c r="A889" s="31"/>
      <c r="B889" s="106"/>
      <c r="C889" s="107"/>
      <c r="D889" s="31"/>
      <c r="E889" s="31"/>
      <c r="F889" s="31"/>
      <c r="G889" s="31"/>
    </row>
    <row r="890" spans="1:7" s="16" customFormat="1">
      <c r="A890" s="31"/>
      <c r="B890" s="106"/>
      <c r="C890" s="107"/>
      <c r="D890" s="31"/>
      <c r="E890" s="31"/>
      <c r="F890" s="31"/>
      <c r="G890" s="31"/>
    </row>
    <row r="891" spans="1:7" s="16" customFormat="1">
      <c r="A891" s="31"/>
      <c r="B891" s="106"/>
      <c r="C891" s="107"/>
      <c r="D891" s="31"/>
      <c r="E891" s="31"/>
      <c r="F891" s="31"/>
      <c r="G891" s="31"/>
    </row>
    <row r="892" spans="1:7" s="16" customFormat="1">
      <c r="A892" s="31"/>
      <c r="B892" s="106"/>
      <c r="C892" s="107"/>
      <c r="D892" s="31"/>
      <c r="E892" s="31"/>
      <c r="F892" s="31"/>
      <c r="G892" s="31"/>
    </row>
    <row r="893" spans="1:7" s="16" customFormat="1">
      <c r="A893" s="31"/>
      <c r="B893" s="106"/>
      <c r="C893" s="107"/>
      <c r="D893" s="31"/>
      <c r="E893" s="31"/>
      <c r="F893" s="31"/>
      <c r="G893" s="31"/>
    </row>
    <row r="894" spans="1:7" s="16" customFormat="1">
      <c r="A894" s="31"/>
      <c r="B894" s="106"/>
      <c r="C894" s="107"/>
      <c r="D894" s="31"/>
      <c r="E894" s="31"/>
      <c r="F894" s="31"/>
      <c r="G894" s="31"/>
    </row>
    <row r="895" spans="1:7" s="16" customFormat="1">
      <c r="A895" s="31"/>
      <c r="B895" s="106"/>
      <c r="C895" s="107"/>
      <c r="D895" s="31"/>
      <c r="E895" s="31"/>
      <c r="F895" s="31"/>
      <c r="G895" s="31"/>
    </row>
    <row r="896" spans="1:7" s="16" customFormat="1">
      <c r="A896" s="31"/>
      <c r="B896" s="106"/>
      <c r="C896" s="107"/>
      <c r="D896" s="31"/>
      <c r="E896" s="31"/>
      <c r="F896" s="31"/>
      <c r="G896" s="31"/>
    </row>
    <row r="897" spans="1:7" s="16" customFormat="1">
      <c r="A897" s="31"/>
      <c r="B897" s="106"/>
      <c r="C897" s="107"/>
      <c r="D897" s="31"/>
      <c r="E897" s="31"/>
      <c r="F897" s="31"/>
      <c r="G897" s="31"/>
    </row>
    <row r="898" spans="1:7" s="16" customFormat="1">
      <c r="A898" s="31"/>
      <c r="B898" s="106"/>
      <c r="C898" s="107"/>
      <c r="D898" s="31"/>
      <c r="E898" s="31"/>
      <c r="F898" s="31"/>
      <c r="G898" s="31"/>
    </row>
    <row r="899" spans="1:7" s="16" customFormat="1">
      <c r="A899" s="31"/>
      <c r="B899" s="106"/>
      <c r="C899" s="107"/>
      <c r="D899" s="31"/>
      <c r="E899" s="31"/>
      <c r="F899" s="31"/>
      <c r="G899" s="31"/>
    </row>
    <row r="900" spans="1:7" s="16" customFormat="1">
      <c r="A900" s="31"/>
      <c r="B900" s="106"/>
      <c r="C900" s="107"/>
      <c r="D900" s="31"/>
      <c r="E900" s="31"/>
      <c r="F900" s="31"/>
      <c r="G900" s="31"/>
    </row>
    <row r="901" spans="1:7" s="16" customFormat="1">
      <c r="A901" s="31"/>
      <c r="B901" s="106"/>
      <c r="C901" s="107"/>
      <c r="D901" s="31"/>
      <c r="E901" s="31"/>
      <c r="F901" s="31"/>
      <c r="G901" s="31"/>
    </row>
    <row r="902" spans="1:7" s="16" customFormat="1">
      <c r="A902" s="31"/>
      <c r="B902" s="106"/>
      <c r="C902" s="107"/>
      <c r="D902" s="31"/>
      <c r="E902" s="31"/>
      <c r="F902" s="31"/>
      <c r="G902" s="31"/>
    </row>
    <row r="903" spans="1:7" s="16" customFormat="1">
      <c r="A903" s="31"/>
      <c r="B903" s="106"/>
      <c r="C903" s="107"/>
      <c r="D903" s="31"/>
      <c r="E903" s="31"/>
      <c r="F903" s="31"/>
      <c r="G903" s="31"/>
    </row>
    <row r="904" spans="1:7" s="16" customFormat="1">
      <c r="A904" s="31"/>
      <c r="B904" s="106"/>
      <c r="C904" s="107"/>
      <c r="D904" s="31"/>
      <c r="E904" s="31"/>
      <c r="F904" s="31"/>
      <c r="G904" s="31"/>
    </row>
    <row r="905" spans="1:7" s="16" customFormat="1">
      <c r="A905" s="31"/>
      <c r="B905" s="106"/>
      <c r="C905" s="107"/>
      <c r="D905" s="31"/>
      <c r="E905" s="31"/>
      <c r="F905" s="31"/>
      <c r="G905" s="31"/>
    </row>
    <row r="906" spans="1:7" s="16" customFormat="1">
      <c r="A906" s="31"/>
      <c r="B906" s="106"/>
      <c r="C906" s="107"/>
      <c r="D906" s="31"/>
      <c r="E906" s="31"/>
      <c r="F906" s="31"/>
      <c r="G906" s="31"/>
    </row>
    <row r="907" spans="1:7" s="16" customFormat="1">
      <c r="A907" s="31"/>
      <c r="B907" s="106"/>
      <c r="C907" s="107"/>
      <c r="D907" s="31"/>
      <c r="E907" s="31"/>
      <c r="F907" s="31"/>
      <c r="G907" s="31"/>
    </row>
    <row r="908" spans="1:7" s="16" customFormat="1">
      <c r="A908" s="31"/>
      <c r="B908" s="106"/>
      <c r="C908" s="107"/>
      <c r="D908" s="31"/>
      <c r="E908" s="31"/>
      <c r="F908" s="31"/>
      <c r="G908" s="31"/>
    </row>
    <row r="909" spans="1:7" s="16" customFormat="1">
      <c r="A909" s="31"/>
      <c r="B909" s="106"/>
      <c r="C909" s="107"/>
      <c r="D909" s="31"/>
      <c r="E909" s="31"/>
      <c r="F909" s="31"/>
      <c r="G909" s="31"/>
    </row>
    <row r="910" spans="1:7" s="16" customFormat="1">
      <c r="A910" s="31"/>
      <c r="B910" s="106"/>
      <c r="C910" s="107"/>
      <c r="D910" s="31"/>
      <c r="E910" s="31"/>
      <c r="F910" s="31"/>
      <c r="G910" s="31"/>
    </row>
    <row r="911" spans="1:7" s="16" customFormat="1">
      <c r="A911" s="31"/>
      <c r="B911" s="106"/>
      <c r="C911" s="107"/>
      <c r="D911" s="31"/>
      <c r="E911" s="31"/>
      <c r="F911" s="31"/>
      <c r="G911" s="31"/>
    </row>
    <row r="912" spans="1:7" s="16" customFormat="1">
      <c r="A912" s="31"/>
      <c r="B912" s="106"/>
      <c r="C912" s="107"/>
      <c r="D912" s="31"/>
      <c r="E912" s="31"/>
      <c r="F912" s="31"/>
      <c r="G912" s="31"/>
    </row>
    <row r="913" spans="1:7" s="16" customFormat="1">
      <c r="A913" s="31"/>
      <c r="B913" s="106"/>
      <c r="C913" s="107"/>
      <c r="D913" s="31"/>
      <c r="E913" s="31"/>
      <c r="F913" s="31"/>
      <c r="G913" s="31"/>
    </row>
    <row r="914" spans="1:7" s="16" customFormat="1">
      <c r="A914" s="31"/>
      <c r="B914" s="106"/>
      <c r="C914" s="107"/>
      <c r="D914" s="31"/>
      <c r="E914" s="31"/>
      <c r="F914" s="31"/>
      <c r="G914" s="31"/>
    </row>
    <row r="915" spans="1:7" s="16" customFormat="1">
      <c r="A915" s="31"/>
      <c r="B915" s="106"/>
      <c r="C915" s="107"/>
      <c r="D915" s="31"/>
      <c r="E915" s="31"/>
      <c r="F915" s="31"/>
      <c r="G915" s="31"/>
    </row>
    <row r="916" spans="1:7" s="16" customFormat="1">
      <c r="A916" s="31"/>
      <c r="B916" s="106"/>
      <c r="C916" s="107"/>
      <c r="D916" s="31"/>
      <c r="E916" s="31"/>
      <c r="F916" s="31"/>
      <c r="G916" s="31"/>
    </row>
    <row r="917" spans="1:7" s="16" customFormat="1">
      <c r="A917" s="31"/>
      <c r="B917" s="106"/>
      <c r="C917" s="107"/>
      <c r="D917" s="31"/>
      <c r="E917" s="31"/>
      <c r="F917" s="31"/>
      <c r="G917" s="31"/>
    </row>
    <row r="918" spans="1:7" s="16" customFormat="1">
      <c r="A918" s="31"/>
      <c r="B918" s="106"/>
      <c r="C918" s="107"/>
      <c r="D918" s="31"/>
      <c r="E918" s="31"/>
      <c r="F918" s="31"/>
      <c r="G918" s="31"/>
    </row>
    <row r="919" spans="1:7" s="16" customFormat="1">
      <c r="A919" s="31"/>
      <c r="B919" s="106"/>
      <c r="C919" s="107"/>
      <c r="D919" s="31"/>
      <c r="E919" s="31"/>
      <c r="F919" s="31"/>
      <c r="G919" s="31"/>
    </row>
    <row r="920" spans="1:7" s="16" customFormat="1">
      <c r="A920" s="31"/>
      <c r="B920" s="106"/>
      <c r="C920" s="107"/>
      <c r="D920" s="31"/>
      <c r="E920" s="31"/>
      <c r="F920" s="31"/>
      <c r="G920" s="31"/>
    </row>
    <row r="921" spans="1:7" s="16" customFormat="1">
      <c r="A921" s="31"/>
      <c r="B921" s="106"/>
      <c r="C921" s="107"/>
      <c r="D921" s="31"/>
      <c r="E921" s="31"/>
      <c r="F921" s="31"/>
      <c r="G921" s="31"/>
    </row>
    <row r="922" spans="1:7" s="16" customFormat="1">
      <c r="A922" s="31"/>
      <c r="B922" s="106"/>
      <c r="C922" s="107"/>
      <c r="D922" s="31"/>
      <c r="E922" s="31"/>
      <c r="F922" s="31"/>
      <c r="G922" s="31"/>
    </row>
    <row r="923" spans="1:7" s="16" customFormat="1">
      <c r="A923" s="31"/>
      <c r="B923" s="106"/>
      <c r="C923" s="107"/>
      <c r="D923" s="31"/>
      <c r="E923" s="31"/>
      <c r="F923" s="31"/>
      <c r="G923" s="31"/>
    </row>
    <row r="924" spans="1:7" s="16" customFormat="1">
      <c r="A924" s="31"/>
      <c r="B924" s="106"/>
      <c r="C924" s="107"/>
      <c r="D924" s="31"/>
      <c r="E924" s="31"/>
      <c r="F924" s="31"/>
      <c r="G924" s="31"/>
    </row>
    <row r="925" spans="1:7" s="16" customFormat="1">
      <c r="A925" s="31"/>
      <c r="B925" s="106"/>
      <c r="C925" s="107"/>
      <c r="D925" s="31"/>
      <c r="E925" s="31"/>
      <c r="F925" s="31"/>
      <c r="G925" s="31"/>
    </row>
    <row r="926" spans="1:7" s="16" customFormat="1">
      <c r="A926" s="31"/>
      <c r="B926" s="106"/>
      <c r="C926" s="107"/>
      <c r="D926" s="31"/>
      <c r="E926" s="31"/>
      <c r="F926" s="31"/>
      <c r="G926" s="31"/>
    </row>
    <row r="927" spans="1:7" s="16" customFormat="1">
      <c r="A927" s="31"/>
      <c r="B927" s="106"/>
      <c r="C927" s="107"/>
      <c r="D927" s="31"/>
      <c r="E927" s="31"/>
      <c r="F927" s="31"/>
      <c r="G927" s="31"/>
    </row>
    <row r="928" spans="1:7" s="16" customFormat="1">
      <c r="A928" s="31"/>
      <c r="B928" s="106"/>
      <c r="C928" s="107"/>
      <c r="D928" s="31"/>
      <c r="E928" s="31"/>
      <c r="F928" s="31"/>
      <c r="G928" s="31"/>
    </row>
    <row r="929" spans="1:7" s="16" customFormat="1">
      <c r="A929" s="31"/>
      <c r="B929" s="106"/>
      <c r="C929" s="107"/>
      <c r="D929" s="31"/>
      <c r="E929" s="31"/>
      <c r="F929" s="31"/>
      <c r="G929" s="31"/>
    </row>
    <row r="930" spans="1:7" s="16" customFormat="1">
      <c r="A930" s="31"/>
      <c r="B930" s="106"/>
      <c r="C930" s="107"/>
      <c r="D930" s="31"/>
      <c r="E930" s="31"/>
      <c r="F930" s="31"/>
      <c r="G930" s="31"/>
    </row>
    <row r="931" spans="1:7" s="16" customFormat="1">
      <c r="A931" s="31"/>
      <c r="B931" s="106"/>
      <c r="C931" s="107"/>
      <c r="D931" s="31"/>
      <c r="E931" s="31"/>
      <c r="F931" s="31"/>
      <c r="G931" s="31"/>
    </row>
    <row r="932" spans="1:7" s="16" customFormat="1">
      <c r="A932" s="31"/>
      <c r="B932" s="106"/>
      <c r="C932" s="107"/>
      <c r="D932" s="31"/>
      <c r="E932" s="31"/>
      <c r="F932" s="31"/>
      <c r="G932" s="31"/>
    </row>
    <row r="933" spans="1:7" s="16" customFormat="1">
      <c r="A933" s="31"/>
      <c r="B933" s="106"/>
      <c r="C933" s="107"/>
      <c r="D933" s="31"/>
      <c r="E933" s="31"/>
      <c r="F933" s="31"/>
      <c r="G933" s="31"/>
    </row>
    <row r="934" spans="1:7" s="16" customFormat="1">
      <c r="A934" s="31"/>
      <c r="B934" s="106"/>
      <c r="C934" s="107"/>
      <c r="D934" s="31"/>
      <c r="E934" s="31"/>
      <c r="F934" s="31"/>
      <c r="G934" s="31"/>
    </row>
    <row r="935" spans="1:7" s="16" customFormat="1">
      <c r="A935" s="31"/>
      <c r="B935" s="106"/>
      <c r="C935" s="107"/>
      <c r="D935" s="31"/>
      <c r="E935" s="31"/>
      <c r="F935" s="31"/>
      <c r="G935" s="31"/>
    </row>
    <row r="936" spans="1:7" s="16" customFormat="1">
      <c r="A936" s="31"/>
      <c r="B936" s="106"/>
      <c r="C936" s="107"/>
      <c r="D936" s="31"/>
      <c r="E936" s="31"/>
      <c r="F936" s="31"/>
      <c r="G936" s="31"/>
    </row>
    <row r="937" spans="1:7" s="16" customFormat="1">
      <c r="A937" s="31"/>
      <c r="B937" s="106"/>
      <c r="C937" s="107"/>
      <c r="D937" s="31"/>
      <c r="E937" s="31"/>
      <c r="F937" s="31"/>
      <c r="G937" s="31"/>
    </row>
    <row r="938" spans="1:7" s="16" customFormat="1">
      <c r="A938" s="31"/>
      <c r="B938" s="106"/>
      <c r="C938" s="107"/>
      <c r="D938" s="31"/>
      <c r="E938" s="31"/>
      <c r="F938" s="31"/>
      <c r="G938" s="31"/>
    </row>
    <row r="939" spans="1:7" s="16" customFormat="1">
      <c r="A939" s="31"/>
      <c r="B939" s="106"/>
      <c r="C939" s="107"/>
      <c r="D939" s="31"/>
      <c r="E939" s="31"/>
      <c r="F939" s="31"/>
      <c r="G939" s="31"/>
    </row>
    <row r="940" spans="1:7" s="16" customFormat="1">
      <c r="A940" s="31"/>
      <c r="B940" s="106"/>
      <c r="C940" s="107"/>
      <c r="D940" s="31"/>
      <c r="E940" s="31"/>
      <c r="F940" s="31"/>
      <c r="G940" s="31"/>
    </row>
    <row r="941" spans="1:7" s="16" customFormat="1">
      <c r="A941" s="31"/>
      <c r="B941" s="106"/>
      <c r="C941" s="107"/>
      <c r="D941" s="31"/>
      <c r="E941" s="31"/>
      <c r="F941" s="31"/>
      <c r="G941" s="31"/>
    </row>
    <row r="942" spans="1:7" s="16" customFormat="1">
      <c r="A942" s="31"/>
      <c r="B942" s="106"/>
      <c r="C942" s="107"/>
      <c r="D942" s="31"/>
      <c r="E942" s="31"/>
      <c r="F942" s="31"/>
      <c r="G942" s="31"/>
    </row>
    <row r="943" spans="1:7" s="16" customFormat="1">
      <c r="A943" s="31"/>
      <c r="B943" s="106"/>
      <c r="C943" s="107"/>
      <c r="D943" s="31"/>
      <c r="E943" s="31"/>
      <c r="F943" s="31"/>
      <c r="G943" s="31"/>
    </row>
    <row r="944" spans="1:7" s="16" customFormat="1">
      <c r="A944" s="31"/>
      <c r="B944" s="106"/>
      <c r="C944" s="107"/>
      <c r="D944" s="31"/>
      <c r="E944" s="31"/>
      <c r="F944" s="31"/>
      <c r="G944" s="31"/>
    </row>
    <row r="945" spans="1:7" s="16" customFormat="1">
      <c r="A945" s="31"/>
      <c r="B945" s="106"/>
      <c r="C945" s="107"/>
      <c r="D945" s="31"/>
      <c r="E945" s="31"/>
      <c r="F945" s="31"/>
      <c r="G945" s="31"/>
    </row>
    <row r="946" spans="1:7" s="16" customFormat="1">
      <c r="A946" s="31"/>
      <c r="B946" s="106"/>
      <c r="C946" s="107"/>
      <c r="D946" s="31"/>
      <c r="E946" s="31"/>
      <c r="F946" s="31"/>
      <c r="G946" s="31"/>
    </row>
    <row r="947" spans="1:7" s="16" customFormat="1">
      <c r="A947" s="31"/>
      <c r="B947" s="106"/>
      <c r="C947" s="107"/>
      <c r="D947" s="31"/>
      <c r="E947" s="31"/>
      <c r="F947" s="31"/>
      <c r="G947" s="31"/>
    </row>
    <row r="948" spans="1:7" s="16" customFormat="1">
      <c r="A948" s="31"/>
      <c r="B948" s="106"/>
      <c r="C948" s="107"/>
      <c r="D948" s="31"/>
      <c r="E948" s="31"/>
      <c r="F948" s="31"/>
      <c r="G948" s="31"/>
    </row>
    <row r="949" spans="1:7" s="16" customFormat="1">
      <c r="A949" s="31"/>
      <c r="B949" s="106"/>
      <c r="C949" s="107"/>
      <c r="D949" s="31"/>
      <c r="E949" s="31"/>
      <c r="F949" s="31"/>
      <c r="G949" s="31"/>
    </row>
    <row r="950" spans="1:7" s="16" customFormat="1">
      <c r="A950" s="31"/>
      <c r="B950" s="106"/>
      <c r="C950" s="107"/>
      <c r="D950" s="31"/>
      <c r="E950" s="31"/>
      <c r="F950" s="31"/>
      <c r="G950" s="31"/>
    </row>
    <row r="951" spans="1:7" s="16" customFormat="1">
      <c r="A951" s="31"/>
      <c r="B951" s="106"/>
      <c r="C951" s="107"/>
      <c r="D951" s="31"/>
      <c r="E951" s="31"/>
      <c r="F951" s="31"/>
      <c r="G951" s="31"/>
    </row>
    <row r="952" spans="1:7" s="16" customFormat="1">
      <c r="A952" s="31"/>
      <c r="B952" s="106"/>
      <c r="C952" s="107"/>
      <c r="D952" s="31"/>
      <c r="E952" s="31"/>
      <c r="F952" s="31"/>
      <c r="G952" s="31"/>
    </row>
    <row r="953" spans="1:7" s="16" customFormat="1">
      <c r="A953" s="31"/>
      <c r="B953" s="106"/>
      <c r="C953" s="107"/>
      <c r="D953" s="31"/>
      <c r="E953" s="31"/>
      <c r="F953" s="31"/>
      <c r="G953" s="31"/>
    </row>
    <row r="954" spans="1:7" s="16" customFormat="1">
      <c r="A954" s="31"/>
      <c r="B954" s="106"/>
      <c r="C954" s="107"/>
      <c r="D954" s="31"/>
      <c r="E954" s="31"/>
      <c r="F954" s="31"/>
      <c r="G954" s="31"/>
    </row>
    <row r="955" spans="1:7" s="16" customFormat="1">
      <c r="A955" s="31"/>
      <c r="B955" s="106"/>
      <c r="C955" s="107"/>
      <c r="D955" s="31"/>
      <c r="E955" s="31"/>
      <c r="F955" s="31"/>
      <c r="G955" s="31"/>
    </row>
    <row r="956" spans="1:7" s="16" customFormat="1">
      <c r="A956" s="31"/>
      <c r="B956" s="106"/>
      <c r="C956" s="107"/>
      <c r="D956" s="31"/>
      <c r="E956" s="31"/>
      <c r="F956" s="31"/>
      <c r="G956" s="31"/>
    </row>
    <row r="957" spans="1:7" s="16" customFormat="1">
      <c r="A957" s="31"/>
      <c r="B957" s="106"/>
      <c r="C957" s="107"/>
      <c r="D957" s="31"/>
      <c r="E957" s="31"/>
      <c r="F957" s="31"/>
      <c r="G957" s="31"/>
    </row>
    <row r="958" spans="1:7" s="16" customFormat="1">
      <c r="A958" s="31"/>
      <c r="B958" s="106"/>
      <c r="C958" s="107"/>
      <c r="D958" s="31"/>
      <c r="E958" s="31"/>
      <c r="F958" s="31"/>
      <c r="G958" s="31"/>
    </row>
    <row r="959" spans="1:7" s="16" customFormat="1">
      <c r="A959" s="31"/>
      <c r="B959" s="106"/>
      <c r="C959" s="107"/>
      <c r="D959" s="31"/>
      <c r="E959" s="31"/>
      <c r="F959" s="31"/>
      <c r="G959" s="31"/>
    </row>
    <row r="960" spans="1:7" s="16" customFormat="1">
      <c r="A960" s="31"/>
      <c r="B960" s="106"/>
      <c r="C960" s="107"/>
      <c r="D960" s="31"/>
      <c r="E960" s="31"/>
      <c r="F960" s="31"/>
      <c r="G960" s="31"/>
    </row>
    <row r="961" spans="1:7" s="16" customFormat="1">
      <c r="A961" s="31"/>
      <c r="B961" s="106"/>
      <c r="C961" s="107"/>
      <c r="D961" s="31"/>
      <c r="E961" s="31"/>
      <c r="F961" s="31"/>
      <c r="G961" s="31"/>
    </row>
    <row r="962" spans="1:7" s="16" customFormat="1">
      <c r="A962" s="31"/>
      <c r="B962" s="106"/>
      <c r="C962" s="107"/>
      <c r="D962" s="31"/>
      <c r="E962" s="31"/>
      <c r="F962" s="31"/>
      <c r="G962" s="31"/>
    </row>
    <row r="963" spans="1:7" s="16" customFormat="1">
      <c r="A963" s="31"/>
      <c r="B963" s="106"/>
      <c r="C963" s="107"/>
      <c r="D963" s="31"/>
      <c r="E963" s="31"/>
      <c r="F963" s="31"/>
      <c r="G963" s="31"/>
    </row>
    <row r="964" spans="1:7" s="16" customFormat="1">
      <c r="A964" s="31"/>
      <c r="B964" s="106"/>
      <c r="C964" s="107"/>
      <c r="D964" s="31"/>
      <c r="E964" s="31"/>
      <c r="F964" s="31"/>
      <c r="G964" s="31"/>
    </row>
    <row r="965" spans="1:7" s="16" customFormat="1">
      <c r="A965" s="31"/>
      <c r="B965" s="106"/>
      <c r="C965" s="107"/>
      <c r="D965" s="31"/>
      <c r="E965" s="31"/>
      <c r="F965" s="31"/>
      <c r="G965" s="31"/>
    </row>
    <row r="966" spans="1:7" s="16" customFormat="1">
      <c r="A966" s="31"/>
      <c r="B966" s="106"/>
      <c r="C966" s="107"/>
      <c r="D966" s="31"/>
      <c r="E966" s="31"/>
      <c r="F966" s="31"/>
      <c r="G966" s="31"/>
    </row>
    <row r="967" spans="1:7" s="16" customFormat="1">
      <c r="A967" s="31"/>
      <c r="B967" s="106"/>
      <c r="C967" s="107"/>
      <c r="D967" s="31"/>
      <c r="E967" s="31"/>
      <c r="F967" s="31"/>
      <c r="G967" s="31"/>
    </row>
    <row r="968" spans="1:7" s="16" customFormat="1">
      <c r="A968" s="31"/>
      <c r="B968" s="106"/>
      <c r="C968" s="107"/>
      <c r="D968" s="31"/>
      <c r="E968" s="31"/>
      <c r="F968" s="31"/>
      <c r="G968" s="31"/>
    </row>
    <row r="969" spans="1:7" s="16" customFormat="1">
      <c r="A969" s="31"/>
      <c r="B969" s="106"/>
      <c r="C969" s="107"/>
      <c r="D969" s="31"/>
      <c r="E969" s="31"/>
      <c r="F969" s="31"/>
      <c r="G969" s="31"/>
    </row>
    <row r="970" spans="1:7" s="16" customFormat="1">
      <c r="A970" s="31"/>
      <c r="B970" s="106"/>
      <c r="C970" s="107"/>
      <c r="D970" s="31"/>
      <c r="E970" s="31"/>
      <c r="F970" s="31"/>
      <c r="G970" s="31"/>
    </row>
    <row r="971" spans="1:7" s="16" customFormat="1">
      <c r="A971" s="31"/>
      <c r="B971" s="106"/>
      <c r="C971" s="107"/>
      <c r="D971" s="31"/>
      <c r="E971" s="31"/>
      <c r="F971" s="31"/>
      <c r="G971" s="31"/>
    </row>
    <row r="972" spans="1:7" s="16" customFormat="1">
      <c r="A972" s="31"/>
      <c r="B972" s="106"/>
      <c r="C972" s="107"/>
      <c r="D972" s="31"/>
      <c r="E972" s="31"/>
      <c r="F972" s="31"/>
      <c r="G972" s="31"/>
    </row>
    <row r="973" spans="1:7" s="16" customFormat="1">
      <c r="A973" s="31"/>
      <c r="B973" s="106"/>
      <c r="C973" s="107"/>
      <c r="D973" s="31"/>
      <c r="E973" s="31"/>
      <c r="F973" s="31"/>
      <c r="G973" s="31"/>
    </row>
    <row r="974" spans="1:7" s="16" customFormat="1">
      <c r="A974" s="31"/>
      <c r="B974" s="106"/>
      <c r="C974" s="107"/>
      <c r="D974" s="31"/>
      <c r="E974" s="31"/>
      <c r="F974" s="31"/>
      <c r="G974" s="31"/>
    </row>
    <row r="975" spans="1:7" s="16" customFormat="1">
      <c r="A975" s="31"/>
      <c r="B975" s="106"/>
      <c r="C975" s="107"/>
      <c r="D975" s="31"/>
      <c r="E975" s="31"/>
      <c r="F975" s="31"/>
      <c r="G975" s="31"/>
    </row>
    <row r="976" spans="1:7" s="16" customFormat="1">
      <c r="A976" s="31"/>
      <c r="B976" s="106"/>
      <c r="C976" s="107"/>
      <c r="D976" s="31"/>
      <c r="E976" s="31"/>
      <c r="F976" s="31"/>
      <c r="G976" s="31"/>
    </row>
    <row r="977" spans="1:7" s="16" customFormat="1">
      <c r="A977" s="31"/>
      <c r="B977" s="106"/>
      <c r="C977" s="107"/>
      <c r="D977" s="31"/>
      <c r="E977" s="31"/>
      <c r="F977" s="31"/>
      <c r="G977" s="31"/>
    </row>
    <row r="978" spans="1:7" s="16" customFormat="1">
      <c r="A978" s="31"/>
      <c r="B978" s="106"/>
      <c r="C978" s="107"/>
      <c r="D978" s="31"/>
      <c r="E978" s="31"/>
      <c r="F978" s="31"/>
      <c r="G978" s="31"/>
    </row>
    <row r="979" spans="1:7" s="16" customFormat="1">
      <c r="A979" s="31"/>
      <c r="B979" s="106"/>
      <c r="C979" s="107"/>
      <c r="D979" s="31"/>
      <c r="E979" s="31"/>
      <c r="F979" s="31"/>
      <c r="G979" s="31"/>
    </row>
    <row r="980" spans="1:7" s="16" customFormat="1">
      <c r="A980" s="31"/>
      <c r="B980" s="106"/>
      <c r="C980" s="107"/>
      <c r="D980" s="31"/>
      <c r="E980" s="31"/>
      <c r="F980" s="31"/>
      <c r="G980" s="31"/>
    </row>
    <row r="981" spans="1:7" s="16" customFormat="1">
      <c r="A981" s="31"/>
      <c r="B981" s="106"/>
      <c r="C981" s="107"/>
      <c r="D981" s="31"/>
      <c r="E981" s="31"/>
      <c r="F981" s="31"/>
      <c r="G981" s="31"/>
    </row>
    <row r="982" spans="1:7" s="16" customFormat="1">
      <c r="A982" s="31"/>
      <c r="B982" s="106"/>
      <c r="C982" s="107"/>
      <c r="D982" s="31"/>
      <c r="E982" s="31"/>
      <c r="F982" s="31"/>
      <c r="G982" s="31"/>
    </row>
    <row r="983" spans="1:7" s="16" customFormat="1">
      <c r="A983" s="31"/>
      <c r="B983" s="106"/>
      <c r="C983" s="107"/>
      <c r="D983" s="31"/>
      <c r="E983" s="31"/>
      <c r="F983" s="31"/>
      <c r="G983" s="31"/>
    </row>
    <row r="984" spans="1:7" s="16" customFormat="1">
      <c r="A984" s="31"/>
      <c r="B984" s="106"/>
      <c r="C984" s="107"/>
      <c r="D984" s="31"/>
      <c r="E984" s="31"/>
      <c r="F984" s="31"/>
      <c r="G984" s="31"/>
    </row>
    <row r="985" spans="1:7" s="16" customFormat="1">
      <c r="A985" s="31"/>
      <c r="B985" s="106"/>
      <c r="C985" s="107"/>
      <c r="D985" s="31"/>
      <c r="E985" s="31"/>
      <c r="F985" s="31"/>
      <c r="G985" s="31"/>
    </row>
    <row r="986" spans="1:7" s="16" customFormat="1">
      <c r="A986" s="31"/>
      <c r="B986" s="106"/>
      <c r="C986" s="107"/>
      <c r="D986" s="31"/>
      <c r="E986" s="31"/>
      <c r="F986" s="31"/>
      <c r="G986" s="31"/>
    </row>
    <row r="987" spans="1:7" s="16" customFormat="1">
      <c r="A987" s="31"/>
      <c r="B987" s="106"/>
      <c r="C987" s="107"/>
      <c r="D987" s="31"/>
      <c r="E987" s="31"/>
      <c r="F987" s="31"/>
      <c r="G987" s="31"/>
    </row>
    <row r="988" spans="1:7" s="16" customFormat="1">
      <c r="A988" s="31"/>
      <c r="B988" s="106"/>
      <c r="C988" s="107"/>
      <c r="D988" s="31"/>
      <c r="E988" s="31"/>
      <c r="F988" s="31"/>
      <c r="G988" s="31"/>
    </row>
    <row r="989" spans="1:7" s="16" customFormat="1">
      <c r="A989" s="31"/>
      <c r="B989" s="106"/>
      <c r="C989" s="107"/>
      <c r="D989" s="31"/>
      <c r="E989" s="31"/>
      <c r="F989" s="31"/>
      <c r="G989" s="31"/>
    </row>
    <row r="990" spans="1:7" s="16" customFormat="1">
      <c r="A990" s="31"/>
      <c r="B990" s="106"/>
      <c r="C990" s="107"/>
      <c r="D990" s="31"/>
      <c r="E990" s="31"/>
      <c r="F990" s="31"/>
      <c r="G990" s="31"/>
    </row>
    <row r="991" spans="1:7" s="16" customFormat="1">
      <c r="A991" s="31"/>
      <c r="B991" s="106"/>
      <c r="C991" s="107"/>
      <c r="D991" s="31"/>
      <c r="E991" s="31"/>
      <c r="F991" s="31"/>
      <c r="G991" s="31"/>
    </row>
    <row r="992" spans="1:7" s="16" customFormat="1">
      <c r="A992" s="31"/>
      <c r="B992" s="106"/>
      <c r="C992" s="107"/>
      <c r="D992" s="31"/>
      <c r="E992" s="31"/>
      <c r="F992" s="31"/>
      <c r="G992" s="31"/>
    </row>
    <row r="993" spans="1:7" s="16" customFormat="1">
      <c r="A993" s="31"/>
      <c r="B993" s="106"/>
      <c r="C993" s="107"/>
      <c r="D993" s="31"/>
      <c r="E993" s="31"/>
      <c r="F993" s="31"/>
      <c r="G993" s="31"/>
    </row>
    <row r="994" spans="1:7" s="16" customFormat="1">
      <c r="A994" s="31"/>
      <c r="B994" s="106"/>
      <c r="C994" s="107"/>
      <c r="D994" s="31"/>
      <c r="E994" s="31"/>
      <c r="F994" s="31"/>
      <c r="G994" s="31"/>
    </row>
    <row r="995" spans="1:7" s="16" customFormat="1">
      <c r="A995" s="31"/>
      <c r="B995" s="106"/>
      <c r="C995" s="107"/>
      <c r="D995" s="31"/>
      <c r="E995" s="31"/>
      <c r="F995" s="31"/>
      <c r="G995" s="31"/>
    </row>
    <row r="996" spans="1:7" s="16" customFormat="1">
      <c r="A996" s="31"/>
      <c r="B996" s="106"/>
      <c r="C996" s="107"/>
      <c r="D996" s="31"/>
      <c r="E996" s="31"/>
      <c r="F996" s="31"/>
      <c r="G996" s="31"/>
    </row>
    <row r="997" spans="1:7" s="16" customFormat="1">
      <c r="A997" s="31"/>
      <c r="B997" s="106"/>
      <c r="C997" s="107"/>
      <c r="D997" s="31"/>
      <c r="E997" s="31"/>
      <c r="F997" s="31"/>
      <c r="G997" s="31"/>
    </row>
    <row r="998" spans="1:7" s="16" customFormat="1">
      <c r="A998" s="31"/>
      <c r="B998" s="106"/>
      <c r="C998" s="107"/>
      <c r="D998" s="31"/>
      <c r="E998" s="31"/>
      <c r="F998" s="31"/>
      <c r="G998" s="31"/>
    </row>
    <row r="999" spans="1:7" s="16" customFormat="1">
      <c r="A999" s="31"/>
      <c r="B999" s="106"/>
      <c r="C999" s="107"/>
      <c r="D999" s="31"/>
      <c r="E999" s="31"/>
      <c r="F999" s="31"/>
      <c r="G999" s="31"/>
    </row>
    <row r="1000" spans="1:7" s="16" customFormat="1">
      <c r="A1000" s="31"/>
      <c r="B1000" s="106"/>
      <c r="C1000" s="107"/>
      <c r="D1000" s="31"/>
      <c r="E1000" s="31"/>
      <c r="F1000" s="31"/>
      <c r="G1000" s="31"/>
    </row>
    <row r="1001" spans="1:7" s="16" customFormat="1">
      <c r="A1001" s="31"/>
      <c r="B1001" s="106"/>
      <c r="C1001" s="107"/>
      <c r="D1001" s="31"/>
      <c r="E1001" s="31"/>
      <c r="F1001" s="31"/>
      <c r="G1001" s="31"/>
    </row>
    <row r="1002" spans="1:7" s="16" customFormat="1">
      <c r="A1002" s="31"/>
      <c r="B1002" s="106"/>
      <c r="C1002" s="107"/>
      <c r="D1002" s="31"/>
      <c r="E1002" s="31"/>
      <c r="F1002" s="31"/>
      <c r="G1002" s="31"/>
    </row>
    <row r="1003" spans="1:7" s="16" customFormat="1">
      <c r="A1003" s="31"/>
      <c r="B1003" s="106"/>
      <c r="C1003" s="107"/>
      <c r="D1003" s="31"/>
      <c r="E1003" s="31"/>
      <c r="F1003" s="31"/>
      <c r="G1003" s="31"/>
    </row>
    <row r="1004" spans="1:7" s="16" customFormat="1">
      <c r="A1004" s="31"/>
      <c r="B1004" s="106"/>
      <c r="C1004" s="107"/>
      <c r="D1004" s="31"/>
      <c r="E1004" s="31"/>
      <c r="F1004" s="31"/>
      <c r="G1004" s="31"/>
    </row>
    <row r="1005" spans="1:7" s="16" customFormat="1">
      <c r="A1005" s="31"/>
      <c r="B1005" s="106"/>
      <c r="C1005" s="107"/>
      <c r="D1005" s="31"/>
      <c r="E1005" s="31"/>
      <c r="F1005" s="31"/>
      <c r="G1005" s="31"/>
    </row>
    <row r="1006" spans="1:7" s="16" customFormat="1">
      <c r="A1006" s="31"/>
      <c r="B1006" s="106"/>
      <c r="C1006" s="107"/>
      <c r="D1006" s="31"/>
      <c r="E1006" s="31"/>
      <c r="F1006" s="31"/>
      <c r="G1006" s="31"/>
    </row>
    <row r="1007" spans="1:7" s="16" customFormat="1">
      <c r="A1007" s="31"/>
      <c r="B1007" s="106"/>
      <c r="C1007" s="107"/>
      <c r="D1007" s="31"/>
      <c r="E1007" s="31"/>
      <c r="F1007" s="31"/>
      <c r="G1007" s="31"/>
    </row>
    <row r="1008" spans="1:7" s="16" customFormat="1">
      <c r="A1008" s="31"/>
      <c r="B1008" s="106"/>
      <c r="C1008" s="107"/>
      <c r="D1008" s="31"/>
      <c r="E1008" s="31"/>
      <c r="F1008" s="31"/>
      <c r="G1008" s="31"/>
    </row>
    <row r="1009" spans="1:7" s="16" customFormat="1">
      <c r="A1009" s="31"/>
      <c r="B1009" s="106"/>
      <c r="C1009" s="107"/>
      <c r="D1009" s="31"/>
      <c r="E1009" s="31"/>
      <c r="F1009" s="31"/>
      <c r="G1009" s="31"/>
    </row>
    <row r="1010" spans="1:7" s="16" customFormat="1">
      <c r="A1010" s="31"/>
      <c r="B1010" s="106"/>
      <c r="C1010" s="107"/>
      <c r="D1010" s="31"/>
      <c r="E1010" s="31"/>
      <c r="F1010" s="31"/>
      <c r="G1010" s="31"/>
    </row>
    <row r="1011" spans="1:7" s="16" customFormat="1">
      <c r="A1011" s="31"/>
      <c r="B1011" s="106"/>
      <c r="C1011" s="107"/>
      <c r="D1011" s="31"/>
      <c r="E1011" s="31"/>
      <c r="F1011" s="31"/>
      <c r="G1011" s="31"/>
    </row>
    <row r="1012" spans="1:7" s="16" customFormat="1">
      <c r="A1012" s="31"/>
      <c r="B1012" s="106"/>
      <c r="C1012" s="107"/>
      <c r="D1012" s="31"/>
      <c r="E1012" s="31"/>
      <c r="F1012" s="31"/>
      <c r="G1012" s="31"/>
    </row>
    <row r="1013" spans="1:7" s="16" customFormat="1">
      <c r="A1013" s="31"/>
      <c r="B1013" s="106"/>
      <c r="C1013" s="107"/>
      <c r="D1013" s="31"/>
      <c r="E1013" s="31"/>
      <c r="F1013" s="31"/>
      <c r="G1013" s="31"/>
    </row>
    <row r="1014" spans="1:7" s="16" customFormat="1">
      <c r="A1014" s="31"/>
      <c r="B1014" s="106"/>
      <c r="C1014" s="107"/>
      <c r="D1014" s="31"/>
      <c r="E1014" s="31"/>
      <c r="F1014" s="31"/>
      <c r="G1014" s="31"/>
    </row>
    <row r="1015" spans="1:7" s="16" customFormat="1">
      <c r="A1015" s="31"/>
      <c r="B1015" s="106"/>
      <c r="C1015" s="107"/>
      <c r="D1015" s="31"/>
      <c r="E1015" s="31"/>
      <c r="F1015" s="31"/>
      <c r="G1015" s="31"/>
    </row>
    <row r="1016" spans="1:7" s="16" customFormat="1">
      <c r="A1016" s="31"/>
      <c r="B1016" s="106"/>
      <c r="C1016" s="107"/>
      <c r="D1016" s="31"/>
      <c r="E1016" s="31"/>
      <c r="F1016" s="31"/>
      <c r="G1016" s="31"/>
    </row>
    <row r="1017" spans="1:7" s="16" customFormat="1">
      <c r="A1017" s="31"/>
      <c r="B1017" s="106"/>
      <c r="C1017" s="107"/>
      <c r="D1017" s="31"/>
      <c r="E1017" s="31"/>
      <c r="F1017" s="31"/>
      <c r="G1017" s="31"/>
    </row>
    <row r="1018" spans="1:7" s="16" customFormat="1">
      <c r="A1018" s="31"/>
      <c r="B1018" s="106"/>
      <c r="C1018" s="107"/>
      <c r="D1018" s="31"/>
      <c r="E1018" s="31"/>
      <c r="F1018" s="31"/>
      <c r="G1018" s="31"/>
    </row>
    <row r="1019" spans="1:7" s="16" customFormat="1">
      <c r="A1019" s="31"/>
      <c r="B1019" s="106"/>
      <c r="C1019" s="107"/>
      <c r="D1019" s="31"/>
      <c r="E1019" s="31"/>
      <c r="F1019" s="31"/>
      <c r="G1019" s="31"/>
    </row>
    <row r="1020" spans="1:7" s="16" customFormat="1">
      <c r="A1020" s="31"/>
      <c r="B1020" s="106"/>
      <c r="C1020" s="107"/>
      <c r="D1020" s="31"/>
      <c r="E1020" s="31"/>
      <c r="F1020" s="31"/>
      <c r="G1020" s="31"/>
    </row>
    <row r="1021" spans="1:7" s="16" customFormat="1">
      <c r="A1021" s="31"/>
      <c r="B1021" s="106"/>
      <c r="C1021" s="107"/>
      <c r="D1021" s="31"/>
      <c r="E1021" s="31"/>
      <c r="F1021" s="31"/>
      <c r="G1021" s="31"/>
    </row>
    <row r="1022" spans="1:7" s="16" customFormat="1">
      <c r="A1022" s="31"/>
      <c r="B1022" s="106"/>
      <c r="C1022" s="107"/>
      <c r="D1022" s="31"/>
      <c r="E1022" s="31"/>
      <c r="F1022" s="31"/>
      <c r="G1022" s="31"/>
    </row>
    <row r="1023" spans="1:7" s="16" customFormat="1">
      <c r="A1023" s="31"/>
      <c r="B1023" s="106"/>
      <c r="C1023" s="107"/>
      <c r="D1023" s="31"/>
      <c r="E1023" s="31"/>
      <c r="F1023" s="31"/>
      <c r="G1023" s="31"/>
    </row>
    <row r="1024" spans="1:7" s="16" customFormat="1">
      <c r="A1024" s="31"/>
      <c r="B1024" s="106"/>
      <c r="C1024" s="107"/>
      <c r="D1024" s="31"/>
      <c r="E1024" s="31"/>
      <c r="F1024" s="31"/>
      <c r="G1024" s="31"/>
    </row>
    <row r="1025" spans="1:7" s="16" customFormat="1">
      <c r="A1025" s="31"/>
      <c r="B1025" s="106"/>
      <c r="C1025" s="107"/>
      <c r="D1025" s="31"/>
      <c r="E1025" s="31"/>
      <c r="F1025" s="31"/>
      <c r="G1025" s="31"/>
    </row>
    <row r="1026" spans="1:7" s="16" customFormat="1">
      <c r="A1026" s="31"/>
      <c r="B1026" s="106"/>
      <c r="C1026" s="107"/>
      <c r="D1026" s="31"/>
      <c r="E1026" s="31"/>
      <c r="F1026" s="31"/>
      <c r="G1026" s="31"/>
    </row>
    <row r="1027" spans="1:7" s="16" customFormat="1">
      <c r="A1027" s="31"/>
      <c r="B1027" s="106"/>
      <c r="C1027" s="107"/>
      <c r="D1027" s="31"/>
      <c r="E1027" s="31"/>
      <c r="F1027" s="31"/>
      <c r="G1027" s="31"/>
    </row>
    <row r="1028" spans="1:7" s="16" customFormat="1">
      <c r="A1028" s="31"/>
      <c r="B1028" s="106"/>
      <c r="C1028" s="107"/>
      <c r="D1028" s="31"/>
      <c r="E1028" s="31"/>
      <c r="F1028" s="31"/>
      <c r="G1028" s="31"/>
    </row>
    <row r="1029" spans="1:7" s="16" customFormat="1">
      <c r="A1029" s="31"/>
      <c r="B1029" s="106"/>
      <c r="C1029" s="107"/>
      <c r="D1029" s="31"/>
      <c r="E1029" s="31"/>
      <c r="F1029" s="31"/>
      <c r="G1029" s="31"/>
    </row>
    <row r="1030" spans="1:7" s="16" customFormat="1">
      <c r="A1030" s="31"/>
      <c r="B1030" s="106"/>
      <c r="C1030" s="107"/>
      <c r="D1030" s="31"/>
      <c r="E1030" s="31"/>
      <c r="F1030" s="31"/>
      <c r="G1030" s="31"/>
    </row>
    <row r="1031" spans="1:7" s="16" customFormat="1">
      <c r="A1031" s="31"/>
      <c r="B1031" s="106"/>
      <c r="C1031" s="107"/>
      <c r="D1031" s="31"/>
      <c r="E1031" s="31"/>
      <c r="F1031" s="31"/>
      <c r="G1031" s="31"/>
    </row>
    <row r="1032" spans="1:7" s="16" customFormat="1">
      <c r="A1032" s="31"/>
      <c r="B1032" s="106"/>
      <c r="C1032" s="107"/>
      <c r="D1032" s="31"/>
      <c r="E1032" s="31"/>
      <c r="F1032" s="31"/>
      <c r="G1032" s="31"/>
    </row>
    <row r="1033" spans="1:7" s="16" customFormat="1">
      <c r="A1033" s="31"/>
      <c r="B1033" s="106"/>
      <c r="C1033" s="107"/>
      <c r="D1033" s="31"/>
      <c r="E1033" s="31"/>
      <c r="F1033" s="31"/>
      <c r="G1033" s="31"/>
    </row>
    <row r="1034" spans="1:7" s="16" customFormat="1">
      <c r="A1034" s="31"/>
      <c r="B1034" s="106"/>
      <c r="C1034" s="107"/>
      <c r="D1034" s="31"/>
      <c r="E1034" s="31"/>
      <c r="F1034" s="31"/>
      <c r="G1034" s="31"/>
    </row>
    <row r="1035" spans="1:7" s="16" customFormat="1">
      <c r="A1035" s="31"/>
      <c r="B1035" s="106"/>
      <c r="C1035" s="107"/>
      <c r="D1035" s="31"/>
      <c r="E1035" s="31"/>
      <c r="F1035" s="31"/>
      <c r="G1035" s="31"/>
    </row>
    <row r="1036" spans="1:7" s="16" customFormat="1">
      <c r="A1036" s="31"/>
      <c r="B1036" s="106"/>
      <c r="C1036" s="107"/>
      <c r="D1036" s="31"/>
      <c r="E1036" s="31"/>
      <c r="F1036" s="31"/>
      <c r="G1036" s="31"/>
    </row>
    <row r="1037" spans="1:7" s="16" customFormat="1">
      <c r="A1037" s="31"/>
      <c r="B1037" s="106"/>
      <c r="C1037" s="107"/>
      <c r="D1037" s="31"/>
      <c r="E1037" s="31"/>
      <c r="F1037" s="31"/>
      <c r="G1037" s="31"/>
    </row>
    <row r="1038" spans="1:7" s="16" customFormat="1">
      <c r="A1038" s="31"/>
      <c r="B1038" s="106"/>
      <c r="C1038" s="107"/>
      <c r="D1038" s="31"/>
      <c r="E1038" s="31"/>
      <c r="F1038" s="31"/>
      <c r="G1038" s="31"/>
    </row>
    <row r="1039" spans="1:7" s="16" customFormat="1">
      <c r="A1039" s="31"/>
      <c r="B1039" s="106"/>
      <c r="C1039" s="107"/>
      <c r="D1039" s="31"/>
      <c r="E1039" s="31"/>
      <c r="F1039" s="31"/>
      <c r="G1039" s="31"/>
    </row>
    <row r="1040" spans="1:7" s="16" customFormat="1">
      <c r="A1040" s="31"/>
      <c r="B1040" s="106"/>
      <c r="C1040" s="107"/>
      <c r="D1040" s="31"/>
      <c r="E1040" s="31"/>
      <c r="F1040" s="31"/>
      <c r="G1040" s="31"/>
    </row>
    <row r="1041" spans="1:7" s="16" customFormat="1">
      <c r="A1041" s="31"/>
      <c r="B1041" s="106"/>
      <c r="C1041" s="107"/>
      <c r="D1041" s="31"/>
      <c r="E1041" s="31"/>
      <c r="F1041" s="31"/>
      <c r="G1041" s="31"/>
    </row>
    <row r="1042" spans="1:7" s="16" customFormat="1">
      <c r="A1042" s="31"/>
      <c r="B1042" s="106"/>
      <c r="C1042" s="107"/>
      <c r="D1042" s="31"/>
      <c r="E1042" s="31"/>
      <c r="F1042" s="31"/>
      <c r="G1042" s="31"/>
    </row>
    <row r="1043" spans="1:7" s="16" customFormat="1">
      <c r="A1043" s="31"/>
      <c r="B1043" s="106"/>
      <c r="C1043" s="107"/>
      <c r="D1043" s="31"/>
      <c r="E1043" s="31"/>
      <c r="F1043" s="31"/>
      <c r="G1043" s="31"/>
    </row>
    <row r="1044" spans="1:7" s="16" customFormat="1">
      <c r="A1044" s="31"/>
      <c r="B1044" s="106"/>
      <c r="C1044" s="107"/>
      <c r="D1044" s="31"/>
      <c r="E1044" s="31"/>
      <c r="F1044" s="31"/>
      <c r="G1044" s="31"/>
    </row>
    <row r="1045" spans="1:7" s="16" customFormat="1">
      <c r="A1045" s="31"/>
      <c r="B1045" s="106"/>
      <c r="C1045" s="107"/>
      <c r="D1045" s="31"/>
      <c r="E1045" s="31"/>
      <c r="F1045" s="31"/>
      <c r="G1045" s="31"/>
    </row>
    <row r="1046" spans="1:7" s="16" customFormat="1">
      <c r="A1046" s="31"/>
      <c r="B1046" s="106"/>
      <c r="C1046" s="107"/>
      <c r="D1046" s="31"/>
      <c r="E1046" s="31"/>
      <c r="F1046" s="31"/>
      <c r="G1046" s="31"/>
    </row>
    <row r="1047" spans="1:7" s="16" customFormat="1">
      <c r="A1047" s="31"/>
      <c r="B1047" s="106"/>
      <c r="C1047" s="107"/>
      <c r="D1047" s="31"/>
      <c r="E1047" s="31"/>
      <c r="F1047" s="31"/>
      <c r="G1047" s="31"/>
    </row>
    <row r="1048" spans="1:7" s="16" customFormat="1">
      <c r="A1048" s="31"/>
      <c r="B1048" s="106"/>
      <c r="C1048" s="107"/>
      <c r="D1048" s="31"/>
      <c r="E1048" s="31"/>
      <c r="F1048" s="31"/>
      <c r="G1048" s="31"/>
    </row>
    <row r="1049" spans="1:7" s="16" customFormat="1">
      <c r="A1049" s="31"/>
      <c r="B1049" s="106"/>
      <c r="C1049" s="107"/>
      <c r="D1049" s="31"/>
      <c r="E1049" s="31"/>
      <c r="F1049" s="31"/>
      <c r="G1049" s="31"/>
    </row>
    <row r="1050" spans="1:7" s="16" customFormat="1">
      <c r="A1050" s="31"/>
      <c r="B1050" s="106"/>
      <c r="C1050" s="107"/>
      <c r="D1050" s="31"/>
      <c r="E1050" s="31"/>
      <c r="F1050" s="31"/>
      <c r="G1050" s="31"/>
    </row>
    <row r="1051" spans="1:7" s="16" customFormat="1">
      <c r="A1051" s="31"/>
      <c r="B1051" s="106"/>
      <c r="C1051" s="107"/>
      <c r="D1051" s="31"/>
      <c r="E1051" s="31"/>
      <c r="F1051" s="31"/>
      <c r="G1051" s="31"/>
    </row>
    <row r="1052" spans="1:7" s="16" customFormat="1">
      <c r="A1052" s="31"/>
      <c r="B1052" s="106"/>
      <c r="C1052" s="107"/>
      <c r="D1052" s="31"/>
      <c r="E1052" s="31"/>
      <c r="F1052" s="31"/>
      <c r="G1052" s="31"/>
    </row>
    <row r="1053" spans="1:7" s="16" customFormat="1">
      <c r="A1053" s="31"/>
      <c r="B1053" s="106"/>
      <c r="C1053" s="107"/>
      <c r="D1053" s="31"/>
      <c r="E1053" s="31"/>
      <c r="F1053" s="31"/>
      <c r="G1053" s="31"/>
    </row>
    <row r="1054" spans="1:7" s="16" customFormat="1">
      <c r="A1054" s="31"/>
      <c r="B1054" s="106"/>
      <c r="C1054" s="107"/>
      <c r="D1054" s="31"/>
      <c r="E1054" s="31"/>
      <c r="F1054" s="31"/>
      <c r="G1054" s="31"/>
    </row>
    <row r="1055" spans="1:7" s="16" customFormat="1">
      <c r="A1055" s="31"/>
      <c r="B1055" s="106"/>
      <c r="C1055" s="107"/>
      <c r="D1055" s="31"/>
      <c r="E1055" s="31"/>
      <c r="F1055" s="31"/>
      <c r="G1055" s="31"/>
    </row>
    <row r="1056" spans="1:7" s="16" customFormat="1">
      <c r="A1056" s="31"/>
      <c r="B1056" s="106"/>
      <c r="C1056" s="107"/>
      <c r="D1056" s="31"/>
      <c r="E1056" s="31"/>
      <c r="F1056" s="31"/>
      <c r="G1056" s="31"/>
    </row>
    <row r="1057" spans="1:7" s="16" customFormat="1">
      <c r="A1057" s="31"/>
      <c r="B1057" s="106"/>
      <c r="C1057" s="107"/>
      <c r="D1057" s="31"/>
      <c r="E1057" s="31"/>
      <c r="F1057" s="31"/>
      <c r="G1057" s="31"/>
    </row>
    <row r="1058" spans="1:7" s="16" customFormat="1">
      <c r="A1058" s="31"/>
      <c r="B1058" s="106"/>
      <c r="C1058" s="107"/>
      <c r="D1058" s="31"/>
      <c r="E1058" s="31"/>
      <c r="F1058" s="31"/>
      <c r="G1058" s="31"/>
    </row>
    <row r="1059" spans="1:7" s="16" customFormat="1">
      <c r="A1059" s="31"/>
      <c r="B1059" s="106"/>
      <c r="C1059" s="107"/>
      <c r="D1059" s="31"/>
      <c r="E1059" s="31"/>
      <c r="F1059" s="31"/>
      <c r="G1059" s="31"/>
    </row>
    <row r="1060" spans="1:7" s="16" customFormat="1">
      <c r="A1060" s="31"/>
      <c r="B1060" s="106"/>
      <c r="C1060" s="107"/>
      <c r="D1060" s="31"/>
      <c r="E1060" s="31"/>
      <c r="F1060" s="31"/>
      <c r="G1060" s="31"/>
    </row>
    <row r="1061" spans="1:7" s="16" customFormat="1">
      <c r="A1061" s="31"/>
      <c r="B1061" s="106"/>
      <c r="C1061" s="107"/>
      <c r="D1061" s="31"/>
      <c r="E1061" s="31"/>
      <c r="F1061" s="31"/>
      <c r="G1061" s="31"/>
    </row>
    <row r="1062" spans="1:7" s="16" customFormat="1">
      <c r="A1062" s="31"/>
      <c r="B1062" s="106"/>
      <c r="C1062" s="107"/>
      <c r="D1062" s="31"/>
      <c r="E1062" s="31"/>
      <c r="F1062" s="31"/>
      <c r="G1062" s="31"/>
    </row>
    <row r="1063" spans="1:7" s="16" customFormat="1">
      <c r="A1063" s="31"/>
      <c r="B1063" s="106"/>
      <c r="C1063" s="107"/>
      <c r="D1063" s="31"/>
      <c r="E1063" s="31"/>
      <c r="F1063" s="31"/>
      <c r="G1063" s="31"/>
    </row>
    <row r="1064" spans="1:7" s="16" customFormat="1">
      <c r="A1064" s="31"/>
      <c r="B1064" s="106"/>
      <c r="C1064" s="107"/>
      <c r="D1064" s="31"/>
      <c r="E1064" s="31"/>
      <c r="F1064" s="31"/>
      <c r="G1064" s="31"/>
    </row>
    <row r="1065" spans="1:7" s="16" customFormat="1">
      <c r="A1065" s="31"/>
      <c r="B1065" s="106"/>
      <c r="C1065" s="107"/>
      <c r="D1065" s="31"/>
      <c r="E1065" s="31"/>
      <c r="F1065" s="31"/>
      <c r="G1065" s="31"/>
    </row>
    <row r="1066" spans="1:7" s="16" customFormat="1">
      <c r="A1066" s="31"/>
      <c r="B1066" s="106"/>
      <c r="C1066" s="107"/>
      <c r="D1066" s="31"/>
      <c r="E1066" s="31"/>
      <c r="F1066" s="31"/>
      <c r="G1066" s="31"/>
    </row>
    <row r="1067" spans="1:7" s="16" customFormat="1">
      <c r="A1067" s="31"/>
      <c r="B1067" s="106"/>
      <c r="C1067" s="107"/>
      <c r="D1067" s="31"/>
      <c r="E1067" s="31"/>
      <c r="F1067" s="31"/>
      <c r="G1067" s="31"/>
    </row>
    <row r="1068" spans="1:7" s="16" customFormat="1">
      <c r="A1068" s="31"/>
      <c r="B1068" s="106"/>
      <c r="C1068" s="107"/>
      <c r="D1068" s="31"/>
      <c r="E1068" s="31"/>
      <c r="F1068" s="31"/>
      <c r="G1068" s="31"/>
    </row>
    <row r="1069" spans="1:7" s="16" customFormat="1">
      <c r="A1069" s="31"/>
      <c r="B1069" s="106"/>
      <c r="C1069" s="107"/>
      <c r="D1069" s="31"/>
      <c r="E1069" s="31"/>
      <c r="F1069" s="31"/>
      <c r="G1069" s="31"/>
    </row>
    <row r="1070" spans="1:7" s="16" customFormat="1">
      <c r="A1070" s="31"/>
      <c r="B1070" s="106"/>
      <c r="C1070" s="107"/>
      <c r="D1070" s="31"/>
      <c r="E1070" s="31"/>
      <c r="F1070" s="31"/>
      <c r="G1070" s="31"/>
    </row>
    <row r="1071" spans="1:7" s="16" customFormat="1">
      <c r="A1071" s="31"/>
      <c r="B1071" s="106"/>
      <c r="C1071" s="107"/>
      <c r="D1071" s="31"/>
      <c r="E1071" s="31"/>
      <c r="F1071" s="31"/>
      <c r="G1071" s="31"/>
    </row>
    <row r="1072" spans="1:7" s="16" customFormat="1">
      <c r="A1072" s="31"/>
      <c r="B1072" s="106"/>
      <c r="C1072" s="107"/>
      <c r="D1072" s="31"/>
      <c r="E1072" s="31"/>
      <c r="F1072" s="31"/>
      <c r="G1072" s="31"/>
    </row>
    <row r="1073" spans="1:7" s="16" customFormat="1">
      <c r="A1073" s="31"/>
      <c r="B1073" s="106"/>
      <c r="C1073" s="107"/>
      <c r="D1073" s="31"/>
      <c r="E1073" s="31"/>
      <c r="F1073" s="31"/>
      <c r="G1073" s="31"/>
    </row>
    <row r="1074" spans="1:7" s="16" customFormat="1">
      <c r="A1074" s="31"/>
      <c r="B1074" s="106"/>
      <c r="C1074" s="107"/>
      <c r="D1074" s="31"/>
      <c r="E1074" s="31"/>
      <c r="F1074" s="31"/>
      <c r="G1074" s="31"/>
    </row>
    <row r="1075" spans="1:7" s="16" customFormat="1">
      <c r="A1075" s="31"/>
      <c r="B1075" s="106"/>
      <c r="C1075" s="107"/>
      <c r="D1075" s="31"/>
      <c r="E1075" s="31"/>
      <c r="F1075" s="31"/>
      <c r="G1075" s="31"/>
    </row>
    <row r="1076" spans="1:7" s="16" customFormat="1">
      <c r="A1076" s="31"/>
      <c r="B1076" s="106"/>
      <c r="C1076" s="107"/>
      <c r="D1076" s="31"/>
      <c r="E1076" s="31"/>
      <c r="F1076" s="31"/>
      <c r="G1076" s="31"/>
    </row>
    <row r="1077" spans="1:7" s="16" customFormat="1">
      <c r="A1077" s="31"/>
      <c r="B1077" s="106"/>
      <c r="C1077" s="107"/>
      <c r="D1077" s="31"/>
      <c r="E1077" s="31"/>
      <c r="F1077" s="31"/>
      <c r="G1077" s="31"/>
    </row>
    <row r="1078" spans="1:7" s="16" customFormat="1">
      <c r="A1078" s="31"/>
      <c r="B1078" s="106"/>
      <c r="C1078" s="107"/>
      <c r="D1078" s="31"/>
      <c r="E1078" s="31"/>
      <c r="F1078" s="31"/>
      <c r="G1078" s="31"/>
    </row>
    <row r="1079" spans="1:7" s="16" customFormat="1">
      <c r="A1079" s="31"/>
      <c r="B1079" s="106"/>
      <c r="C1079" s="107"/>
      <c r="D1079" s="31"/>
      <c r="E1079" s="31"/>
      <c r="F1079" s="31"/>
      <c r="G1079" s="31"/>
    </row>
    <row r="1080" spans="1:7" s="16" customFormat="1">
      <c r="A1080" s="31"/>
      <c r="B1080" s="106"/>
      <c r="C1080" s="107"/>
      <c r="D1080" s="31"/>
      <c r="E1080" s="31"/>
      <c r="F1080" s="31"/>
      <c r="G1080" s="31"/>
    </row>
    <row r="1081" spans="1:7" s="16" customFormat="1">
      <c r="A1081" s="31"/>
      <c r="B1081" s="106"/>
      <c r="C1081" s="107"/>
      <c r="D1081" s="31"/>
      <c r="E1081" s="31"/>
      <c r="F1081" s="31"/>
      <c r="G1081" s="31"/>
    </row>
    <row r="1082" spans="1:7" s="16" customFormat="1">
      <c r="A1082" s="31"/>
      <c r="B1082" s="106"/>
      <c r="C1082" s="107"/>
      <c r="D1082" s="31"/>
      <c r="E1082" s="31"/>
      <c r="F1082" s="31"/>
      <c r="G1082" s="31"/>
    </row>
    <row r="1083" spans="1:7" s="16" customFormat="1">
      <c r="A1083" s="31"/>
      <c r="B1083" s="106"/>
      <c r="C1083" s="107"/>
      <c r="D1083" s="31"/>
      <c r="E1083" s="31"/>
      <c r="F1083" s="31"/>
      <c r="G1083" s="31"/>
    </row>
    <row r="1084" spans="1:7" s="16" customFormat="1">
      <c r="A1084" s="31"/>
      <c r="B1084" s="106"/>
      <c r="C1084" s="107"/>
      <c r="D1084" s="31"/>
      <c r="E1084" s="31"/>
      <c r="F1084" s="31"/>
      <c r="G1084" s="31"/>
    </row>
    <row r="1085" spans="1:7" s="16" customFormat="1">
      <c r="A1085" s="31"/>
      <c r="B1085" s="106"/>
      <c r="C1085" s="107"/>
      <c r="D1085" s="31"/>
      <c r="E1085" s="31"/>
      <c r="F1085" s="31"/>
      <c r="G1085" s="31"/>
    </row>
    <row r="1086" spans="1:7" s="16" customFormat="1">
      <c r="A1086" s="31"/>
      <c r="B1086" s="106"/>
      <c r="C1086" s="107"/>
      <c r="D1086" s="31"/>
      <c r="E1086" s="31"/>
      <c r="F1086" s="31"/>
      <c r="G1086" s="31"/>
    </row>
    <row r="1087" spans="1:7" s="16" customFormat="1">
      <c r="A1087" s="31"/>
      <c r="B1087" s="106"/>
      <c r="C1087" s="107"/>
      <c r="D1087" s="31"/>
      <c r="E1087" s="31"/>
      <c r="F1087" s="31"/>
      <c r="G1087" s="31"/>
    </row>
    <row r="1088" spans="1:7" s="16" customFormat="1">
      <c r="A1088" s="31"/>
      <c r="B1088" s="106"/>
      <c r="C1088" s="107"/>
      <c r="D1088" s="31"/>
      <c r="E1088" s="31"/>
      <c r="F1088" s="31"/>
      <c r="G1088" s="31"/>
    </row>
    <row r="1089" spans="1:7" s="16" customFormat="1">
      <c r="A1089" s="31"/>
      <c r="B1089" s="106"/>
      <c r="C1089" s="107"/>
      <c r="D1089" s="31"/>
      <c r="E1089" s="31"/>
      <c r="F1089" s="31"/>
      <c r="G1089" s="31"/>
    </row>
    <row r="1090" spans="1:7" s="16" customFormat="1">
      <c r="A1090" s="31"/>
      <c r="B1090" s="106"/>
      <c r="C1090" s="107"/>
      <c r="D1090" s="31"/>
      <c r="E1090" s="31"/>
      <c r="F1090" s="31"/>
      <c r="G1090" s="31"/>
    </row>
    <row r="1091" spans="1:7" s="16" customFormat="1">
      <c r="A1091" s="31"/>
      <c r="B1091" s="106"/>
      <c r="C1091" s="107"/>
      <c r="D1091" s="31"/>
      <c r="E1091" s="31"/>
      <c r="F1091" s="31"/>
      <c r="G1091" s="31"/>
    </row>
    <row r="1092" spans="1:7" s="16" customFormat="1">
      <c r="A1092" s="31"/>
      <c r="B1092" s="106"/>
      <c r="C1092" s="107"/>
      <c r="D1092" s="31"/>
      <c r="E1092" s="31"/>
      <c r="F1092" s="31"/>
      <c r="G1092" s="31"/>
    </row>
    <row r="1093" spans="1:7" s="16" customFormat="1">
      <c r="A1093" s="31"/>
      <c r="B1093" s="106"/>
      <c r="C1093" s="107"/>
      <c r="D1093" s="31"/>
      <c r="E1093" s="31"/>
      <c r="F1093" s="31"/>
      <c r="G1093" s="31"/>
    </row>
    <row r="1094" spans="1:7" s="16" customFormat="1">
      <c r="A1094" s="31"/>
      <c r="B1094" s="106"/>
      <c r="C1094" s="107"/>
      <c r="D1094" s="31"/>
      <c r="E1094" s="31"/>
      <c r="F1094" s="31"/>
      <c r="G1094" s="31"/>
    </row>
    <row r="1095" spans="1:7" s="16" customFormat="1">
      <c r="A1095" s="31"/>
      <c r="B1095" s="106"/>
      <c r="C1095" s="107"/>
      <c r="D1095" s="31"/>
      <c r="E1095" s="31"/>
      <c r="F1095" s="31"/>
      <c r="G1095" s="31"/>
    </row>
    <row r="1096" spans="1:7" s="16" customFormat="1">
      <c r="A1096" s="31"/>
      <c r="B1096" s="106"/>
      <c r="C1096" s="107"/>
      <c r="D1096" s="31"/>
      <c r="E1096" s="31"/>
      <c r="F1096" s="31"/>
      <c r="G1096" s="31"/>
    </row>
    <row r="1097" spans="1:7" s="16" customFormat="1">
      <c r="A1097" s="31"/>
      <c r="B1097" s="106"/>
      <c r="C1097" s="107"/>
      <c r="D1097" s="31"/>
      <c r="E1097" s="31"/>
      <c r="F1097" s="31"/>
      <c r="G1097" s="31"/>
    </row>
    <row r="1098" spans="1:7" s="16" customFormat="1">
      <c r="A1098" s="31"/>
      <c r="B1098" s="106"/>
      <c r="C1098" s="107"/>
      <c r="D1098" s="31"/>
      <c r="E1098" s="31"/>
      <c r="F1098" s="31"/>
      <c r="G1098" s="31"/>
    </row>
    <row r="1099" spans="1:7" s="16" customFormat="1">
      <c r="A1099" s="31"/>
      <c r="B1099" s="106"/>
      <c r="C1099" s="107"/>
      <c r="D1099" s="31"/>
      <c r="E1099" s="31"/>
      <c r="F1099" s="31"/>
      <c r="G1099" s="31"/>
    </row>
    <row r="1100" spans="1:7" s="16" customFormat="1">
      <c r="A1100" s="31"/>
      <c r="B1100" s="106"/>
      <c r="C1100" s="107"/>
      <c r="D1100" s="31"/>
      <c r="E1100" s="31"/>
      <c r="F1100" s="31"/>
      <c r="G1100" s="31"/>
    </row>
    <row r="1101" spans="1:7" s="16" customFormat="1">
      <c r="A1101" s="31"/>
      <c r="B1101" s="106"/>
      <c r="C1101" s="107"/>
      <c r="D1101" s="31"/>
      <c r="E1101" s="31"/>
      <c r="F1101" s="31"/>
      <c r="G1101" s="31"/>
    </row>
    <row r="1102" spans="1:7" s="16" customFormat="1">
      <c r="A1102" s="31"/>
      <c r="B1102" s="106"/>
      <c r="C1102" s="107"/>
      <c r="D1102" s="31"/>
      <c r="E1102" s="31"/>
      <c r="F1102" s="31"/>
      <c r="G1102" s="31"/>
    </row>
    <row r="1103" spans="1:7" s="16" customFormat="1">
      <c r="A1103" s="31"/>
      <c r="B1103" s="106"/>
      <c r="C1103" s="107"/>
      <c r="D1103" s="31"/>
      <c r="E1103" s="31"/>
      <c r="F1103" s="31"/>
      <c r="G1103" s="31"/>
    </row>
    <row r="1104" spans="1:7" s="16" customFormat="1">
      <c r="A1104" s="31"/>
      <c r="B1104" s="106"/>
      <c r="C1104" s="107"/>
      <c r="D1104" s="31"/>
      <c r="E1104" s="31"/>
      <c r="F1104" s="31"/>
      <c r="G1104" s="31"/>
    </row>
    <row r="1105" spans="1:7" s="16" customFormat="1">
      <c r="A1105" s="31"/>
      <c r="B1105" s="106"/>
      <c r="C1105" s="107"/>
      <c r="D1105" s="31"/>
      <c r="E1105" s="31"/>
      <c r="F1105" s="31"/>
      <c r="G1105" s="31"/>
    </row>
    <row r="1106" spans="1:7" s="16" customFormat="1">
      <c r="A1106" s="31"/>
      <c r="B1106" s="106"/>
      <c r="C1106" s="107"/>
      <c r="D1106" s="31"/>
      <c r="E1106" s="31"/>
      <c r="F1106" s="31"/>
      <c r="G1106" s="31"/>
    </row>
    <row r="1107" spans="1:7" s="16" customFormat="1">
      <c r="A1107" s="31"/>
      <c r="B1107" s="106"/>
      <c r="C1107" s="107"/>
      <c r="D1107" s="31"/>
      <c r="E1107" s="31"/>
      <c r="F1107" s="31"/>
      <c r="G1107" s="31"/>
    </row>
    <row r="1108" spans="1:7" s="16" customFormat="1">
      <c r="A1108" s="31"/>
      <c r="B1108" s="106"/>
      <c r="C1108" s="107"/>
      <c r="D1108" s="31"/>
      <c r="E1108" s="31"/>
      <c r="F1108" s="31"/>
      <c r="G1108" s="31"/>
    </row>
    <row r="1109" spans="1:7" s="16" customFormat="1">
      <c r="A1109" s="31"/>
      <c r="B1109" s="106"/>
      <c r="C1109" s="107"/>
      <c r="D1109" s="31"/>
      <c r="E1109" s="31"/>
      <c r="F1109" s="31"/>
      <c r="G1109" s="31"/>
    </row>
    <row r="1110" spans="1:7" s="16" customFormat="1">
      <c r="A1110" s="31"/>
      <c r="B1110" s="106"/>
      <c r="C1110" s="107"/>
      <c r="D1110" s="31"/>
      <c r="E1110" s="31"/>
      <c r="F1110" s="31"/>
      <c r="G1110" s="31"/>
    </row>
    <row r="1111" spans="1:7" s="16" customFormat="1">
      <c r="A1111" s="31"/>
      <c r="B1111" s="106"/>
      <c r="C1111" s="107"/>
      <c r="D1111" s="31"/>
      <c r="E1111" s="31"/>
      <c r="F1111" s="31"/>
      <c r="G1111" s="31"/>
    </row>
    <row r="1112" spans="1:7" s="16" customFormat="1">
      <c r="A1112" s="31"/>
      <c r="B1112" s="106"/>
      <c r="C1112" s="107"/>
      <c r="D1112" s="31"/>
      <c r="E1112" s="31"/>
      <c r="F1112" s="31"/>
      <c r="G1112" s="31"/>
    </row>
    <row r="1113" spans="1:7" s="16" customFormat="1">
      <c r="A1113" s="31"/>
      <c r="B1113" s="106"/>
      <c r="C1113" s="107"/>
      <c r="D1113" s="31"/>
      <c r="E1113" s="31"/>
      <c r="F1113" s="31"/>
      <c r="G1113" s="31"/>
    </row>
    <row r="1114" spans="1:7" s="16" customFormat="1">
      <c r="A1114" s="31"/>
      <c r="B1114" s="106"/>
      <c r="C1114" s="107"/>
      <c r="D1114" s="31"/>
      <c r="E1114" s="31"/>
      <c r="F1114" s="31"/>
      <c r="G1114" s="31"/>
    </row>
    <row r="1115" spans="1:7" s="16" customFormat="1">
      <c r="A1115" s="31"/>
      <c r="B1115" s="106"/>
      <c r="C1115" s="107"/>
      <c r="D1115" s="31"/>
      <c r="E1115" s="31"/>
      <c r="F1115" s="31"/>
      <c r="G1115" s="31"/>
    </row>
    <row r="1116" spans="1:7" s="16" customFormat="1">
      <c r="A1116" s="31"/>
      <c r="B1116" s="106"/>
      <c r="C1116" s="107"/>
      <c r="D1116" s="31"/>
      <c r="E1116" s="31"/>
      <c r="F1116" s="31"/>
      <c r="G1116" s="31"/>
    </row>
    <row r="1117" spans="1:7" s="16" customFormat="1">
      <c r="A1117" s="31"/>
      <c r="B1117" s="106"/>
      <c r="C1117" s="107"/>
      <c r="D1117" s="31"/>
      <c r="E1117" s="31"/>
      <c r="F1117" s="31"/>
      <c r="G1117" s="31"/>
    </row>
    <row r="1118" spans="1:7" s="16" customFormat="1">
      <c r="A1118" s="31"/>
      <c r="B1118" s="106"/>
      <c r="C1118" s="107"/>
      <c r="D1118" s="31"/>
      <c r="E1118" s="31"/>
      <c r="F1118" s="31"/>
      <c r="G1118" s="31"/>
    </row>
    <row r="1119" spans="1:7" s="16" customFormat="1">
      <c r="A1119" s="31"/>
      <c r="B1119" s="106"/>
      <c r="C1119" s="107"/>
      <c r="D1119" s="31"/>
      <c r="E1119" s="31"/>
      <c r="F1119" s="31"/>
      <c r="G1119" s="31"/>
    </row>
    <row r="1120" spans="1:7" s="16" customFormat="1">
      <c r="A1120" s="31"/>
      <c r="B1120" s="106"/>
      <c r="C1120" s="107"/>
      <c r="D1120" s="31"/>
      <c r="E1120" s="31"/>
      <c r="F1120" s="31"/>
      <c r="G1120" s="31"/>
    </row>
    <row r="1121" spans="1:7" s="16" customFormat="1">
      <c r="A1121" s="31"/>
      <c r="B1121" s="106"/>
      <c r="C1121" s="107"/>
      <c r="D1121" s="31"/>
      <c r="E1121" s="31"/>
      <c r="F1121" s="31"/>
      <c r="G1121" s="31"/>
    </row>
    <row r="1122" spans="1:7" s="16" customFormat="1">
      <c r="A1122" s="31"/>
      <c r="B1122" s="106"/>
      <c r="C1122" s="107"/>
      <c r="D1122" s="31"/>
      <c r="E1122" s="31"/>
      <c r="F1122" s="31"/>
      <c r="G1122" s="31"/>
    </row>
    <row r="1123" spans="1:7" s="16" customFormat="1">
      <c r="A1123" s="31"/>
      <c r="B1123" s="106"/>
      <c r="C1123" s="107"/>
      <c r="D1123" s="31"/>
      <c r="E1123" s="31"/>
      <c r="F1123" s="31"/>
      <c r="G1123" s="31"/>
    </row>
    <row r="1124" spans="1:7" s="16" customFormat="1">
      <c r="A1124" s="31"/>
      <c r="B1124" s="106"/>
      <c r="C1124" s="107"/>
      <c r="D1124" s="31"/>
      <c r="E1124" s="31"/>
      <c r="F1124" s="31"/>
      <c r="G1124" s="31"/>
    </row>
    <row r="1125" spans="1:7" s="16" customFormat="1">
      <c r="A1125" s="31"/>
      <c r="B1125" s="106"/>
      <c r="C1125" s="107"/>
      <c r="D1125" s="31"/>
      <c r="E1125" s="31"/>
      <c r="F1125" s="31"/>
      <c r="G1125" s="31"/>
    </row>
    <row r="1126" spans="1:7" s="16" customFormat="1">
      <c r="A1126" s="31"/>
      <c r="B1126" s="106"/>
      <c r="C1126" s="107"/>
      <c r="D1126" s="31"/>
      <c r="E1126" s="31"/>
      <c r="F1126" s="31"/>
      <c r="G1126" s="31"/>
    </row>
    <row r="1127" spans="1:7" s="16" customFormat="1">
      <c r="A1127" s="31"/>
      <c r="B1127" s="106"/>
      <c r="C1127" s="107"/>
      <c r="D1127" s="31"/>
      <c r="E1127" s="31"/>
      <c r="F1127" s="31"/>
      <c r="G1127" s="31"/>
    </row>
    <row r="1128" spans="1:7" s="16" customFormat="1">
      <c r="A1128" s="31"/>
      <c r="B1128" s="106"/>
      <c r="C1128" s="107"/>
      <c r="D1128" s="31"/>
      <c r="E1128" s="31"/>
      <c r="F1128" s="31"/>
      <c r="G1128" s="31"/>
    </row>
    <row r="1129" spans="1:7" s="16" customFormat="1">
      <c r="A1129" s="31"/>
      <c r="B1129" s="106"/>
      <c r="C1129" s="107"/>
      <c r="D1129" s="31"/>
      <c r="E1129" s="31"/>
      <c r="F1129" s="31"/>
      <c r="G1129" s="31"/>
    </row>
    <row r="1130" spans="1:7" s="16" customFormat="1">
      <c r="A1130" s="31"/>
      <c r="B1130" s="106"/>
      <c r="C1130" s="107"/>
      <c r="D1130" s="31"/>
      <c r="E1130" s="31"/>
      <c r="F1130" s="31"/>
      <c r="G1130" s="31"/>
    </row>
    <row r="1131" spans="1:7" s="16" customFormat="1">
      <c r="A1131" s="31"/>
      <c r="B1131" s="106"/>
      <c r="C1131" s="107"/>
      <c r="D1131" s="31"/>
      <c r="E1131" s="31"/>
      <c r="F1131" s="31"/>
      <c r="G1131" s="31"/>
    </row>
    <row r="1132" spans="1:7" s="16" customFormat="1">
      <c r="A1132" s="31"/>
      <c r="B1132" s="106"/>
      <c r="C1132" s="107"/>
      <c r="D1132" s="31"/>
      <c r="E1132" s="31"/>
      <c r="F1132" s="31"/>
      <c r="G1132" s="31"/>
    </row>
    <row r="1133" spans="1:7" s="16" customFormat="1">
      <c r="A1133" s="31"/>
      <c r="B1133" s="106"/>
      <c r="C1133" s="107"/>
      <c r="D1133" s="31"/>
      <c r="E1133" s="31"/>
      <c r="F1133" s="31"/>
      <c r="G1133" s="31"/>
    </row>
    <row r="1134" spans="1:7" s="16" customFormat="1">
      <c r="A1134" s="31"/>
      <c r="B1134" s="106"/>
      <c r="C1134" s="107"/>
      <c r="D1134" s="31"/>
      <c r="E1134" s="31"/>
      <c r="F1134" s="31"/>
      <c r="G1134" s="31"/>
    </row>
    <row r="1135" spans="1:7" s="16" customFormat="1">
      <c r="A1135" s="31"/>
      <c r="B1135" s="106"/>
      <c r="C1135" s="107"/>
      <c r="D1135" s="31"/>
      <c r="E1135" s="31"/>
      <c r="F1135" s="31"/>
      <c r="G1135" s="31"/>
    </row>
    <row r="1136" spans="1:7" s="16" customFormat="1">
      <c r="A1136" s="31"/>
      <c r="B1136" s="106"/>
      <c r="C1136" s="107"/>
      <c r="D1136" s="31"/>
      <c r="E1136" s="31"/>
      <c r="F1136" s="31"/>
      <c r="G1136" s="31"/>
    </row>
    <row r="1137" spans="1:7" s="16" customFormat="1">
      <c r="A1137" s="31"/>
      <c r="B1137" s="106"/>
      <c r="C1137" s="107"/>
      <c r="D1137" s="31"/>
      <c r="E1137" s="31"/>
      <c r="F1137" s="31"/>
      <c r="G1137" s="31"/>
    </row>
    <row r="1138" spans="1:7" s="16" customFormat="1">
      <c r="A1138" s="31"/>
      <c r="B1138" s="106"/>
      <c r="C1138" s="107"/>
      <c r="D1138" s="31"/>
      <c r="E1138" s="31"/>
      <c r="F1138" s="31"/>
      <c r="G1138" s="31"/>
    </row>
    <row r="1139" spans="1:7" s="16" customFormat="1">
      <c r="A1139" s="31"/>
      <c r="B1139" s="106"/>
      <c r="C1139" s="107"/>
      <c r="D1139" s="31"/>
      <c r="E1139" s="31"/>
      <c r="F1139" s="31"/>
      <c r="G1139" s="31"/>
    </row>
    <row r="1140" spans="1:7" s="16" customFormat="1">
      <c r="A1140" s="31"/>
      <c r="B1140" s="106"/>
      <c r="C1140" s="107"/>
      <c r="D1140" s="31"/>
      <c r="E1140" s="31"/>
      <c r="F1140" s="31"/>
      <c r="G1140" s="31"/>
    </row>
    <row r="1141" spans="1:7" s="16" customFormat="1">
      <c r="A1141" s="31"/>
      <c r="B1141" s="106"/>
      <c r="C1141" s="107"/>
      <c r="D1141" s="31"/>
      <c r="E1141" s="31"/>
      <c r="F1141" s="31"/>
      <c r="G1141" s="31"/>
    </row>
    <row r="1142" spans="1:7" s="16" customFormat="1">
      <c r="A1142" s="31"/>
      <c r="B1142" s="106"/>
      <c r="C1142" s="107"/>
      <c r="D1142" s="31"/>
      <c r="E1142" s="31"/>
      <c r="F1142" s="31"/>
      <c r="G1142" s="31"/>
    </row>
    <row r="1143" spans="1:7" s="16" customFormat="1">
      <c r="A1143" s="31"/>
      <c r="B1143" s="106"/>
      <c r="C1143" s="107"/>
      <c r="D1143" s="31"/>
      <c r="E1143" s="31"/>
      <c r="F1143" s="31"/>
      <c r="G1143" s="31"/>
    </row>
    <row r="1144" spans="1:7" s="16" customFormat="1">
      <c r="A1144" s="31"/>
      <c r="B1144" s="106"/>
      <c r="C1144" s="107"/>
      <c r="D1144" s="31"/>
      <c r="E1144" s="31"/>
      <c r="F1144" s="31"/>
      <c r="G1144" s="31"/>
    </row>
    <row r="1145" spans="1:7" s="16" customFormat="1">
      <c r="A1145" s="31"/>
      <c r="B1145" s="106"/>
      <c r="C1145" s="107"/>
      <c r="D1145" s="31"/>
      <c r="E1145" s="31"/>
      <c r="F1145" s="31"/>
      <c r="G1145" s="31"/>
    </row>
    <row r="1146" spans="1:7" s="16" customFormat="1">
      <c r="A1146" s="31"/>
      <c r="B1146" s="106"/>
      <c r="C1146" s="107"/>
      <c r="D1146" s="31"/>
      <c r="E1146" s="31"/>
      <c r="F1146" s="31"/>
      <c r="G1146" s="31"/>
    </row>
    <row r="1147" spans="1:7" s="16" customFormat="1">
      <c r="A1147" s="31"/>
      <c r="B1147" s="106"/>
      <c r="C1147" s="107"/>
      <c r="D1147" s="31"/>
      <c r="E1147" s="31"/>
      <c r="F1147" s="31"/>
      <c r="G1147" s="31"/>
    </row>
    <row r="1148" spans="1:7" s="16" customFormat="1">
      <c r="A1148" s="31"/>
      <c r="B1148" s="106"/>
      <c r="C1148" s="107"/>
      <c r="D1148" s="31"/>
      <c r="E1148" s="31"/>
      <c r="F1148" s="31"/>
      <c r="G1148" s="31"/>
    </row>
    <row r="1149" spans="1:7" s="16" customFormat="1">
      <c r="A1149" s="31"/>
      <c r="B1149" s="106"/>
      <c r="C1149" s="107"/>
      <c r="D1149" s="31"/>
      <c r="E1149" s="31"/>
      <c r="F1149" s="31"/>
      <c r="G1149" s="31"/>
    </row>
    <row r="1150" spans="1:7" s="16" customFormat="1">
      <c r="A1150" s="31"/>
      <c r="B1150" s="106"/>
      <c r="C1150" s="107"/>
      <c r="D1150" s="31"/>
      <c r="E1150" s="31"/>
      <c r="F1150" s="31"/>
      <c r="G1150" s="31"/>
    </row>
    <row r="1151" spans="1:7" s="16" customFormat="1">
      <c r="A1151" s="31"/>
      <c r="B1151" s="106"/>
      <c r="C1151" s="107"/>
      <c r="D1151" s="31"/>
      <c r="E1151" s="31"/>
      <c r="F1151" s="31"/>
      <c r="G1151" s="31"/>
    </row>
    <row r="1152" spans="1:7" s="16" customFormat="1">
      <c r="A1152" s="31"/>
      <c r="B1152" s="106"/>
      <c r="C1152" s="107"/>
      <c r="D1152" s="31"/>
      <c r="E1152" s="31"/>
      <c r="F1152" s="31"/>
      <c r="G1152" s="31"/>
    </row>
    <row r="1153" spans="1:7" s="16" customFormat="1">
      <c r="A1153" s="31"/>
      <c r="B1153" s="106"/>
      <c r="C1153" s="107"/>
      <c r="D1153" s="31"/>
      <c r="E1153" s="31"/>
      <c r="F1153" s="31"/>
      <c r="G1153" s="31"/>
    </row>
    <row r="1154" spans="1:7" s="16" customFormat="1">
      <c r="A1154" s="31"/>
      <c r="B1154" s="106"/>
      <c r="C1154" s="107"/>
      <c r="D1154" s="31"/>
      <c r="E1154" s="31"/>
      <c r="F1154" s="31"/>
      <c r="G1154" s="31"/>
    </row>
    <row r="1155" spans="1:7" s="16" customFormat="1">
      <c r="A1155" s="31"/>
      <c r="B1155" s="106"/>
      <c r="C1155" s="107"/>
      <c r="D1155" s="31"/>
      <c r="E1155" s="31"/>
      <c r="F1155" s="31"/>
      <c r="G1155" s="31"/>
    </row>
    <row r="1156" spans="1:7" s="16" customFormat="1">
      <c r="A1156" s="31"/>
      <c r="B1156" s="106"/>
      <c r="C1156" s="107"/>
      <c r="D1156" s="31"/>
      <c r="E1156" s="31"/>
      <c r="F1156" s="31"/>
      <c r="G1156" s="31"/>
    </row>
    <row r="1157" spans="1:7" s="16" customFormat="1">
      <c r="A1157" s="31"/>
      <c r="B1157" s="106"/>
      <c r="C1157" s="107"/>
      <c r="D1157" s="31"/>
      <c r="E1157" s="31"/>
      <c r="F1157" s="31"/>
      <c r="G1157" s="31"/>
    </row>
    <row r="1158" spans="1:7" s="16" customFormat="1">
      <c r="A1158" s="31"/>
      <c r="B1158" s="106"/>
      <c r="C1158" s="107"/>
      <c r="D1158" s="31"/>
      <c r="E1158" s="31"/>
      <c r="F1158" s="31"/>
      <c r="G1158" s="31"/>
    </row>
    <row r="1159" spans="1:7" s="16" customFormat="1">
      <c r="A1159" s="31"/>
      <c r="B1159" s="106"/>
      <c r="C1159" s="107"/>
      <c r="D1159" s="31"/>
      <c r="E1159" s="31"/>
      <c r="F1159" s="31"/>
      <c r="G1159" s="31"/>
    </row>
    <row r="1160" spans="1:7" s="16" customFormat="1">
      <c r="A1160" s="31"/>
      <c r="B1160" s="106"/>
      <c r="C1160" s="107"/>
      <c r="D1160" s="31"/>
      <c r="E1160" s="31"/>
      <c r="F1160" s="31"/>
      <c r="G1160" s="31"/>
    </row>
    <row r="1161" spans="1:7" s="16" customFormat="1">
      <c r="A1161" s="31"/>
      <c r="B1161" s="106"/>
      <c r="C1161" s="107"/>
      <c r="D1161" s="31"/>
      <c r="E1161" s="31"/>
      <c r="F1161" s="31"/>
      <c r="G1161" s="31"/>
    </row>
    <row r="1162" spans="1:7" s="16" customFormat="1">
      <c r="A1162" s="31"/>
      <c r="B1162" s="106"/>
      <c r="C1162" s="107"/>
      <c r="D1162" s="31"/>
      <c r="E1162" s="31"/>
      <c r="F1162" s="31"/>
      <c r="G1162" s="31"/>
    </row>
    <row r="1163" spans="1:7" s="16" customFormat="1">
      <c r="A1163" s="31"/>
      <c r="B1163" s="106"/>
      <c r="C1163" s="107"/>
      <c r="D1163" s="31"/>
      <c r="E1163" s="31"/>
      <c r="F1163" s="31"/>
      <c r="G1163" s="31"/>
    </row>
    <row r="1164" spans="1:7" s="16" customFormat="1">
      <c r="A1164" s="31"/>
      <c r="B1164" s="106"/>
      <c r="C1164" s="107"/>
      <c r="D1164" s="31"/>
      <c r="E1164" s="31"/>
      <c r="F1164" s="31"/>
      <c r="G1164" s="31"/>
    </row>
    <row r="1165" spans="1:7" s="16" customFormat="1">
      <c r="A1165" s="31"/>
      <c r="B1165" s="106"/>
      <c r="C1165" s="107"/>
      <c r="D1165" s="31"/>
      <c r="E1165" s="31"/>
      <c r="F1165" s="31"/>
      <c r="G1165" s="31"/>
    </row>
    <row r="1166" spans="1:7" s="16" customFormat="1">
      <c r="A1166" s="31"/>
      <c r="B1166" s="106"/>
      <c r="C1166" s="107"/>
      <c r="D1166" s="31"/>
      <c r="E1166" s="31"/>
      <c r="F1166" s="31"/>
      <c r="G1166" s="31"/>
    </row>
    <row r="1167" spans="1:7" s="16" customFormat="1">
      <c r="A1167" s="31"/>
      <c r="B1167" s="106"/>
      <c r="C1167" s="107"/>
      <c r="D1167" s="31"/>
      <c r="E1167" s="31"/>
      <c r="F1167" s="31"/>
      <c r="G1167" s="31"/>
    </row>
    <row r="1168" spans="1:7" s="16" customFormat="1">
      <c r="A1168" s="31"/>
      <c r="B1168" s="106"/>
      <c r="C1168" s="107"/>
      <c r="D1168" s="31"/>
      <c r="E1168" s="31"/>
      <c r="F1168" s="31"/>
      <c r="G1168" s="31"/>
    </row>
    <row r="1169" spans="1:7" s="16" customFormat="1">
      <c r="A1169" s="31"/>
      <c r="B1169" s="106"/>
      <c r="C1169" s="107"/>
      <c r="D1169" s="31"/>
      <c r="E1169" s="31"/>
      <c r="F1169" s="31"/>
      <c r="G1169" s="31"/>
    </row>
    <row r="1170" spans="1:7" s="16" customFormat="1">
      <c r="A1170" s="31"/>
      <c r="B1170" s="106"/>
      <c r="C1170" s="107"/>
      <c r="D1170" s="31"/>
      <c r="E1170" s="31"/>
      <c r="F1170" s="31"/>
      <c r="G1170" s="31"/>
    </row>
    <row r="1171" spans="1:7" s="16" customFormat="1">
      <c r="A1171" s="31"/>
      <c r="B1171" s="106"/>
      <c r="C1171" s="107"/>
      <c r="D1171" s="31"/>
      <c r="E1171" s="31"/>
      <c r="F1171" s="31"/>
      <c r="G1171" s="31"/>
    </row>
    <row r="1172" spans="1:7" s="16" customFormat="1">
      <c r="A1172" s="31"/>
      <c r="B1172" s="106"/>
      <c r="C1172" s="107"/>
      <c r="D1172" s="31"/>
      <c r="E1172" s="31"/>
      <c r="F1172" s="31"/>
      <c r="G1172" s="31"/>
    </row>
    <row r="1173" spans="1:7" s="16" customFormat="1">
      <c r="A1173" s="31"/>
      <c r="B1173" s="106"/>
      <c r="C1173" s="107"/>
      <c r="D1173" s="31"/>
      <c r="E1173" s="31"/>
      <c r="F1173" s="31"/>
      <c r="G1173" s="31"/>
    </row>
    <row r="1174" spans="1:7" s="16" customFormat="1">
      <c r="A1174" s="31"/>
      <c r="B1174" s="106"/>
      <c r="C1174" s="107"/>
      <c r="D1174" s="31"/>
      <c r="E1174" s="31"/>
      <c r="F1174" s="31"/>
      <c r="G1174" s="31"/>
    </row>
    <row r="1175" spans="1:7" s="16" customFormat="1">
      <c r="A1175" s="31"/>
      <c r="B1175" s="106"/>
      <c r="C1175" s="107"/>
      <c r="D1175" s="31"/>
      <c r="E1175" s="31"/>
      <c r="F1175" s="31"/>
      <c r="G1175" s="31"/>
    </row>
    <row r="1176" spans="1:7" s="16" customFormat="1">
      <c r="A1176" s="31"/>
      <c r="B1176" s="106"/>
      <c r="C1176" s="107"/>
      <c r="D1176" s="31"/>
      <c r="E1176" s="31"/>
      <c r="F1176" s="31"/>
      <c r="G1176" s="31"/>
    </row>
    <row r="1177" spans="1:7" s="16" customFormat="1">
      <c r="A1177" s="31"/>
      <c r="B1177" s="106"/>
      <c r="C1177" s="107"/>
      <c r="D1177" s="31"/>
      <c r="E1177" s="31"/>
      <c r="F1177" s="31"/>
      <c r="G1177" s="31"/>
    </row>
    <row r="1178" spans="1:7" s="16" customFormat="1">
      <c r="A1178" s="31"/>
      <c r="B1178" s="106"/>
      <c r="C1178" s="107"/>
      <c r="D1178" s="31"/>
      <c r="E1178" s="31"/>
      <c r="F1178" s="31"/>
      <c r="G1178" s="31"/>
    </row>
    <row r="1179" spans="1:7" s="16" customFormat="1">
      <c r="A1179" s="31"/>
      <c r="B1179" s="106"/>
      <c r="C1179" s="107"/>
      <c r="D1179" s="31"/>
      <c r="E1179" s="31"/>
      <c r="F1179" s="31"/>
      <c r="G1179" s="31"/>
    </row>
    <row r="1180" spans="1:7" s="16" customFormat="1">
      <c r="A1180" s="31"/>
      <c r="B1180" s="106"/>
      <c r="C1180" s="107"/>
      <c r="D1180" s="31"/>
      <c r="E1180" s="31"/>
      <c r="F1180" s="31"/>
      <c r="G1180" s="31"/>
    </row>
    <row r="1181" spans="1:7" s="16" customFormat="1">
      <c r="A1181" s="31"/>
      <c r="B1181" s="106"/>
      <c r="C1181" s="107"/>
      <c r="D1181" s="31"/>
      <c r="E1181" s="31"/>
      <c r="F1181" s="31"/>
      <c r="G1181" s="31"/>
    </row>
    <row r="1182" spans="1:7" s="16" customFormat="1">
      <c r="A1182" s="31"/>
      <c r="B1182" s="106"/>
      <c r="C1182" s="107"/>
      <c r="D1182" s="31"/>
      <c r="E1182" s="31"/>
      <c r="F1182" s="31"/>
      <c r="G1182" s="31"/>
    </row>
    <row r="1183" spans="1:7" s="16" customFormat="1">
      <c r="A1183" s="31"/>
      <c r="B1183" s="106"/>
      <c r="C1183" s="107"/>
      <c r="D1183" s="31"/>
      <c r="E1183" s="31"/>
      <c r="F1183" s="31"/>
      <c r="G1183" s="31"/>
    </row>
    <row r="1184" spans="1:7" s="16" customFormat="1">
      <c r="A1184" s="31"/>
      <c r="B1184" s="106"/>
      <c r="C1184" s="107"/>
      <c r="D1184" s="31"/>
      <c r="E1184" s="31"/>
      <c r="F1184" s="31"/>
      <c r="G1184" s="31"/>
    </row>
    <row r="1185" spans="1:7" s="16" customFormat="1">
      <c r="A1185" s="31"/>
      <c r="B1185" s="106"/>
      <c r="C1185" s="107"/>
      <c r="D1185" s="31"/>
      <c r="E1185" s="31"/>
      <c r="F1185" s="31"/>
      <c r="G1185" s="31"/>
    </row>
    <row r="1186" spans="1:7" s="16" customFormat="1">
      <c r="A1186" s="31"/>
      <c r="B1186" s="106"/>
      <c r="C1186" s="107"/>
      <c r="D1186" s="31"/>
      <c r="E1186" s="31"/>
      <c r="F1186" s="31"/>
      <c r="G1186" s="31"/>
    </row>
    <row r="1187" spans="1:7" s="16" customFormat="1">
      <c r="A1187" s="31"/>
      <c r="B1187" s="106"/>
      <c r="C1187" s="107"/>
      <c r="D1187" s="31"/>
      <c r="E1187" s="31"/>
      <c r="F1187" s="31"/>
      <c r="G1187" s="31"/>
    </row>
    <row r="1188" spans="1:7" s="16" customFormat="1">
      <c r="A1188" s="31"/>
      <c r="B1188" s="106"/>
      <c r="C1188" s="107"/>
      <c r="D1188" s="31"/>
      <c r="E1188" s="31"/>
      <c r="F1188" s="31"/>
      <c r="G1188" s="31"/>
    </row>
    <row r="1189" spans="1:7" s="16" customFormat="1">
      <c r="A1189" s="31"/>
      <c r="B1189" s="106"/>
      <c r="C1189" s="107"/>
      <c r="D1189" s="31"/>
      <c r="E1189" s="31"/>
      <c r="F1189" s="31"/>
      <c r="G1189" s="31"/>
    </row>
    <row r="1190" spans="1:7" s="16" customFormat="1">
      <c r="A1190" s="31"/>
      <c r="B1190" s="106"/>
      <c r="C1190" s="107"/>
      <c r="D1190" s="31"/>
      <c r="E1190" s="31"/>
      <c r="F1190" s="31"/>
      <c r="G1190" s="31"/>
    </row>
    <row r="1191" spans="1:7" s="16" customFormat="1">
      <c r="A1191" s="31"/>
      <c r="B1191" s="106"/>
      <c r="C1191" s="107"/>
      <c r="D1191" s="31"/>
      <c r="E1191" s="31"/>
      <c r="F1191" s="31"/>
      <c r="G1191" s="31"/>
    </row>
    <row r="1192" spans="1:7" s="16" customFormat="1">
      <c r="A1192" s="31"/>
      <c r="B1192" s="106"/>
      <c r="C1192" s="107"/>
      <c r="D1192" s="31"/>
      <c r="E1192" s="31"/>
      <c r="F1192" s="31"/>
      <c r="G1192" s="31"/>
    </row>
    <row r="1193" spans="1:7" s="16" customFormat="1">
      <c r="A1193" s="31"/>
      <c r="B1193" s="106"/>
      <c r="C1193" s="107"/>
      <c r="D1193" s="31"/>
      <c r="E1193" s="31"/>
      <c r="F1193" s="31"/>
      <c r="G1193" s="31"/>
    </row>
    <row r="1194" spans="1:7" s="16" customFormat="1">
      <c r="A1194" s="31"/>
      <c r="B1194" s="106"/>
      <c r="C1194" s="107"/>
      <c r="D1194" s="31"/>
      <c r="E1194" s="31"/>
      <c r="F1194" s="31"/>
      <c r="G1194" s="31"/>
    </row>
    <row r="1195" spans="1:7" s="16" customFormat="1">
      <c r="A1195" s="31"/>
      <c r="B1195" s="106"/>
      <c r="C1195" s="107"/>
      <c r="D1195" s="31"/>
      <c r="E1195" s="31"/>
      <c r="F1195" s="31"/>
      <c r="G1195" s="31"/>
    </row>
    <row r="1196" spans="1:7" s="16" customFormat="1">
      <c r="A1196" s="31"/>
      <c r="B1196" s="106"/>
      <c r="C1196" s="107"/>
      <c r="D1196" s="31"/>
      <c r="E1196" s="31"/>
      <c r="F1196" s="31"/>
      <c r="G1196" s="31"/>
    </row>
    <row r="1197" spans="1:7" s="16" customFormat="1">
      <c r="A1197" s="31"/>
      <c r="B1197" s="106"/>
      <c r="C1197" s="107"/>
      <c r="D1197" s="31"/>
      <c r="E1197" s="31"/>
      <c r="F1197" s="31"/>
      <c r="G1197" s="31"/>
    </row>
    <row r="1198" spans="1:7" s="16" customFormat="1">
      <c r="A1198" s="31"/>
      <c r="B1198" s="106"/>
      <c r="C1198" s="107"/>
      <c r="D1198" s="31"/>
      <c r="E1198" s="31"/>
      <c r="F1198" s="31"/>
      <c r="G1198" s="31"/>
    </row>
    <row r="1199" spans="1:7" s="16" customFormat="1">
      <c r="A1199" s="31"/>
      <c r="B1199" s="106"/>
      <c r="C1199" s="107"/>
      <c r="D1199" s="31"/>
      <c r="E1199" s="31"/>
      <c r="F1199" s="31"/>
      <c r="G1199" s="31"/>
    </row>
    <row r="1200" spans="1:7" s="16" customFormat="1">
      <c r="A1200" s="31"/>
      <c r="B1200" s="106"/>
      <c r="C1200" s="107"/>
      <c r="D1200" s="31"/>
      <c r="E1200" s="31"/>
      <c r="F1200" s="31"/>
      <c r="G1200" s="31"/>
    </row>
    <row r="1201" spans="1:7" s="16" customFormat="1">
      <c r="A1201" s="31"/>
      <c r="B1201" s="106"/>
      <c r="C1201" s="107"/>
      <c r="D1201" s="31"/>
      <c r="E1201" s="31"/>
      <c r="F1201" s="31"/>
      <c r="G1201" s="31"/>
    </row>
    <row r="1202" spans="1:7" s="16" customFormat="1">
      <c r="A1202" s="31"/>
      <c r="B1202" s="106"/>
      <c r="C1202" s="107"/>
      <c r="D1202" s="31"/>
      <c r="E1202" s="31"/>
      <c r="F1202" s="31"/>
      <c r="G1202" s="31"/>
    </row>
    <row r="1203" spans="1:7" s="16" customFormat="1">
      <c r="A1203" s="31"/>
      <c r="B1203" s="106"/>
      <c r="C1203" s="107"/>
      <c r="D1203" s="31"/>
      <c r="E1203" s="31"/>
      <c r="F1203" s="31"/>
      <c r="G1203" s="31"/>
    </row>
    <row r="1204" spans="1:7" s="16" customFormat="1">
      <c r="A1204" s="31"/>
      <c r="B1204" s="106"/>
      <c r="C1204" s="107"/>
      <c r="D1204" s="31"/>
      <c r="E1204" s="31"/>
      <c r="F1204" s="31"/>
      <c r="G1204" s="31"/>
    </row>
    <row r="1205" spans="1:7" s="16" customFormat="1">
      <c r="A1205" s="31"/>
      <c r="B1205" s="106"/>
      <c r="C1205" s="107"/>
      <c r="D1205" s="31"/>
      <c r="E1205" s="31"/>
      <c r="F1205" s="31"/>
      <c r="G1205" s="31"/>
    </row>
    <row r="1206" spans="1:7" s="16" customFormat="1">
      <c r="A1206" s="31"/>
      <c r="B1206" s="106"/>
      <c r="C1206" s="107"/>
      <c r="D1206" s="31"/>
      <c r="E1206" s="31"/>
      <c r="F1206" s="31"/>
      <c r="G1206" s="31"/>
    </row>
    <row r="1207" spans="1:7" s="16" customFormat="1">
      <c r="A1207" s="31"/>
      <c r="B1207" s="106"/>
      <c r="C1207" s="107"/>
      <c r="D1207" s="31"/>
      <c r="E1207" s="31"/>
      <c r="F1207" s="31"/>
      <c r="G1207" s="31"/>
    </row>
    <row r="1208" spans="1:7" s="16" customFormat="1">
      <c r="A1208" s="31"/>
      <c r="B1208" s="106"/>
      <c r="C1208" s="107"/>
      <c r="D1208" s="31"/>
      <c r="E1208" s="31"/>
      <c r="F1208" s="31"/>
      <c r="G1208" s="31"/>
    </row>
    <row r="1209" spans="1:7" s="16" customFormat="1">
      <c r="A1209" s="31"/>
      <c r="B1209" s="106"/>
      <c r="C1209" s="107"/>
      <c r="D1209" s="31"/>
      <c r="E1209" s="31"/>
      <c r="F1209" s="31"/>
      <c r="G1209" s="31"/>
    </row>
    <row r="1210" spans="1:7" s="16" customFormat="1">
      <c r="A1210" s="31"/>
      <c r="B1210" s="106"/>
      <c r="C1210" s="107"/>
      <c r="D1210" s="31"/>
      <c r="E1210" s="31"/>
      <c r="F1210" s="31"/>
      <c r="G1210" s="31"/>
    </row>
    <row r="1211" spans="1:7" s="16" customFormat="1">
      <c r="A1211" s="31"/>
      <c r="B1211" s="106"/>
      <c r="C1211" s="107"/>
      <c r="D1211" s="31"/>
      <c r="E1211" s="31"/>
      <c r="F1211" s="31"/>
      <c r="G1211" s="31"/>
    </row>
    <row r="1212" spans="1:7" s="16" customFormat="1">
      <c r="A1212" s="31"/>
      <c r="B1212" s="106"/>
      <c r="C1212" s="107"/>
      <c r="D1212" s="31"/>
      <c r="E1212" s="31"/>
      <c r="F1212" s="31"/>
      <c r="G1212" s="31"/>
    </row>
    <row r="1213" spans="1:7" s="16" customFormat="1">
      <c r="A1213" s="31"/>
      <c r="B1213" s="106"/>
      <c r="C1213" s="107"/>
      <c r="D1213" s="31"/>
      <c r="E1213" s="31"/>
      <c r="F1213" s="31"/>
      <c r="G1213" s="31"/>
    </row>
    <row r="1214" spans="1:7" s="16" customFormat="1">
      <c r="A1214" s="31"/>
      <c r="B1214" s="106"/>
      <c r="C1214" s="107"/>
      <c r="D1214" s="31"/>
      <c r="E1214" s="31"/>
      <c r="F1214" s="31"/>
      <c r="G1214" s="31"/>
    </row>
    <row r="1215" spans="1:7" s="16" customFormat="1">
      <c r="A1215" s="31"/>
      <c r="B1215" s="106"/>
      <c r="C1215" s="107"/>
      <c r="D1215" s="31"/>
      <c r="E1215" s="31"/>
      <c r="F1215" s="31"/>
      <c r="G1215" s="31"/>
    </row>
    <row r="1216" spans="1:7" s="16" customFormat="1">
      <c r="A1216" s="31"/>
      <c r="B1216" s="106"/>
      <c r="C1216" s="107"/>
      <c r="D1216" s="31"/>
      <c r="E1216" s="31"/>
      <c r="F1216" s="31"/>
      <c r="G1216" s="31"/>
    </row>
    <row r="1217" spans="1:7" s="16" customFormat="1">
      <c r="A1217" s="31"/>
      <c r="B1217" s="106"/>
      <c r="C1217" s="107"/>
      <c r="D1217" s="31"/>
      <c r="E1217" s="31"/>
      <c r="F1217" s="31"/>
      <c r="G1217" s="31"/>
    </row>
    <row r="1218" spans="1:7" s="16" customFormat="1">
      <c r="A1218" s="31"/>
      <c r="B1218" s="106"/>
      <c r="C1218" s="107"/>
      <c r="D1218" s="31"/>
      <c r="E1218" s="31"/>
      <c r="F1218" s="31"/>
      <c r="G1218" s="31"/>
    </row>
    <row r="1219" spans="1:7" s="16" customFormat="1">
      <c r="A1219" s="31"/>
      <c r="B1219" s="106"/>
      <c r="C1219" s="107"/>
      <c r="D1219" s="31"/>
      <c r="E1219" s="31"/>
      <c r="F1219" s="31"/>
      <c r="G1219" s="31"/>
    </row>
    <row r="1220" spans="1:7" s="16" customFormat="1">
      <c r="A1220" s="31"/>
      <c r="B1220" s="106"/>
      <c r="C1220" s="107"/>
      <c r="D1220" s="31"/>
      <c r="E1220" s="31"/>
      <c r="F1220" s="31"/>
      <c r="G1220" s="31"/>
    </row>
    <row r="1221" spans="1:7" s="16" customFormat="1">
      <c r="A1221" s="31"/>
      <c r="B1221" s="106"/>
      <c r="C1221" s="107"/>
      <c r="D1221" s="31"/>
      <c r="E1221" s="31"/>
      <c r="F1221" s="31"/>
      <c r="G1221" s="31"/>
    </row>
    <row r="1222" spans="1:7" s="16" customFormat="1">
      <c r="A1222" s="31"/>
      <c r="B1222" s="106"/>
      <c r="C1222" s="107"/>
      <c r="D1222" s="31"/>
      <c r="E1222" s="31"/>
      <c r="F1222" s="31"/>
      <c r="G1222" s="31"/>
    </row>
    <row r="1223" spans="1:7" s="16" customFormat="1">
      <c r="A1223" s="31"/>
      <c r="B1223" s="106"/>
      <c r="C1223" s="107"/>
      <c r="D1223" s="31"/>
      <c r="E1223" s="31"/>
      <c r="F1223" s="31"/>
      <c r="G1223" s="31"/>
    </row>
    <row r="1224" spans="1:7" s="16" customFormat="1">
      <c r="A1224" s="31"/>
      <c r="B1224" s="106"/>
      <c r="C1224" s="107"/>
      <c r="D1224" s="31"/>
      <c r="E1224" s="31"/>
      <c r="F1224" s="31"/>
      <c r="G1224" s="31"/>
    </row>
    <row r="1225" spans="1:7" s="16" customFormat="1">
      <c r="A1225" s="31"/>
      <c r="B1225" s="106"/>
      <c r="C1225" s="107"/>
      <c r="D1225" s="31"/>
      <c r="E1225" s="31"/>
      <c r="F1225" s="31"/>
      <c r="G1225" s="31"/>
    </row>
    <row r="1226" spans="1:7" s="16" customFormat="1">
      <c r="A1226" s="31"/>
      <c r="B1226" s="106"/>
      <c r="C1226" s="107"/>
      <c r="D1226" s="31"/>
      <c r="E1226" s="31"/>
      <c r="F1226" s="31"/>
      <c r="G1226" s="31"/>
    </row>
    <row r="1227" spans="1:7" s="16" customFormat="1">
      <c r="A1227" s="31"/>
      <c r="B1227" s="106"/>
      <c r="C1227" s="107"/>
      <c r="D1227" s="31"/>
      <c r="E1227" s="31"/>
      <c r="F1227" s="31"/>
      <c r="G1227" s="31"/>
    </row>
    <row r="1228" spans="1:7" s="16" customFormat="1">
      <c r="A1228" s="31"/>
      <c r="B1228" s="106"/>
      <c r="C1228" s="107"/>
      <c r="D1228" s="31"/>
      <c r="E1228" s="31"/>
      <c r="F1228" s="31"/>
      <c r="G1228" s="31"/>
    </row>
    <row r="1229" spans="1:7" s="16" customFormat="1">
      <c r="A1229" s="31"/>
      <c r="B1229" s="106"/>
      <c r="C1229" s="107"/>
      <c r="D1229" s="31"/>
      <c r="E1229" s="31"/>
      <c r="F1229" s="31"/>
      <c r="G1229" s="31"/>
    </row>
    <row r="1230" spans="1:7" s="16" customFormat="1">
      <c r="A1230" s="31"/>
      <c r="B1230" s="106"/>
      <c r="C1230" s="107"/>
      <c r="D1230" s="31"/>
      <c r="E1230" s="31"/>
      <c r="F1230" s="31"/>
      <c r="G1230" s="31"/>
    </row>
    <row r="1231" spans="1:7" s="16" customFormat="1">
      <c r="A1231" s="31"/>
      <c r="B1231" s="106"/>
      <c r="C1231" s="107"/>
      <c r="D1231" s="31"/>
      <c r="E1231" s="31"/>
      <c r="F1231" s="31"/>
      <c r="G1231" s="31"/>
    </row>
    <row r="1232" spans="1:7" s="16" customFormat="1">
      <c r="A1232" s="31"/>
      <c r="B1232" s="106"/>
      <c r="C1232" s="107"/>
      <c r="D1232" s="31"/>
      <c r="E1232" s="31"/>
      <c r="F1232" s="31"/>
      <c r="G1232" s="31"/>
    </row>
    <row r="1233" spans="1:7" s="16" customFormat="1">
      <c r="A1233" s="31"/>
      <c r="B1233" s="106"/>
      <c r="C1233" s="107"/>
      <c r="D1233" s="31"/>
      <c r="E1233" s="31"/>
      <c r="F1233" s="31"/>
      <c r="G1233" s="31"/>
    </row>
    <row r="1234" spans="1:7" s="16" customFormat="1">
      <c r="A1234" s="31"/>
      <c r="B1234" s="106"/>
      <c r="C1234" s="107"/>
      <c r="D1234" s="31"/>
      <c r="E1234" s="31"/>
      <c r="F1234" s="31"/>
      <c r="G1234" s="31"/>
    </row>
    <row r="1235" spans="1:7" s="16" customFormat="1">
      <c r="A1235" s="31"/>
      <c r="B1235" s="106"/>
      <c r="C1235" s="107"/>
      <c r="D1235" s="31"/>
      <c r="E1235" s="31"/>
      <c r="F1235" s="31"/>
      <c r="G1235" s="31"/>
    </row>
    <row r="1236" spans="1:7" s="16" customFormat="1">
      <c r="A1236" s="31"/>
      <c r="B1236" s="106"/>
      <c r="C1236" s="107"/>
      <c r="D1236" s="31"/>
      <c r="E1236" s="31"/>
      <c r="F1236" s="31"/>
      <c r="G1236" s="31"/>
    </row>
    <row r="1237" spans="1:7" s="16" customFormat="1">
      <c r="A1237" s="31"/>
      <c r="B1237" s="106"/>
      <c r="C1237" s="107"/>
      <c r="D1237" s="31"/>
      <c r="E1237" s="31"/>
      <c r="F1237" s="31"/>
      <c r="G1237" s="31"/>
    </row>
    <row r="1238" spans="1:7" s="16" customFormat="1">
      <c r="A1238" s="31"/>
      <c r="B1238" s="106"/>
      <c r="C1238" s="107"/>
      <c r="D1238" s="31"/>
      <c r="E1238" s="31"/>
      <c r="F1238" s="31"/>
      <c r="G1238" s="31"/>
    </row>
    <row r="1239" spans="1:7" s="16" customFormat="1">
      <c r="A1239" s="31"/>
      <c r="B1239" s="106"/>
      <c r="C1239" s="107"/>
      <c r="D1239" s="31"/>
      <c r="E1239" s="31"/>
      <c r="F1239" s="31"/>
      <c r="G1239" s="31"/>
    </row>
    <row r="1240" spans="1:7" s="16" customFormat="1">
      <c r="A1240" s="31"/>
      <c r="B1240" s="106"/>
      <c r="C1240" s="107"/>
      <c r="D1240" s="31"/>
      <c r="E1240" s="31"/>
      <c r="F1240" s="31"/>
      <c r="G1240" s="31"/>
    </row>
    <row r="1241" spans="1:7" s="16" customFormat="1">
      <c r="A1241" s="31"/>
      <c r="B1241" s="106"/>
      <c r="C1241" s="107"/>
      <c r="D1241" s="31"/>
      <c r="E1241" s="31"/>
      <c r="F1241" s="31"/>
      <c r="G1241" s="31"/>
    </row>
    <row r="1242" spans="1:7" s="16" customFormat="1">
      <c r="A1242" s="31"/>
      <c r="B1242" s="106"/>
      <c r="C1242" s="107"/>
      <c r="D1242" s="31"/>
      <c r="E1242" s="31"/>
      <c r="F1242" s="31"/>
      <c r="G1242" s="31"/>
    </row>
    <row r="1243" spans="1:7" s="16" customFormat="1">
      <c r="A1243" s="31"/>
      <c r="B1243" s="106"/>
      <c r="C1243" s="107"/>
      <c r="D1243" s="31"/>
      <c r="E1243" s="31"/>
      <c r="F1243" s="31"/>
      <c r="G1243" s="31"/>
    </row>
    <row r="1244" spans="1:7" s="16" customFormat="1">
      <c r="A1244" s="31"/>
      <c r="B1244" s="106"/>
      <c r="C1244" s="107"/>
      <c r="D1244" s="31"/>
      <c r="E1244" s="31"/>
      <c r="F1244" s="31"/>
      <c r="G1244" s="31"/>
    </row>
    <row r="1245" spans="1:7" s="16" customFormat="1">
      <c r="A1245" s="31"/>
      <c r="B1245" s="106"/>
      <c r="C1245" s="107"/>
      <c r="D1245" s="31"/>
      <c r="E1245" s="31"/>
      <c r="F1245" s="31"/>
      <c r="G1245" s="31"/>
    </row>
    <row r="1246" spans="1:7" s="16" customFormat="1">
      <c r="A1246" s="31"/>
      <c r="B1246" s="106"/>
      <c r="C1246" s="107"/>
      <c r="D1246" s="31"/>
      <c r="E1246" s="31"/>
      <c r="F1246" s="31"/>
      <c r="G1246" s="31"/>
    </row>
    <row r="1247" spans="1:7" s="16" customFormat="1">
      <c r="A1247" s="31"/>
      <c r="B1247" s="106"/>
      <c r="C1247" s="107"/>
      <c r="D1247" s="31"/>
      <c r="E1247" s="31"/>
      <c r="F1247" s="31"/>
      <c r="G1247" s="31"/>
    </row>
    <row r="1248" spans="1:7" s="16" customFormat="1">
      <c r="A1248" s="31"/>
      <c r="B1248" s="106"/>
      <c r="C1248" s="107"/>
      <c r="D1248" s="31"/>
      <c r="E1248" s="31"/>
      <c r="F1248" s="31"/>
      <c r="G1248" s="31"/>
    </row>
    <row r="1249" spans="1:7" s="16" customFormat="1">
      <c r="A1249" s="31"/>
      <c r="B1249" s="106"/>
      <c r="C1249" s="107"/>
      <c r="D1249" s="31"/>
      <c r="E1249" s="31"/>
      <c r="F1249" s="31"/>
      <c r="G1249" s="31"/>
    </row>
    <row r="1250" spans="1:7" s="16" customFormat="1">
      <c r="A1250" s="31"/>
      <c r="B1250" s="106"/>
      <c r="C1250" s="107"/>
      <c r="D1250" s="31"/>
      <c r="E1250" s="31"/>
      <c r="F1250" s="31"/>
      <c r="G1250" s="31"/>
    </row>
    <row r="1251" spans="1:7" s="16" customFormat="1">
      <c r="A1251" s="31"/>
      <c r="B1251" s="106"/>
      <c r="C1251" s="107"/>
      <c r="D1251" s="31"/>
      <c r="E1251" s="31"/>
      <c r="F1251" s="31"/>
      <c r="G1251" s="31"/>
    </row>
    <row r="1252" spans="1:7" s="16" customFormat="1">
      <c r="A1252" s="31"/>
      <c r="B1252" s="106"/>
      <c r="C1252" s="107"/>
      <c r="D1252" s="31"/>
      <c r="E1252" s="31"/>
      <c r="F1252" s="31"/>
      <c r="G1252" s="31"/>
    </row>
    <row r="1253" spans="1:7" s="16" customFormat="1">
      <c r="A1253" s="31"/>
      <c r="B1253" s="106"/>
      <c r="C1253" s="107"/>
      <c r="D1253" s="31"/>
      <c r="E1253" s="31"/>
      <c r="F1253" s="31"/>
      <c r="G1253" s="31"/>
    </row>
    <row r="1254" spans="1:7" s="16" customFormat="1">
      <c r="A1254" s="31"/>
      <c r="B1254" s="106"/>
      <c r="C1254" s="107"/>
      <c r="D1254" s="31"/>
      <c r="E1254" s="31"/>
      <c r="F1254" s="31"/>
      <c r="G1254" s="31"/>
    </row>
    <row r="1255" spans="1:7" s="16" customFormat="1">
      <c r="A1255" s="31"/>
      <c r="B1255" s="106"/>
      <c r="C1255" s="107"/>
      <c r="D1255" s="31"/>
      <c r="E1255" s="31"/>
      <c r="F1255" s="31"/>
      <c r="G1255" s="31"/>
    </row>
    <row r="1256" spans="1:7" s="16" customFormat="1">
      <c r="A1256" s="31"/>
      <c r="B1256" s="106"/>
      <c r="C1256" s="107"/>
      <c r="D1256" s="31"/>
      <c r="E1256" s="31"/>
      <c r="F1256" s="31"/>
      <c r="G1256" s="31"/>
    </row>
    <row r="1257" spans="1:7" s="16" customFormat="1">
      <c r="A1257" s="31"/>
      <c r="B1257" s="106"/>
      <c r="C1257" s="107"/>
      <c r="D1257" s="31"/>
      <c r="E1257" s="31"/>
      <c r="F1257" s="31"/>
      <c r="G1257" s="31"/>
    </row>
    <row r="1258" spans="1:7" s="16" customFormat="1">
      <c r="A1258" s="31"/>
      <c r="B1258" s="106"/>
      <c r="C1258" s="107"/>
      <c r="D1258" s="31"/>
      <c r="E1258" s="31"/>
      <c r="F1258" s="31"/>
      <c r="G1258" s="31"/>
    </row>
    <row r="1259" spans="1:7" s="16" customFormat="1">
      <c r="A1259" s="31"/>
      <c r="B1259" s="106"/>
      <c r="C1259" s="107"/>
      <c r="D1259" s="31"/>
      <c r="E1259" s="31"/>
      <c r="F1259" s="31"/>
      <c r="G1259" s="31"/>
    </row>
    <row r="1260" spans="1:7" s="16" customFormat="1">
      <c r="A1260" s="31"/>
      <c r="B1260" s="106"/>
      <c r="C1260" s="107"/>
      <c r="D1260" s="31"/>
      <c r="E1260" s="31"/>
      <c r="F1260" s="31"/>
      <c r="G1260" s="31"/>
    </row>
    <row r="1261" spans="1:7" s="16" customFormat="1">
      <c r="A1261" s="31"/>
      <c r="B1261" s="106"/>
      <c r="C1261" s="107"/>
      <c r="D1261" s="31"/>
      <c r="E1261" s="31"/>
      <c r="F1261" s="31"/>
      <c r="G1261" s="31"/>
    </row>
    <row r="1262" spans="1:7" s="16" customFormat="1">
      <c r="A1262" s="31"/>
      <c r="B1262" s="106"/>
      <c r="C1262" s="107"/>
      <c r="D1262" s="31"/>
      <c r="E1262" s="31"/>
      <c r="F1262" s="31"/>
      <c r="G1262" s="31"/>
    </row>
    <row r="1263" spans="1:7" s="16" customFormat="1">
      <c r="A1263" s="31"/>
      <c r="B1263" s="106"/>
      <c r="C1263" s="107"/>
      <c r="D1263" s="31"/>
      <c r="E1263" s="31"/>
      <c r="F1263" s="31"/>
      <c r="G1263" s="31"/>
    </row>
    <row r="1264" spans="1:7" s="16" customFormat="1">
      <c r="A1264" s="31"/>
      <c r="B1264" s="106"/>
      <c r="C1264" s="107"/>
      <c r="D1264" s="31"/>
      <c r="E1264" s="31"/>
      <c r="F1264" s="31"/>
      <c r="G1264" s="31"/>
    </row>
    <row r="1265" spans="1:7" s="16" customFormat="1">
      <c r="A1265" s="31"/>
      <c r="B1265" s="106"/>
      <c r="C1265" s="107"/>
      <c r="D1265" s="31"/>
      <c r="E1265" s="31"/>
      <c r="F1265" s="31"/>
      <c r="G1265" s="31"/>
    </row>
    <row r="1266" spans="1:7" s="16" customFormat="1">
      <c r="A1266" s="31"/>
      <c r="B1266" s="106"/>
      <c r="C1266" s="107"/>
      <c r="D1266" s="31"/>
      <c r="E1266" s="31"/>
      <c r="F1266" s="31"/>
      <c r="G1266" s="31"/>
    </row>
    <row r="1267" spans="1:7" s="16" customFormat="1">
      <c r="A1267" s="31"/>
      <c r="B1267" s="106"/>
      <c r="C1267" s="107"/>
      <c r="D1267" s="31"/>
      <c r="E1267" s="31"/>
      <c r="F1267" s="31"/>
      <c r="G1267" s="31"/>
    </row>
    <row r="1268" spans="1:7" s="16" customFormat="1">
      <c r="A1268" s="31"/>
      <c r="B1268" s="106"/>
      <c r="C1268" s="107"/>
      <c r="D1268" s="31"/>
      <c r="E1268" s="31"/>
      <c r="F1268" s="31"/>
      <c r="G1268" s="31"/>
    </row>
    <row r="1269" spans="1:7" s="16" customFormat="1">
      <c r="A1269" s="31"/>
      <c r="B1269" s="106"/>
      <c r="C1269" s="107"/>
      <c r="D1269" s="31"/>
      <c r="E1269" s="31"/>
      <c r="F1269" s="31"/>
      <c r="G1269" s="31"/>
    </row>
    <row r="1270" spans="1:7" s="16" customFormat="1">
      <c r="A1270" s="31"/>
      <c r="B1270" s="106"/>
      <c r="C1270" s="107"/>
      <c r="D1270" s="31"/>
      <c r="E1270" s="31"/>
      <c r="F1270" s="31"/>
      <c r="G1270" s="31"/>
    </row>
    <row r="1271" spans="1:7" s="16" customFormat="1">
      <c r="A1271" s="31"/>
      <c r="B1271" s="106"/>
      <c r="C1271" s="107"/>
      <c r="D1271" s="31"/>
      <c r="E1271" s="31"/>
      <c r="F1271" s="31"/>
      <c r="G1271" s="31"/>
    </row>
    <row r="1272" spans="1:7" s="16" customFormat="1">
      <c r="A1272" s="31"/>
      <c r="B1272" s="106"/>
      <c r="C1272" s="107"/>
      <c r="D1272" s="31"/>
      <c r="E1272" s="31"/>
      <c r="F1272" s="31"/>
      <c r="G1272" s="31"/>
    </row>
    <row r="1273" spans="1:7" s="16" customFormat="1">
      <c r="A1273" s="31"/>
      <c r="B1273" s="106"/>
      <c r="C1273" s="107"/>
      <c r="D1273" s="31"/>
      <c r="E1273" s="31"/>
      <c r="F1273" s="31"/>
      <c r="G1273" s="31"/>
    </row>
    <row r="1274" spans="1:7" s="16" customFormat="1">
      <c r="A1274" s="31"/>
      <c r="B1274" s="106"/>
      <c r="C1274" s="107"/>
      <c r="D1274" s="31"/>
      <c r="E1274" s="31"/>
      <c r="F1274" s="31"/>
      <c r="G1274" s="31"/>
    </row>
    <row r="1275" spans="1:7" s="16" customFormat="1">
      <c r="A1275" s="31"/>
      <c r="B1275" s="106"/>
      <c r="C1275" s="107"/>
      <c r="D1275" s="31"/>
      <c r="E1275" s="31"/>
      <c r="F1275" s="31"/>
      <c r="G1275" s="31"/>
    </row>
    <row r="1276" spans="1:7" s="16" customFormat="1">
      <c r="A1276" s="31"/>
      <c r="B1276" s="106"/>
      <c r="C1276" s="107"/>
      <c r="D1276" s="31"/>
      <c r="E1276" s="31"/>
      <c r="F1276" s="31"/>
      <c r="G1276" s="31"/>
    </row>
    <row r="1277" spans="1:7" s="16" customFormat="1">
      <c r="A1277" s="31"/>
      <c r="B1277" s="106"/>
      <c r="C1277" s="107"/>
      <c r="D1277" s="31"/>
      <c r="E1277" s="31"/>
      <c r="F1277" s="31"/>
      <c r="G1277" s="31"/>
    </row>
    <row r="1278" spans="1:7" s="16" customFormat="1">
      <c r="A1278" s="31"/>
      <c r="B1278" s="106"/>
      <c r="C1278" s="107"/>
      <c r="D1278" s="31"/>
      <c r="E1278" s="31"/>
      <c r="F1278" s="31"/>
      <c r="G1278" s="31"/>
    </row>
    <row r="1279" spans="1:7" s="16" customFormat="1">
      <c r="A1279" s="31"/>
      <c r="B1279" s="106"/>
      <c r="C1279" s="107"/>
      <c r="D1279" s="31"/>
      <c r="E1279" s="31"/>
      <c r="F1279" s="31"/>
      <c r="G1279" s="31"/>
    </row>
    <row r="1280" spans="1:7" s="16" customFormat="1">
      <c r="A1280" s="31"/>
      <c r="B1280" s="106"/>
      <c r="C1280" s="107"/>
      <c r="D1280" s="31"/>
      <c r="E1280" s="31"/>
      <c r="F1280" s="31"/>
      <c r="G1280" s="31"/>
    </row>
    <row r="1281" spans="1:7" s="16" customFormat="1">
      <c r="A1281" s="31"/>
      <c r="B1281" s="106"/>
      <c r="C1281" s="107"/>
      <c r="D1281" s="31"/>
      <c r="E1281" s="31"/>
      <c r="F1281" s="31"/>
      <c r="G1281" s="31"/>
    </row>
    <row r="1282" spans="1:7" s="16" customFormat="1">
      <c r="A1282" s="31"/>
      <c r="B1282" s="106"/>
      <c r="C1282" s="107"/>
      <c r="D1282" s="31"/>
      <c r="E1282" s="31"/>
      <c r="F1282" s="31"/>
      <c r="G1282" s="31"/>
    </row>
    <row r="1283" spans="1:7" s="16" customFormat="1">
      <c r="A1283" s="31"/>
      <c r="B1283" s="106"/>
      <c r="C1283" s="107"/>
      <c r="D1283" s="31"/>
      <c r="E1283" s="31"/>
      <c r="F1283" s="31"/>
      <c r="G1283" s="31"/>
    </row>
    <row r="1284" spans="1:7" s="16" customFormat="1">
      <c r="A1284" s="31"/>
      <c r="B1284" s="106"/>
      <c r="C1284" s="107"/>
      <c r="D1284" s="31"/>
      <c r="E1284" s="31"/>
      <c r="F1284" s="31"/>
      <c r="G1284" s="31"/>
    </row>
    <row r="1285" spans="1:7" s="16" customFormat="1">
      <c r="A1285" s="31"/>
      <c r="B1285" s="106"/>
      <c r="C1285" s="107"/>
      <c r="D1285" s="31"/>
      <c r="E1285" s="31"/>
      <c r="F1285" s="31"/>
      <c r="G1285" s="31"/>
    </row>
    <row r="1286" spans="1:7" s="16" customFormat="1">
      <c r="A1286" s="31"/>
      <c r="B1286" s="106"/>
      <c r="C1286" s="107"/>
      <c r="D1286" s="31"/>
      <c r="E1286" s="31"/>
      <c r="F1286" s="31"/>
      <c r="G1286" s="31"/>
    </row>
    <row r="1287" spans="1:7" s="16" customFormat="1">
      <c r="A1287" s="31"/>
      <c r="B1287" s="106"/>
      <c r="C1287" s="107"/>
      <c r="D1287" s="31"/>
      <c r="E1287" s="31"/>
      <c r="F1287" s="31"/>
      <c r="G1287" s="31"/>
    </row>
    <row r="1288" spans="1:7" s="16" customFormat="1">
      <c r="A1288" s="31"/>
      <c r="B1288" s="106"/>
      <c r="C1288" s="107"/>
      <c r="D1288" s="31"/>
      <c r="E1288" s="31"/>
      <c r="F1288" s="31"/>
      <c r="G1288" s="31"/>
    </row>
    <row r="1289" spans="1:7" s="16" customFormat="1">
      <c r="A1289" s="31"/>
      <c r="B1289" s="106"/>
      <c r="C1289" s="107"/>
      <c r="D1289" s="31"/>
      <c r="E1289" s="31"/>
      <c r="F1289" s="31"/>
      <c r="G1289" s="31"/>
    </row>
    <row r="1290" spans="1:7" s="16" customFormat="1">
      <c r="A1290" s="31"/>
      <c r="B1290" s="106"/>
      <c r="C1290" s="107"/>
      <c r="D1290" s="31"/>
      <c r="E1290" s="31"/>
      <c r="F1290" s="31"/>
      <c r="G1290" s="31"/>
    </row>
    <row r="1291" spans="1:7" s="16" customFormat="1">
      <c r="A1291" s="31"/>
      <c r="B1291" s="106"/>
      <c r="C1291" s="107"/>
      <c r="D1291" s="31"/>
      <c r="E1291" s="31"/>
      <c r="F1291" s="31"/>
      <c r="G1291" s="31"/>
    </row>
    <row r="1292" spans="1:7" s="16" customFormat="1">
      <c r="A1292" s="31"/>
      <c r="B1292" s="106"/>
      <c r="C1292" s="107"/>
      <c r="D1292" s="31"/>
      <c r="E1292" s="31"/>
      <c r="F1292" s="31"/>
      <c r="G1292" s="31"/>
    </row>
    <row r="1293" spans="1:7" s="16" customFormat="1">
      <c r="A1293" s="31"/>
      <c r="B1293" s="106"/>
      <c r="C1293" s="107"/>
      <c r="D1293" s="31"/>
      <c r="E1293" s="31"/>
      <c r="F1293" s="31"/>
      <c r="G1293" s="31"/>
    </row>
    <row r="1294" spans="1:7" s="16" customFormat="1">
      <c r="A1294" s="31"/>
      <c r="B1294" s="106"/>
      <c r="C1294" s="107"/>
      <c r="D1294" s="31"/>
      <c r="E1294" s="31"/>
      <c r="F1294" s="31"/>
      <c r="G1294" s="31"/>
    </row>
    <row r="1295" spans="1:7" s="16" customFormat="1">
      <c r="A1295" s="31"/>
      <c r="B1295" s="106"/>
      <c r="C1295" s="107"/>
      <c r="D1295" s="31"/>
      <c r="E1295" s="31"/>
      <c r="F1295" s="31"/>
      <c r="G1295" s="31"/>
    </row>
    <row r="1296" spans="1:7" s="16" customFormat="1">
      <c r="A1296" s="31"/>
      <c r="B1296" s="106"/>
      <c r="C1296" s="107"/>
      <c r="D1296" s="31"/>
      <c r="E1296" s="31"/>
      <c r="F1296" s="31"/>
      <c r="G1296" s="31"/>
    </row>
    <row r="1297" spans="1:7" s="16" customFormat="1">
      <c r="A1297" s="31"/>
      <c r="B1297" s="106"/>
      <c r="C1297" s="107"/>
      <c r="D1297" s="31"/>
      <c r="E1297" s="31"/>
      <c r="F1297" s="31"/>
      <c r="G1297" s="31"/>
    </row>
    <row r="1298" spans="1:7" s="16" customFormat="1">
      <c r="A1298" s="31"/>
      <c r="B1298" s="106"/>
      <c r="C1298" s="107"/>
      <c r="D1298" s="31"/>
      <c r="E1298" s="31"/>
      <c r="F1298" s="31"/>
      <c r="G1298" s="31"/>
    </row>
    <row r="1299" spans="1:7" s="16" customFormat="1">
      <c r="A1299" s="31"/>
      <c r="B1299" s="106"/>
      <c r="C1299" s="107"/>
      <c r="D1299" s="31"/>
      <c r="E1299" s="31"/>
      <c r="F1299" s="31"/>
      <c r="G1299" s="31"/>
    </row>
    <row r="1300" spans="1:7" s="16" customFormat="1">
      <c r="A1300" s="31"/>
      <c r="B1300" s="106"/>
      <c r="C1300" s="107"/>
      <c r="D1300" s="31"/>
      <c r="E1300" s="31"/>
      <c r="F1300" s="31"/>
      <c r="G1300" s="31"/>
    </row>
    <row r="1301" spans="1:7" s="16" customFormat="1">
      <c r="A1301" s="31"/>
      <c r="B1301" s="106"/>
      <c r="C1301" s="107"/>
      <c r="D1301" s="31"/>
      <c r="E1301" s="31"/>
      <c r="F1301" s="31"/>
      <c r="G1301" s="31"/>
    </row>
    <row r="1302" spans="1:7" s="16" customFormat="1">
      <c r="A1302" s="31"/>
      <c r="B1302" s="106"/>
      <c r="C1302" s="107"/>
      <c r="D1302" s="31"/>
      <c r="E1302" s="31"/>
      <c r="F1302" s="31"/>
      <c r="G1302" s="31"/>
    </row>
    <row r="1303" spans="1:7" s="16" customFormat="1">
      <c r="A1303" s="31"/>
      <c r="B1303" s="106"/>
      <c r="C1303" s="107"/>
      <c r="D1303" s="31"/>
      <c r="E1303" s="31"/>
      <c r="F1303" s="31"/>
      <c r="G1303" s="31"/>
    </row>
    <row r="1304" spans="1:7" s="16" customFormat="1">
      <c r="A1304" s="31"/>
      <c r="B1304" s="106"/>
      <c r="C1304" s="107"/>
      <c r="D1304" s="31"/>
      <c r="E1304" s="31"/>
      <c r="F1304" s="31"/>
      <c r="G1304" s="31"/>
    </row>
    <row r="1305" spans="1:7" s="16" customFormat="1">
      <c r="A1305" s="31"/>
      <c r="B1305" s="106"/>
      <c r="C1305" s="107"/>
      <c r="D1305" s="31"/>
      <c r="E1305" s="31"/>
      <c r="F1305" s="31"/>
      <c r="G1305" s="31"/>
    </row>
    <row r="1306" spans="1:7" s="16" customFormat="1">
      <c r="A1306" s="31"/>
      <c r="B1306" s="106"/>
      <c r="C1306" s="107"/>
      <c r="D1306" s="31"/>
      <c r="E1306" s="31"/>
      <c r="F1306" s="31"/>
      <c r="G1306" s="31"/>
    </row>
    <row r="1307" spans="1:7" s="16" customFormat="1">
      <c r="A1307" s="31"/>
      <c r="B1307" s="106"/>
      <c r="C1307" s="107"/>
      <c r="D1307" s="31"/>
      <c r="E1307" s="31"/>
      <c r="F1307" s="31"/>
      <c r="G1307" s="31"/>
    </row>
    <row r="1308" spans="1:7" s="16" customFormat="1">
      <c r="A1308" s="31"/>
      <c r="B1308" s="106"/>
      <c r="C1308" s="107"/>
      <c r="D1308" s="31"/>
      <c r="E1308" s="31"/>
      <c r="F1308" s="31"/>
      <c r="G1308" s="31"/>
    </row>
    <row r="1309" spans="1:7" s="16" customFormat="1">
      <c r="A1309" s="31"/>
      <c r="B1309" s="106"/>
      <c r="C1309" s="107"/>
      <c r="D1309" s="31"/>
      <c r="E1309" s="31"/>
      <c r="F1309" s="31"/>
      <c r="G1309" s="31"/>
    </row>
    <row r="1310" spans="1:7" s="16" customFormat="1">
      <c r="A1310" s="31"/>
      <c r="B1310" s="106"/>
      <c r="C1310" s="107"/>
      <c r="D1310" s="31"/>
      <c r="E1310" s="31"/>
      <c r="F1310" s="31"/>
      <c r="G1310" s="31"/>
    </row>
    <row r="1311" spans="1:7" s="16" customFormat="1">
      <c r="A1311" s="31"/>
      <c r="B1311" s="106"/>
      <c r="C1311" s="107"/>
      <c r="D1311" s="31"/>
      <c r="E1311" s="31"/>
      <c r="F1311" s="31"/>
      <c r="G1311" s="31"/>
    </row>
    <row r="1312" spans="1:7" s="16" customFormat="1">
      <c r="A1312" s="31"/>
      <c r="B1312" s="106"/>
      <c r="C1312" s="107"/>
      <c r="D1312" s="31"/>
      <c r="E1312" s="31"/>
      <c r="F1312" s="31"/>
      <c r="G1312" s="31"/>
    </row>
    <row r="1313" spans="1:7" s="16" customFormat="1">
      <c r="A1313" s="31"/>
      <c r="B1313" s="106"/>
      <c r="C1313" s="107"/>
      <c r="D1313" s="31"/>
      <c r="E1313" s="31"/>
      <c r="F1313" s="31"/>
      <c r="G1313" s="31"/>
    </row>
    <row r="1314" spans="1:7" s="16" customFormat="1">
      <c r="A1314" s="31"/>
      <c r="B1314" s="106"/>
      <c r="C1314" s="107"/>
      <c r="D1314" s="31"/>
      <c r="E1314" s="31"/>
      <c r="F1314" s="31"/>
      <c r="G1314" s="31"/>
    </row>
    <row r="1315" spans="1:7" s="16" customFormat="1">
      <c r="A1315" s="31"/>
      <c r="B1315" s="106"/>
      <c r="C1315" s="107"/>
      <c r="D1315" s="31"/>
      <c r="E1315" s="31"/>
      <c r="F1315" s="31"/>
      <c r="G1315" s="31"/>
    </row>
    <row r="1316" spans="1:7" s="16" customFormat="1">
      <c r="A1316" s="31"/>
      <c r="B1316" s="106"/>
      <c r="C1316" s="107"/>
      <c r="D1316" s="31"/>
      <c r="E1316" s="31"/>
      <c r="F1316" s="31"/>
      <c r="G1316" s="31"/>
    </row>
    <row r="1317" spans="1:7" s="16" customFormat="1">
      <c r="A1317" s="31"/>
      <c r="B1317" s="106"/>
      <c r="C1317" s="107"/>
      <c r="D1317" s="31"/>
      <c r="E1317" s="31"/>
      <c r="F1317" s="31"/>
      <c r="G1317" s="31"/>
    </row>
    <row r="1318" spans="1:7" s="16" customFormat="1">
      <c r="A1318" s="31"/>
      <c r="B1318" s="106"/>
      <c r="C1318" s="107"/>
      <c r="D1318" s="31"/>
      <c r="E1318" s="31"/>
      <c r="F1318" s="31"/>
      <c r="G1318" s="31"/>
    </row>
    <row r="1319" spans="1:7" s="16" customFormat="1">
      <c r="A1319" s="31"/>
      <c r="B1319" s="106"/>
      <c r="C1319" s="107"/>
      <c r="D1319" s="31"/>
      <c r="E1319" s="31"/>
      <c r="F1319" s="31"/>
      <c r="G1319" s="31"/>
    </row>
    <row r="1320" spans="1:7" s="16" customFormat="1">
      <c r="A1320" s="31"/>
      <c r="B1320" s="106"/>
      <c r="C1320" s="107"/>
      <c r="D1320" s="31"/>
      <c r="E1320" s="31"/>
      <c r="F1320" s="31"/>
      <c r="G1320" s="31"/>
    </row>
    <row r="1321" spans="1:7" s="16" customFormat="1">
      <c r="A1321" s="31"/>
      <c r="B1321" s="106"/>
      <c r="C1321" s="107"/>
      <c r="D1321" s="31"/>
      <c r="E1321" s="31"/>
      <c r="F1321" s="31"/>
      <c r="G1321" s="31"/>
    </row>
    <row r="1322" spans="1:7" s="16" customFormat="1">
      <c r="A1322" s="31"/>
      <c r="B1322" s="106"/>
      <c r="C1322" s="107"/>
      <c r="D1322" s="31"/>
      <c r="E1322" s="31"/>
      <c r="F1322" s="31"/>
      <c r="G1322" s="31"/>
    </row>
    <row r="1323" spans="1:7" s="16" customFormat="1">
      <c r="A1323" s="31"/>
      <c r="B1323" s="106"/>
      <c r="C1323" s="107"/>
      <c r="D1323" s="31"/>
      <c r="E1323" s="31"/>
      <c r="F1323" s="31"/>
      <c r="G1323" s="31"/>
    </row>
    <row r="1324" spans="1:7" s="16" customFormat="1">
      <c r="A1324" s="31"/>
      <c r="B1324" s="106"/>
      <c r="C1324" s="107"/>
      <c r="D1324" s="31"/>
      <c r="E1324" s="31"/>
      <c r="F1324" s="31"/>
      <c r="G1324" s="31"/>
    </row>
    <row r="1325" spans="1:7" s="16" customFormat="1">
      <c r="A1325" s="31"/>
      <c r="B1325" s="106"/>
      <c r="C1325" s="107"/>
      <c r="D1325" s="31"/>
      <c r="E1325" s="31"/>
      <c r="F1325" s="31"/>
      <c r="G1325" s="31"/>
    </row>
    <row r="1326" spans="1:7" s="16" customFormat="1">
      <c r="A1326" s="31"/>
      <c r="B1326" s="106"/>
      <c r="C1326" s="107"/>
      <c r="D1326" s="31"/>
      <c r="E1326" s="31"/>
      <c r="F1326" s="31"/>
      <c r="G1326" s="31"/>
    </row>
    <row r="1327" spans="1:7" s="16" customFormat="1">
      <c r="A1327" s="31"/>
      <c r="B1327" s="106"/>
      <c r="C1327" s="107"/>
      <c r="D1327" s="31"/>
      <c r="E1327" s="31"/>
      <c r="F1327" s="31"/>
      <c r="G1327" s="31"/>
    </row>
    <row r="1328" spans="1:7" s="16" customFormat="1">
      <c r="A1328" s="31"/>
      <c r="B1328" s="106"/>
      <c r="C1328" s="107"/>
      <c r="D1328" s="31"/>
      <c r="E1328" s="31"/>
      <c r="F1328" s="31"/>
      <c r="G1328" s="31"/>
    </row>
    <row r="1329" spans="1:7" s="16" customFormat="1">
      <c r="A1329" s="31"/>
      <c r="B1329" s="106"/>
      <c r="C1329" s="107"/>
      <c r="D1329" s="31"/>
      <c r="E1329" s="31"/>
      <c r="F1329" s="31"/>
      <c r="G1329" s="31"/>
    </row>
    <row r="1330" spans="1:7" s="16" customFormat="1">
      <c r="A1330" s="31"/>
      <c r="B1330" s="106"/>
      <c r="C1330" s="107"/>
      <c r="D1330" s="31"/>
      <c r="E1330" s="31"/>
      <c r="F1330" s="31"/>
      <c r="G1330" s="31"/>
    </row>
    <row r="1331" spans="1:7" s="16" customFormat="1">
      <c r="A1331" s="31"/>
      <c r="B1331" s="106"/>
      <c r="C1331" s="107"/>
      <c r="D1331" s="31"/>
      <c r="E1331" s="31"/>
      <c r="F1331" s="31"/>
      <c r="G1331" s="31"/>
    </row>
    <row r="1332" spans="1:7" s="16" customFormat="1">
      <c r="A1332" s="31"/>
      <c r="B1332" s="106"/>
      <c r="C1332" s="107"/>
      <c r="D1332" s="31"/>
      <c r="E1332" s="31"/>
      <c r="F1332" s="31"/>
      <c r="G1332" s="31"/>
    </row>
    <row r="1333" spans="1:7" s="16" customFormat="1">
      <c r="A1333" s="31"/>
      <c r="B1333" s="106"/>
      <c r="C1333" s="107"/>
      <c r="D1333" s="31"/>
      <c r="E1333" s="31"/>
      <c r="F1333" s="31"/>
      <c r="G1333" s="31"/>
    </row>
    <row r="1334" spans="1:7" s="16" customFormat="1">
      <c r="A1334" s="31"/>
      <c r="B1334" s="106"/>
      <c r="C1334" s="107"/>
      <c r="D1334" s="31"/>
      <c r="E1334" s="31"/>
      <c r="F1334" s="31"/>
      <c r="G1334" s="31"/>
    </row>
    <row r="1335" spans="1:7" s="16" customFormat="1">
      <c r="A1335" s="31"/>
      <c r="B1335" s="106"/>
      <c r="C1335" s="107"/>
      <c r="D1335" s="31"/>
      <c r="E1335" s="31"/>
      <c r="F1335" s="31"/>
      <c r="G1335" s="31"/>
    </row>
    <row r="1336" spans="1:7" s="16" customFormat="1">
      <c r="A1336" s="31"/>
      <c r="B1336" s="106"/>
      <c r="C1336" s="107"/>
      <c r="D1336" s="31"/>
      <c r="E1336" s="31"/>
      <c r="F1336" s="31"/>
      <c r="G1336" s="31"/>
    </row>
    <row r="1337" spans="1:7" s="16" customFormat="1">
      <c r="A1337" s="31"/>
      <c r="B1337" s="106"/>
      <c r="C1337" s="107"/>
      <c r="D1337" s="31"/>
      <c r="E1337" s="31"/>
      <c r="F1337" s="31"/>
      <c r="G1337" s="31"/>
    </row>
    <row r="1338" spans="1:7" s="16" customFormat="1">
      <c r="A1338" s="31"/>
      <c r="B1338" s="106"/>
      <c r="C1338" s="107"/>
      <c r="D1338" s="31"/>
      <c r="E1338" s="31"/>
      <c r="F1338" s="31"/>
      <c r="G1338" s="31"/>
    </row>
    <row r="1339" spans="1:7" s="16" customFormat="1">
      <c r="A1339" s="31"/>
      <c r="B1339" s="106"/>
      <c r="C1339" s="107"/>
      <c r="D1339" s="31"/>
      <c r="E1339" s="31"/>
      <c r="F1339" s="31"/>
      <c r="G1339" s="31"/>
    </row>
    <row r="1340" spans="1:7" s="16" customFormat="1">
      <c r="A1340" s="31"/>
      <c r="B1340" s="106"/>
      <c r="C1340" s="107"/>
      <c r="D1340" s="31"/>
      <c r="E1340" s="31"/>
      <c r="F1340" s="31"/>
      <c r="G1340" s="31"/>
    </row>
    <row r="1341" spans="1:7" s="16" customFormat="1">
      <c r="A1341" s="31"/>
      <c r="B1341" s="106"/>
      <c r="C1341" s="107"/>
      <c r="D1341" s="31"/>
      <c r="E1341" s="31"/>
      <c r="F1341" s="31"/>
      <c r="G1341" s="31"/>
    </row>
    <row r="1342" spans="1:7" s="16" customFormat="1">
      <c r="A1342" s="31"/>
      <c r="B1342" s="106"/>
      <c r="C1342" s="107"/>
      <c r="D1342" s="31"/>
      <c r="E1342" s="31"/>
      <c r="F1342" s="31"/>
      <c r="G1342" s="31"/>
    </row>
    <row r="1343" spans="1:7" s="16" customFormat="1">
      <c r="A1343" s="31"/>
      <c r="B1343" s="106"/>
      <c r="C1343" s="107"/>
      <c r="D1343" s="31"/>
      <c r="E1343" s="31"/>
      <c r="F1343" s="31"/>
      <c r="G1343" s="31"/>
    </row>
    <row r="1344" spans="1:7" s="16" customFormat="1">
      <c r="A1344" s="31"/>
      <c r="B1344" s="106"/>
      <c r="C1344" s="107"/>
      <c r="D1344" s="31"/>
      <c r="E1344" s="31"/>
      <c r="F1344" s="31"/>
      <c r="G1344" s="31"/>
    </row>
    <row r="1345" spans="1:7" s="16" customFormat="1">
      <c r="A1345" s="31"/>
      <c r="B1345" s="106"/>
      <c r="C1345" s="107"/>
      <c r="D1345" s="31"/>
      <c r="E1345" s="31"/>
      <c r="F1345" s="31"/>
      <c r="G1345" s="31"/>
    </row>
    <row r="1346" spans="1:7" s="16" customFormat="1">
      <c r="A1346" s="31"/>
      <c r="B1346" s="106"/>
      <c r="C1346" s="107"/>
      <c r="D1346" s="31"/>
      <c r="E1346" s="31"/>
      <c r="F1346" s="31"/>
      <c r="G1346" s="31"/>
    </row>
    <row r="1347" spans="1:7" s="16" customFormat="1">
      <c r="A1347" s="31"/>
      <c r="B1347" s="106"/>
      <c r="C1347" s="107"/>
      <c r="D1347" s="31"/>
      <c r="E1347" s="31"/>
      <c r="F1347" s="31"/>
      <c r="G1347" s="31"/>
    </row>
    <row r="1348" spans="1:7" s="16" customFormat="1">
      <c r="A1348" s="31"/>
      <c r="B1348" s="106"/>
      <c r="C1348" s="107"/>
      <c r="D1348" s="31"/>
      <c r="E1348" s="31"/>
      <c r="F1348" s="31"/>
      <c r="G1348" s="31"/>
    </row>
    <row r="1349" spans="1:7" s="16" customFormat="1">
      <c r="A1349" s="31"/>
      <c r="B1349" s="106"/>
      <c r="C1349" s="107"/>
      <c r="D1349" s="31"/>
      <c r="E1349" s="31"/>
      <c r="F1349" s="31"/>
      <c r="G1349" s="31"/>
    </row>
    <row r="1350" spans="1:7" s="16" customFormat="1">
      <c r="A1350" s="31"/>
      <c r="B1350" s="106"/>
      <c r="C1350" s="107"/>
      <c r="D1350" s="31"/>
      <c r="E1350" s="31"/>
      <c r="F1350" s="31"/>
      <c r="G1350" s="31"/>
    </row>
    <row r="1351" spans="1:7" s="16" customFormat="1">
      <c r="A1351" s="31"/>
      <c r="B1351" s="106"/>
      <c r="C1351" s="107"/>
      <c r="D1351" s="31"/>
      <c r="E1351" s="31"/>
      <c r="F1351" s="31"/>
      <c r="G1351" s="31"/>
    </row>
    <row r="1352" spans="1:7" s="16" customFormat="1">
      <c r="A1352" s="31"/>
      <c r="B1352" s="106"/>
      <c r="C1352" s="107"/>
      <c r="D1352" s="31"/>
      <c r="E1352" s="31"/>
      <c r="F1352" s="31"/>
      <c r="G1352" s="31"/>
    </row>
    <row r="1353" spans="1:7" s="16" customFormat="1">
      <c r="A1353" s="31"/>
      <c r="B1353" s="106"/>
      <c r="C1353" s="107"/>
      <c r="D1353" s="31"/>
      <c r="E1353" s="31"/>
      <c r="F1353" s="31"/>
      <c r="G1353" s="31"/>
    </row>
    <row r="1354" spans="1:7" s="16" customFormat="1">
      <c r="A1354" s="31"/>
      <c r="B1354" s="106"/>
      <c r="C1354" s="107"/>
      <c r="D1354" s="31"/>
      <c r="E1354" s="31"/>
      <c r="F1354" s="31"/>
      <c r="G1354" s="31"/>
    </row>
    <row r="1355" spans="1:7" s="16" customFormat="1">
      <c r="A1355" s="31"/>
      <c r="B1355" s="106"/>
      <c r="C1355" s="107"/>
      <c r="D1355" s="31"/>
      <c r="E1355" s="31"/>
      <c r="F1355" s="31"/>
      <c r="G1355" s="31"/>
    </row>
    <row r="1356" spans="1:7" s="16" customFormat="1">
      <c r="A1356" s="31"/>
      <c r="B1356" s="106"/>
      <c r="C1356" s="107"/>
      <c r="D1356" s="31"/>
      <c r="E1356" s="31"/>
      <c r="F1356" s="31"/>
      <c r="G1356" s="31"/>
    </row>
    <row r="1357" spans="1:7" s="16" customFormat="1">
      <c r="A1357" s="31"/>
      <c r="B1357" s="106"/>
      <c r="C1357" s="107"/>
      <c r="D1357" s="31"/>
      <c r="E1357" s="31"/>
      <c r="F1357" s="31"/>
      <c r="G1357" s="31"/>
    </row>
    <row r="1358" spans="1:7" s="16" customFormat="1">
      <c r="A1358" s="31"/>
      <c r="B1358" s="106"/>
      <c r="C1358" s="107"/>
      <c r="D1358" s="31"/>
      <c r="E1358" s="31"/>
      <c r="F1358" s="31"/>
      <c r="G1358" s="31"/>
    </row>
    <row r="1359" spans="1:7" s="16" customFormat="1">
      <c r="A1359" s="31"/>
      <c r="B1359" s="106"/>
      <c r="C1359" s="107"/>
      <c r="D1359" s="31"/>
      <c r="E1359" s="31"/>
      <c r="F1359" s="31"/>
      <c r="G1359" s="31"/>
    </row>
    <row r="1360" spans="1:7" s="16" customFormat="1">
      <c r="A1360" s="31"/>
      <c r="B1360" s="106"/>
      <c r="C1360" s="107"/>
      <c r="D1360" s="31"/>
      <c r="E1360" s="31"/>
      <c r="F1360" s="31"/>
      <c r="G1360" s="31"/>
    </row>
    <row r="1361" spans="1:7" s="16" customFormat="1">
      <c r="A1361" s="31"/>
      <c r="B1361" s="106"/>
      <c r="C1361" s="107"/>
      <c r="D1361" s="31"/>
      <c r="E1361" s="31"/>
      <c r="F1361" s="31"/>
      <c r="G1361" s="31"/>
    </row>
    <row r="1362" spans="1:7" s="16" customFormat="1">
      <c r="A1362" s="31"/>
      <c r="B1362" s="106"/>
      <c r="C1362" s="107"/>
      <c r="D1362" s="31"/>
      <c r="E1362" s="31"/>
      <c r="F1362" s="31"/>
      <c r="G1362" s="31"/>
    </row>
    <row r="1363" spans="1:7" s="16" customFormat="1">
      <c r="A1363" s="31"/>
      <c r="B1363" s="106"/>
      <c r="C1363" s="107"/>
      <c r="D1363" s="31"/>
      <c r="E1363" s="31"/>
      <c r="F1363" s="31"/>
      <c r="G1363" s="31"/>
    </row>
    <row r="1364" spans="1:7" s="16" customFormat="1">
      <c r="A1364" s="31"/>
      <c r="B1364" s="106"/>
      <c r="C1364" s="107"/>
      <c r="D1364" s="31"/>
      <c r="E1364" s="31"/>
      <c r="F1364" s="31"/>
      <c r="G1364" s="31"/>
    </row>
    <row r="1365" spans="1:7" s="16" customFormat="1">
      <c r="A1365" s="31"/>
      <c r="B1365" s="106"/>
      <c r="C1365" s="107"/>
      <c r="D1365" s="31"/>
      <c r="E1365" s="31"/>
      <c r="F1365" s="31"/>
      <c r="G1365" s="31"/>
    </row>
    <row r="1366" spans="1:7" s="16" customFormat="1">
      <c r="A1366" s="31"/>
      <c r="B1366" s="106"/>
      <c r="C1366" s="107"/>
      <c r="D1366" s="31"/>
      <c r="E1366" s="31"/>
      <c r="F1366" s="31"/>
      <c r="G1366" s="31"/>
    </row>
    <row r="1367" spans="1:7" s="16" customFormat="1">
      <c r="A1367" s="31"/>
      <c r="B1367" s="106"/>
      <c r="C1367" s="107"/>
      <c r="D1367" s="31"/>
      <c r="E1367" s="31"/>
      <c r="F1367" s="31"/>
      <c r="G1367" s="31"/>
    </row>
    <row r="1368" spans="1:7" s="16" customFormat="1">
      <c r="A1368" s="31"/>
      <c r="B1368" s="106"/>
      <c r="C1368" s="107"/>
      <c r="D1368" s="31"/>
      <c r="E1368" s="31"/>
      <c r="F1368" s="31"/>
      <c r="G1368" s="31"/>
    </row>
    <row r="1369" spans="1:7" s="16" customFormat="1">
      <c r="A1369" s="31"/>
      <c r="B1369" s="106"/>
      <c r="C1369" s="107"/>
      <c r="D1369" s="31"/>
      <c r="E1369" s="31"/>
      <c r="F1369" s="31"/>
      <c r="G1369" s="31"/>
    </row>
    <row r="1370" spans="1:7" s="16" customFormat="1">
      <c r="A1370" s="31"/>
      <c r="B1370" s="106"/>
      <c r="C1370" s="107"/>
      <c r="D1370" s="31"/>
      <c r="E1370" s="31"/>
      <c r="F1370" s="31"/>
      <c r="G1370" s="31"/>
    </row>
    <row r="1371" spans="1:7" s="16" customFormat="1">
      <c r="A1371" s="31"/>
      <c r="B1371" s="106"/>
      <c r="C1371" s="107"/>
      <c r="D1371" s="31"/>
      <c r="E1371" s="31"/>
      <c r="F1371" s="31"/>
      <c r="G1371" s="31"/>
    </row>
    <row r="1372" spans="1:7" s="16" customFormat="1">
      <c r="A1372" s="31"/>
      <c r="B1372" s="106"/>
      <c r="C1372" s="107"/>
      <c r="D1372" s="31"/>
      <c r="E1372" s="31"/>
      <c r="F1372" s="31"/>
      <c r="G1372" s="31"/>
    </row>
    <row r="1373" spans="1:7" s="16" customFormat="1">
      <c r="A1373" s="31"/>
      <c r="B1373" s="106"/>
      <c r="C1373" s="107"/>
      <c r="D1373" s="31"/>
      <c r="E1373" s="31"/>
      <c r="F1373" s="31"/>
      <c r="G1373" s="31"/>
    </row>
    <row r="1374" spans="1:7" s="16" customFormat="1">
      <c r="A1374" s="31"/>
      <c r="B1374" s="106"/>
      <c r="C1374" s="107"/>
      <c r="D1374" s="31"/>
      <c r="E1374" s="31"/>
      <c r="F1374" s="31"/>
      <c r="G1374" s="31"/>
    </row>
    <row r="1375" spans="1:7" s="16" customFormat="1">
      <c r="A1375" s="31"/>
      <c r="B1375" s="106"/>
      <c r="C1375" s="107"/>
      <c r="D1375" s="31"/>
      <c r="E1375" s="31"/>
      <c r="F1375" s="31"/>
      <c r="G1375" s="31"/>
    </row>
    <row r="1376" spans="1:7" s="16" customFormat="1">
      <c r="A1376" s="31"/>
      <c r="B1376" s="106"/>
      <c r="C1376" s="107"/>
      <c r="D1376" s="31"/>
      <c r="E1376" s="31"/>
      <c r="F1376" s="31"/>
      <c r="G1376" s="31"/>
    </row>
    <row r="1377" spans="1:7" s="16" customFormat="1">
      <c r="A1377" s="31"/>
      <c r="B1377" s="106"/>
      <c r="C1377" s="107"/>
      <c r="D1377" s="31"/>
      <c r="E1377" s="31"/>
      <c r="F1377" s="31"/>
      <c r="G1377" s="31"/>
    </row>
    <row r="1378" spans="1:7" s="16" customFormat="1">
      <c r="A1378" s="31"/>
      <c r="B1378" s="106"/>
      <c r="C1378" s="107"/>
      <c r="D1378" s="31"/>
      <c r="E1378" s="31"/>
      <c r="F1378" s="31"/>
      <c r="G1378" s="31"/>
    </row>
    <row r="1379" spans="1:7" s="16" customFormat="1">
      <c r="A1379" s="31"/>
      <c r="B1379" s="106"/>
      <c r="C1379" s="107"/>
      <c r="D1379" s="31"/>
      <c r="E1379" s="31"/>
      <c r="F1379" s="31"/>
      <c r="G1379" s="31"/>
    </row>
    <row r="1380" spans="1:7" s="16" customFormat="1">
      <c r="A1380" s="31"/>
      <c r="B1380" s="106"/>
      <c r="C1380" s="107"/>
      <c r="D1380" s="31"/>
      <c r="E1380" s="31"/>
      <c r="F1380" s="31"/>
      <c r="G1380" s="31"/>
    </row>
    <row r="1381" spans="1:7" s="16" customFormat="1">
      <c r="A1381" s="31"/>
      <c r="B1381" s="106"/>
      <c r="C1381" s="107"/>
      <c r="D1381" s="31"/>
      <c r="E1381" s="31"/>
      <c r="F1381" s="31"/>
      <c r="G1381" s="31"/>
    </row>
    <row r="1382" spans="1:7" s="16" customFormat="1">
      <c r="A1382" s="31"/>
      <c r="B1382" s="106"/>
      <c r="C1382" s="107"/>
      <c r="D1382" s="31"/>
      <c r="E1382" s="31"/>
      <c r="F1382" s="31"/>
      <c r="G1382" s="31"/>
    </row>
    <row r="1383" spans="1:7" s="16" customFormat="1">
      <c r="A1383" s="31"/>
      <c r="B1383" s="106"/>
      <c r="C1383" s="107"/>
      <c r="D1383" s="31"/>
      <c r="E1383" s="31"/>
      <c r="F1383" s="31"/>
      <c r="G1383" s="31"/>
    </row>
    <row r="1384" spans="1:7" s="16" customFormat="1">
      <c r="A1384" s="31"/>
      <c r="B1384" s="106"/>
      <c r="C1384" s="107"/>
      <c r="D1384" s="31"/>
      <c r="E1384" s="31"/>
      <c r="F1384" s="31"/>
      <c r="G1384" s="31"/>
    </row>
    <row r="1385" spans="1:7" s="16" customFormat="1">
      <c r="A1385" s="31"/>
      <c r="B1385" s="106"/>
      <c r="C1385" s="107"/>
      <c r="D1385" s="31"/>
      <c r="E1385" s="31"/>
      <c r="F1385" s="31"/>
      <c r="G1385" s="31"/>
    </row>
    <row r="1386" spans="1:7" s="16" customFormat="1">
      <c r="A1386" s="31"/>
      <c r="B1386" s="106"/>
      <c r="C1386" s="107"/>
      <c r="D1386" s="31"/>
      <c r="E1386" s="31"/>
      <c r="F1386" s="31"/>
      <c r="G1386" s="31"/>
    </row>
    <row r="1387" spans="1:7" s="16" customFormat="1">
      <c r="A1387" s="31"/>
      <c r="B1387" s="106"/>
      <c r="C1387" s="107"/>
      <c r="D1387" s="31"/>
      <c r="E1387" s="31"/>
      <c r="F1387" s="31"/>
      <c r="G1387" s="31"/>
    </row>
    <row r="1388" spans="1:7" s="16" customFormat="1">
      <c r="A1388" s="31"/>
      <c r="B1388" s="106"/>
      <c r="C1388" s="107"/>
      <c r="D1388" s="31"/>
      <c r="E1388" s="31"/>
      <c r="F1388" s="31"/>
      <c r="G1388" s="31"/>
    </row>
    <row r="1389" spans="1:7" s="16" customFormat="1">
      <c r="A1389" s="31"/>
      <c r="B1389" s="106"/>
      <c r="C1389" s="107"/>
      <c r="D1389" s="31"/>
      <c r="E1389" s="31"/>
      <c r="F1389" s="31"/>
      <c r="G1389" s="31"/>
    </row>
    <row r="1390" spans="1:7" s="16" customFormat="1">
      <c r="A1390" s="31"/>
      <c r="B1390" s="106"/>
      <c r="C1390" s="107"/>
      <c r="D1390" s="31"/>
      <c r="E1390" s="31"/>
      <c r="F1390" s="31"/>
      <c r="G1390" s="31"/>
    </row>
    <row r="1391" spans="1:7" s="16" customFormat="1">
      <c r="A1391" s="31"/>
      <c r="B1391" s="106"/>
      <c r="C1391" s="107"/>
      <c r="D1391" s="31"/>
      <c r="E1391" s="31"/>
      <c r="F1391" s="31"/>
      <c r="G1391" s="31"/>
    </row>
    <row r="1392" spans="1:7" s="16" customFormat="1">
      <c r="A1392" s="31"/>
      <c r="B1392" s="106"/>
      <c r="C1392" s="107"/>
      <c r="D1392" s="31"/>
      <c r="E1392" s="31"/>
      <c r="F1392" s="31"/>
      <c r="G1392" s="31"/>
    </row>
    <row r="1393" spans="1:7" s="16" customFormat="1">
      <c r="A1393" s="31"/>
      <c r="B1393" s="106"/>
      <c r="C1393" s="107"/>
      <c r="D1393" s="31"/>
      <c r="E1393" s="31"/>
      <c r="F1393" s="31"/>
      <c r="G1393" s="31"/>
    </row>
    <row r="1394" spans="1:7" s="16" customFormat="1">
      <c r="A1394" s="31"/>
      <c r="B1394" s="106"/>
      <c r="C1394" s="107"/>
      <c r="D1394" s="31"/>
      <c r="E1394" s="31"/>
      <c r="F1394" s="31"/>
      <c r="G1394" s="31"/>
    </row>
    <row r="1395" spans="1:7" s="16" customFormat="1">
      <c r="A1395" s="31"/>
      <c r="B1395" s="106"/>
      <c r="C1395" s="107"/>
      <c r="D1395" s="31"/>
      <c r="E1395" s="31"/>
      <c r="F1395" s="31"/>
      <c r="G1395" s="31"/>
    </row>
    <row r="1396" spans="1:7" s="16" customFormat="1">
      <c r="A1396" s="31"/>
      <c r="B1396" s="106"/>
      <c r="C1396" s="107"/>
      <c r="D1396" s="31"/>
      <c r="E1396" s="31"/>
      <c r="F1396" s="31"/>
      <c r="G1396" s="31"/>
    </row>
    <row r="1397" spans="1:7" s="16" customFormat="1">
      <c r="A1397" s="31"/>
      <c r="B1397" s="106"/>
      <c r="C1397" s="107"/>
      <c r="D1397" s="31"/>
      <c r="E1397" s="31"/>
      <c r="F1397" s="31"/>
      <c r="G1397" s="31"/>
    </row>
    <row r="1398" spans="1:7" s="16" customFormat="1">
      <c r="A1398" s="31"/>
      <c r="B1398" s="106"/>
      <c r="C1398" s="107"/>
      <c r="D1398" s="31"/>
      <c r="E1398" s="31"/>
      <c r="F1398" s="31"/>
      <c r="G1398" s="31"/>
    </row>
    <row r="1399" spans="1:7" s="16" customFormat="1">
      <c r="A1399" s="31"/>
      <c r="B1399" s="106"/>
      <c r="C1399" s="107"/>
      <c r="D1399" s="31"/>
      <c r="E1399" s="31"/>
      <c r="F1399" s="31"/>
      <c r="G1399" s="31"/>
    </row>
    <row r="1400" spans="1:7" s="16" customFormat="1">
      <c r="A1400" s="31"/>
      <c r="B1400" s="106"/>
      <c r="C1400" s="107"/>
      <c r="D1400" s="31"/>
      <c r="E1400" s="31"/>
      <c r="F1400" s="31"/>
      <c r="G1400" s="31"/>
    </row>
    <row r="1401" spans="1:7" s="16" customFormat="1">
      <c r="A1401" s="31"/>
      <c r="B1401" s="106"/>
      <c r="C1401" s="107"/>
      <c r="D1401" s="31"/>
      <c r="E1401" s="31"/>
      <c r="F1401" s="31"/>
      <c r="G1401" s="31"/>
    </row>
    <row r="1402" spans="1:7" s="16" customFormat="1">
      <c r="A1402" s="31"/>
      <c r="B1402" s="106"/>
      <c r="C1402" s="107"/>
      <c r="D1402" s="31"/>
      <c r="E1402" s="31"/>
      <c r="F1402" s="31"/>
      <c r="G1402" s="31"/>
    </row>
    <row r="1403" spans="1:7" s="16" customFormat="1">
      <c r="A1403" s="31"/>
      <c r="B1403" s="106"/>
      <c r="C1403" s="107"/>
      <c r="D1403" s="31"/>
      <c r="E1403" s="31"/>
      <c r="F1403" s="31"/>
      <c r="G1403" s="31"/>
    </row>
    <row r="1404" spans="1:7" s="16" customFormat="1">
      <c r="A1404" s="31"/>
      <c r="B1404" s="106"/>
      <c r="C1404" s="107"/>
      <c r="D1404" s="31"/>
      <c r="E1404" s="31"/>
      <c r="F1404" s="31"/>
      <c r="G1404" s="31"/>
    </row>
    <row r="1405" spans="1:7" s="16" customFormat="1">
      <c r="A1405" s="31"/>
      <c r="B1405" s="106"/>
      <c r="C1405" s="107"/>
      <c r="D1405" s="31"/>
      <c r="E1405" s="31"/>
      <c r="F1405" s="31"/>
      <c r="G1405" s="31"/>
    </row>
    <row r="1406" spans="1:7" s="16" customFormat="1">
      <c r="A1406" s="31"/>
      <c r="B1406" s="106"/>
      <c r="C1406" s="107"/>
      <c r="D1406" s="31"/>
      <c r="E1406" s="31"/>
      <c r="F1406" s="31"/>
      <c r="G1406" s="31"/>
    </row>
    <row r="1407" spans="1:7" s="16" customFormat="1">
      <c r="A1407" s="31"/>
      <c r="B1407" s="106"/>
      <c r="C1407" s="107"/>
      <c r="D1407" s="31"/>
      <c r="E1407" s="31"/>
      <c r="F1407" s="31"/>
      <c r="G1407" s="31"/>
    </row>
    <row r="1408" spans="1:7" s="16" customFormat="1">
      <c r="A1408" s="31"/>
      <c r="B1408" s="106"/>
      <c r="C1408" s="107"/>
      <c r="D1408" s="31"/>
      <c r="E1408" s="31"/>
      <c r="F1408" s="31"/>
      <c r="G1408" s="31"/>
    </row>
    <row r="1409" spans="1:7" s="16" customFormat="1">
      <c r="A1409" s="31"/>
      <c r="B1409" s="106"/>
      <c r="C1409" s="107"/>
      <c r="D1409" s="31"/>
      <c r="E1409" s="31"/>
      <c r="F1409" s="31"/>
      <c r="G1409" s="31"/>
    </row>
    <row r="1410" spans="1:7" s="16" customFormat="1">
      <c r="A1410" s="31"/>
      <c r="B1410" s="106"/>
      <c r="C1410" s="107"/>
      <c r="D1410" s="31"/>
      <c r="E1410" s="31"/>
      <c r="F1410" s="31"/>
      <c r="G1410" s="31"/>
    </row>
    <row r="1411" spans="1:7" s="16" customFormat="1">
      <c r="A1411" s="31"/>
      <c r="B1411" s="106"/>
      <c r="C1411" s="107"/>
      <c r="D1411" s="31"/>
      <c r="E1411" s="31"/>
      <c r="F1411" s="31"/>
      <c r="G1411" s="31"/>
    </row>
    <row r="1412" spans="1:7" s="16" customFormat="1">
      <c r="A1412" s="31"/>
      <c r="B1412" s="106"/>
      <c r="C1412" s="107"/>
      <c r="D1412" s="31"/>
      <c r="E1412" s="31"/>
      <c r="F1412" s="31"/>
      <c r="G1412" s="31"/>
    </row>
    <row r="1413" spans="1:7" s="16" customFormat="1">
      <c r="A1413" s="31"/>
      <c r="B1413" s="106"/>
      <c r="C1413" s="107"/>
      <c r="D1413" s="31"/>
      <c r="E1413" s="31"/>
      <c r="F1413" s="31"/>
      <c r="G1413" s="31"/>
    </row>
    <row r="1414" spans="1:7" s="16" customFormat="1">
      <c r="A1414" s="31"/>
      <c r="B1414" s="106"/>
      <c r="C1414" s="107"/>
      <c r="D1414" s="31"/>
      <c r="E1414" s="31"/>
      <c r="F1414" s="31"/>
      <c r="G1414" s="31"/>
    </row>
    <row r="1415" spans="1:7" s="16" customFormat="1">
      <c r="A1415" s="31"/>
      <c r="B1415" s="106"/>
      <c r="C1415" s="107"/>
      <c r="D1415" s="31"/>
      <c r="E1415" s="31"/>
      <c r="F1415" s="31"/>
      <c r="G1415" s="31"/>
    </row>
    <row r="1416" spans="1:7" s="16" customFormat="1">
      <c r="A1416" s="31"/>
      <c r="B1416" s="106"/>
      <c r="C1416" s="107"/>
      <c r="D1416" s="31"/>
      <c r="E1416" s="31"/>
      <c r="F1416" s="31"/>
      <c r="G1416" s="31"/>
    </row>
    <row r="1417" spans="1:7" s="16" customFormat="1">
      <c r="A1417" s="31"/>
      <c r="B1417" s="106"/>
      <c r="C1417" s="107"/>
      <c r="D1417" s="31"/>
      <c r="E1417" s="31"/>
      <c r="F1417" s="31"/>
      <c r="G1417" s="31"/>
    </row>
    <row r="1418" spans="1:7" s="16" customFormat="1">
      <c r="A1418" s="31"/>
      <c r="B1418" s="106"/>
      <c r="C1418" s="107"/>
      <c r="D1418" s="31"/>
      <c r="E1418" s="31"/>
      <c r="F1418" s="31"/>
      <c r="G1418" s="31"/>
    </row>
    <row r="1419" spans="1:7" s="16" customFormat="1">
      <c r="A1419" s="31"/>
      <c r="B1419" s="106"/>
      <c r="C1419" s="107"/>
      <c r="D1419" s="31"/>
      <c r="E1419" s="31"/>
      <c r="F1419" s="31"/>
      <c r="G1419" s="31"/>
    </row>
    <row r="1420" spans="1:7" s="16" customFormat="1">
      <c r="A1420" s="31"/>
      <c r="B1420" s="106"/>
      <c r="C1420" s="107"/>
      <c r="D1420" s="31"/>
      <c r="E1420" s="31"/>
      <c r="F1420" s="31"/>
      <c r="G1420" s="31"/>
    </row>
    <row r="1421" spans="1:7" s="16" customFormat="1">
      <c r="A1421" s="31"/>
      <c r="B1421" s="106"/>
      <c r="C1421" s="107"/>
      <c r="D1421" s="31"/>
      <c r="E1421" s="31"/>
      <c r="F1421" s="31"/>
      <c r="G1421" s="31"/>
    </row>
    <row r="1422" spans="1:7" s="16" customFormat="1">
      <c r="A1422" s="31"/>
      <c r="B1422" s="106"/>
      <c r="C1422" s="107"/>
      <c r="D1422" s="31"/>
      <c r="E1422" s="31"/>
      <c r="F1422" s="31"/>
      <c r="G1422" s="31"/>
    </row>
    <row r="1423" spans="1:7" s="16" customFormat="1">
      <c r="A1423" s="31"/>
      <c r="B1423" s="106"/>
      <c r="C1423" s="107"/>
      <c r="D1423" s="31"/>
      <c r="E1423" s="31"/>
      <c r="F1423" s="31"/>
      <c r="G1423" s="31"/>
    </row>
    <row r="1424" spans="1:7" s="16" customFormat="1">
      <c r="A1424" s="31"/>
      <c r="B1424" s="106"/>
      <c r="C1424" s="107"/>
      <c r="D1424" s="31"/>
      <c r="E1424" s="31"/>
      <c r="F1424" s="31"/>
      <c r="G1424" s="31"/>
    </row>
    <row r="1425" spans="1:7" s="16" customFormat="1">
      <c r="A1425" s="31"/>
      <c r="B1425" s="106"/>
      <c r="C1425" s="107"/>
      <c r="D1425" s="31"/>
      <c r="E1425" s="31"/>
      <c r="F1425" s="31"/>
      <c r="G1425" s="31"/>
    </row>
    <row r="1426" spans="1:7" s="16" customFormat="1">
      <c r="A1426" s="31"/>
      <c r="B1426" s="106"/>
      <c r="C1426" s="107"/>
      <c r="D1426" s="31"/>
      <c r="E1426" s="31"/>
      <c r="F1426" s="31"/>
      <c r="G1426" s="31"/>
    </row>
    <row r="1427" spans="1:7" s="16" customFormat="1">
      <c r="A1427" s="31"/>
      <c r="B1427" s="106"/>
      <c r="C1427" s="107"/>
      <c r="D1427" s="31"/>
      <c r="E1427" s="31"/>
      <c r="F1427" s="31"/>
      <c r="G1427" s="31"/>
    </row>
    <row r="1428" spans="1:7" s="16" customFormat="1">
      <c r="A1428" s="31"/>
      <c r="B1428" s="106"/>
      <c r="C1428" s="107"/>
      <c r="D1428" s="31"/>
      <c r="E1428" s="31"/>
      <c r="F1428" s="31"/>
      <c r="G1428" s="31"/>
    </row>
    <row r="1429" spans="1:7" s="16" customFormat="1">
      <c r="A1429" s="31"/>
      <c r="B1429" s="106"/>
      <c r="C1429" s="107"/>
      <c r="D1429" s="31"/>
      <c r="E1429" s="31"/>
      <c r="F1429" s="31"/>
      <c r="G1429" s="31"/>
    </row>
    <row r="1430" spans="1:7" s="16" customFormat="1">
      <c r="A1430" s="31"/>
      <c r="B1430" s="106"/>
      <c r="C1430" s="107"/>
      <c r="D1430" s="31"/>
      <c r="E1430" s="31"/>
      <c r="F1430" s="31"/>
      <c r="G1430" s="31"/>
    </row>
    <row r="1431" spans="1:7" s="16" customFormat="1">
      <c r="A1431" s="31"/>
      <c r="B1431" s="106"/>
      <c r="C1431" s="107"/>
      <c r="D1431" s="31"/>
      <c r="E1431" s="31"/>
      <c r="F1431" s="31"/>
      <c r="G1431" s="31"/>
    </row>
    <row r="1432" spans="1:7" s="16" customFormat="1">
      <c r="A1432" s="31"/>
      <c r="B1432" s="106"/>
      <c r="C1432" s="107"/>
      <c r="D1432" s="31"/>
      <c r="E1432" s="31"/>
      <c r="F1432" s="31"/>
      <c r="G1432" s="31"/>
    </row>
    <row r="1433" spans="1:7" s="16" customFormat="1">
      <c r="A1433" s="31"/>
      <c r="B1433" s="106"/>
      <c r="C1433" s="107"/>
      <c r="D1433" s="31"/>
      <c r="E1433" s="31"/>
      <c r="F1433" s="31"/>
      <c r="G1433" s="31"/>
    </row>
    <row r="1434" spans="1:7" s="16" customFormat="1">
      <c r="A1434" s="31"/>
      <c r="B1434" s="106"/>
      <c r="C1434" s="107"/>
      <c r="D1434" s="31"/>
      <c r="E1434" s="31"/>
      <c r="F1434" s="31"/>
      <c r="G1434" s="31"/>
    </row>
    <row r="1435" spans="1:7" s="16" customFormat="1">
      <c r="A1435" s="31"/>
      <c r="B1435" s="106"/>
      <c r="C1435" s="107"/>
      <c r="D1435" s="31"/>
      <c r="E1435" s="31"/>
      <c r="F1435" s="31"/>
      <c r="G1435" s="31"/>
    </row>
    <row r="1436" spans="1:7" s="16" customFormat="1">
      <c r="A1436" s="31"/>
      <c r="B1436" s="106"/>
      <c r="C1436" s="107"/>
      <c r="D1436" s="31"/>
      <c r="E1436" s="31"/>
      <c r="F1436" s="31"/>
      <c r="G1436" s="31"/>
    </row>
    <row r="1437" spans="1:7" s="16" customFormat="1">
      <c r="A1437" s="31"/>
      <c r="B1437" s="106"/>
      <c r="C1437" s="107"/>
      <c r="D1437" s="31"/>
      <c r="E1437" s="31"/>
      <c r="F1437" s="31"/>
      <c r="G1437" s="31"/>
    </row>
    <row r="1438" spans="1:7" s="16" customFormat="1">
      <c r="A1438" s="31"/>
      <c r="B1438" s="106"/>
      <c r="C1438" s="107"/>
      <c r="D1438" s="31"/>
      <c r="E1438" s="31"/>
      <c r="F1438" s="31"/>
      <c r="G1438" s="31"/>
    </row>
    <row r="1439" spans="1:7" s="16" customFormat="1">
      <c r="A1439" s="31"/>
      <c r="B1439" s="106"/>
      <c r="C1439" s="107"/>
      <c r="D1439" s="31"/>
      <c r="E1439" s="31"/>
      <c r="F1439" s="31"/>
      <c r="G1439" s="31"/>
    </row>
    <row r="1440" spans="1:7" s="16" customFormat="1">
      <c r="A1440" s="31"/>
      <c r="B1440" s="106"/>
      <c r="C1440" s="107"/>
      <c r="D1440" s="31"/>
      <c r="E1440" s="31"/>
      <c r="F1440" s="31"/>
      <c r="G1440" s="31"/>
    </row>
    <row r="1441" spans="1:7" s="16" customFormat="1">
      <c r="A1441" s="31"/>
      <c r="B1441" s="106"/>
      <c r="C1441" s="107"/>
      <c r="D1441" s="31"/>
      <c r="E1441" s="31"/>
      <c r="F1441" s="31"/>
      <c r="G1441" s="31"/>
    </row>
    <row r="1442" spans="1:7" s="16" customFormat="1">
      <c r="A1442" s="31"/>
      <c r="B1442" s="106"/>
      <c r="C1442" s="107"/>
      <c r="D1442" s="31"/>
      <c r="E1442" s="31"/>
      <c r="F1442" s="31"/>
      <c r="G1442" s="31"/>
    </row>
    <row r="1443" spans="1:7" s="16" customFormat="1">
      <c r="A1443" s="31"/>
      <c r="B1443" s="106"/>
      <c r="C1443" s="107"/>
      <c r="D1443" s="31"/>
      <c r="E1443" s="31"/>
      <c r="F1443" s="31"/>
      <c r="G1443" s="31"/>
    </row>
    <row r="1444" spans="1:7" s="16" customFormat="1">
      <c r="A1444" s="31"/>
      <c r="B1444" s="106"/>
      <c r="C1444" s="107"/>
      <c r="D1444" s="31"/>
      <c r="E1444" s="31"/>
      <c r="F1444" s="31"/>
      <c r="G1444" s="31"/>
    </row>
    <row r="1445" spans="1:7" s="16" customFormat="1">
      <c r="A1445" s="31"/>
      <c r="B1445" s="106"/>
      <c r="C1445" s="107"/>
      <c r="D1445" s="31"/>
      <c r="E1445" s="31"/>
      <c r="F1445" s="31"/>
      <c r="G1445" s="31"/>
    </row>
    <row r="1446" spans="1:7" s="16" customFormat="1">
      <c r="A1446" s="31"/>
      <c r="B1446" s="106"/>
      <c r="C1446" s="107"/>
      <c r="D1446" s="31"/>
      <c r="E1446" s="31"/>
      <c r="F1446" s="31"/>
      <c r="G1446" s="31"/>
    </row>
    <row r="1447" spans="1:7" s="16" customFormat="1">
      <c r="A1447" s="31"/>
      <c r="B1447" s="106"/>
      <c r="C1447" s="107"/>
      <c r="D1447" s="31"/>
      <c r="E1447" s="31"/>
      <c r="F1447" s="31"/>
      <c r="G1447" s="31"/>
    </row>
    <row r="1448" spans="1:7" s="16" customFormat="1">
      <c r="A1448" s="31"/>
      <c r="B1448" s="106"/>
      <c r="C1448" s="107"/>
      <c r="D1448" s="31"/>
      <c r="E1448" s="31"/>
      <c r="F1448" s="31"/>
      <c r="G1448" s="31"/>
    </row>
    <row r="1449" spans="1:7" s="16" customFormat="1">
      <c r="A1449" s="31"/>
      <c r="B1449" s="106"/>
      <c r="C1449" s="107"/>
      <c r="D1449" s="31"/>
      <c r="E1449" s="31"/>
      <c r="F1449" s="31"/>
      <c r="G1449" s="31"/>
    </row>
    <row r="1450" spans="1:7" s="16" customFormat="1">
      <c r="A1450" s="31"/>
      <c r="B1450" s="106"/>
      <c r="C1450" s="107"/>
      <c r="D1450" s="31"/>
      <c r="E1450" s="31"/>
      <c r="F1450" s="31"/>
      <c r="G1450" s="31"/>
    </row>
    <row r="1451" spans="1:7" s="16" customFormat="1">
      <c r="A1451" s="31"/>
      <c r="B1451" s="106"/>
      <c r="C1451" s="107"/>
      <c r="D1451" s="31"/>
      <c r="E1451" s="31"/>
      <c r="F1451" s="31"/>
      <c r="G1451" s="31"/>
    </row>
    <row r="1452" spans="1:7" s="16" customFormat="1">
      <c r="A1452" s="31"/>
      <c r="B1452" s="106"/>
      <c r="C1452" s="107"/>
      <c r="D1452" s="31"/>
      <c r="E1452" s="31"/>
      <c r="F1452" s="31"/>
      <c r="G1452" s="31"/>
    </row>
    <row r="1453" spans="1:7" s="16" customFormat="1">
      <c r="A1453" s="31"/>
      <c r="B1453" s="106"/>
      <c r="C1453" s="107"/>
      <c r="D1453" s="31"/>
      <c r="E1453" s="31"/>
      <c r="F1453" s="31"/>
      <c r="G1453" s="31"/>
    </row>
    <row r="1454" spans="1:7" s="16" customFormat="1">
      <c r="A1454" s="31"/>
      <c r="B1454" s="106"/>
      <c r="C1454" s="107"/>
      <c r="D1454" s="31"/>
      <c r="E1454" s="31"/>
      <c r="F1454" s="31"/>
      <c r="G1454" s="31"/>
    </row>
    <row r="1455" spans="1:7" s="16" customFormat="1">
      <c r="A1455" s="31"/>
      <c r="B1455" s="106"/>
      <c r="C1455" s="107"/>
      <c r="D1455" s="31"/>
      <c r="E1455" s="31"/>
      <c r="F1455" s="31"/>
      <c r="G1455" s="31"/>
    </row>
    <row r="1456" spans="1:7" s="16" customFormat="1">
      <c r="A1456" s="31"/>
      <c r="B1456" s="106"/>
      <c r="C1456" s="107"/>
      <c r="D1456" s="31"/>
      <c r="E1456" s="31"/>
      <c r="F1456" s="31"/>
      <c r="G1456" s="31"/>
    </row>
    <row r="1457" spans="1:7" s="16" customFormat="1">
      <c r="A1457" s="31"/>
      <c r="B1457" s="106"/>
      <c r="C1457" s="107"/>
      <c r="D1457" s="31"/>
      <c r="E1457" s="31"/>
      <c r="F1457" s="31"/>
      <c r="G1457" s="31"/>
    </row>
    <row r="1458" spans="1:7" s="16" customFormat="1">
      <c r="A1458" s="31"/>
      <c r="B1458" s="106"/>
      <c r="C1458" s="107"/>
      <c r="D1458" s="31"/>
      <c r="E1458" s="31"/>
      <c r="F1458" s="31"/>
      <c r="G1458" s="31"/>
    </row>
    <row r="1459" spans="1:7" s="16" customFormat="1">
      <c r="A1459" s="31"/>
      <c r="B1459" s="106"/>
      <c r="C1459" s="107"/>
      <c r="D1459" s="31"/>
      <c r="E1459" s="31"/>
      <c r="F1459" s="31"/>
      <c r="G1459" s="31"/>
    </row>
    <row r="1460" spans="1:7" s="16" customFormat="1">
      <c r="A1460" s="31"/>
      <c r="B1460" s="106"/>
      <c r="C1460" s="107"/>
      <c r="D1460" s="31"/>
      <c r="E1460" s="31"/>
      <c r="F1460" s="31"/>
      <c r="G1460" s="31"/>
    </row>
    <row r="1461" spans="1:7" s="16" customFormat="1">
      <c r="A1461" s="31"/>
      <c r="B1461" s="106"/>
      <c r="C1461" s="107"/>
      <c r="D1461" s="31"/>
      <c r="E1461" s="31"/>
      <c r="F1461" s="31"/>
      <c r="G1461" s="31"/>
    </row>
    <row r="1462" spans="1:7" s="16" customFormat="1">
      <c r="A1462" s="31"/>
      <c r="B1462" s="106"/>
      <c r="C1462" s="107"/>
      <c r="D1462" s="31"/>
      <c r="E1462" s="31"/>
      <c r="F1462" s="31"/>
      <c r="G1462" s="31"/>
    </row>
    <row r="1463" spans="1:7" s="16" customFormat="1">
      <c r="A1463" s="31"/>
      <c r="B1463" s="106"/>
      <c r="C1463" s="107"/>
      <c r="D1463" s="31"/>
      <c r="E1463" s="31"/>
      <c r="F1463" s="31"/>
      <c r="G1463" s="31"/>
    </row>
    <row r="1464" spans="1:7" s="16" customFormat="1">
      <c r="A1464" s="31"/>
      <c r="B1464" s="106"/>
      <c r="C1464" s="107"/>
      <c r="D1464" s="31"/>
      <c r="E1464" s="31"/>
      <c r="F1464" s="31"/>
      <c r="G1464" s="31"/>
    </row>
    <row r="1465" spans="1:7" s="16" customFormat="1">
      <c r="A1465" s="31"/>
      <c r="B1465" s="106"/>
      <c r="C1465" s="107"/>
      <c r="D1465" s="31"/>
      <c r="E1465" s="31"/>
      <c r="F1465" s="31"/>
      <c r="G1465" s="31"/>
    </row>
    <row r="1466" spans="1:7" s="16" customFormat="1">
      <c r="A1466" s="31"/>
      <c r="B1466" s="106"/>
      <c r="C1466" s="107"/>
      <c r="D1466" s="31"/>
      <c r="E1466" s="31"/>
      <c r="F1466" s="31"/>
      <c r="G1466" s="31"/>
    </row>
    <row r="1467" spans="1:7" s="16" customFormat="1">
      <c r="A1467" s="31"/>
      <c r="B1467" s="106"/>
      <c r="C1467" s="107"/>
      <c r="D1467" s="31"/>
      <c r="E1467" s="31"/>
      <c r="F1467" s="31"/>
      <c r="G1467" s="31"/>
    </row>
    <row r="1468" spans="1:7" s="16" customFormat="1">
      <c r="A1468" s="31"/>
      <c r="B1468" s="106"/>
      <c r="C1468" s="107"/>
      <c r="D1468" s="31"/>
      <c r="E1468" s="31"/>
      <c r="F1468" s="31"/>
      <c r="G1468" s="31"/>
    </row>
    <row r="1469" spans="1:7" s="16" customFormat="1">
      <c r="A1469" s="31"/>
      <c r="B1469" s="106"/>
      <c r="C1469" s="107"/>
      <c r="D1469" s="31"/>
      <c r="E1469" s="31"/>
      <c r="F1469" s="31"/>
      <c r="G1469" s="31"/>
    </row>
    <row r="1470" spans="1:7" s="16" customFormat="1">
      <c r="A1470" s="31"/>
      <c r="B1470" s="106"/>
      <c r="C1470" s="107"/>
      <c r="D1470" s="31"/>
      <c r="E1470" s="31"/>
      <c r="F1470" s="31"/>
      <c r="G1470" s="31"/>
    </row>
    <row r="1471" spans="1:7" s="16" customFormat="1">
      <c r="A1471" s="31"/>
      <c r="B1471" s="106"/>
      <c r="C1471" s="107"/>
      <c r="D1471" s="31"/>
      <c r="E1471" s="31"/>
      <c r="F1471" s="31"/>
      <c r="G1471" s="31"/>
    </row>
    <row r="1472" spans="1:7" s="16" customFormat="1">
      <c r="A1472" s="31"/>
      <c r="B1472" s="106"/>
      <c r="C1472" s="107"/>
      <c r="D1472" s="31"/>
      <c r="E1472" s="31"/>
      <c r="F1472" s="31"/>
      <c r="G1472" s="31"/>
    </row>
    <row r="1473" spans="1:7" s="16" customFormat="1">
      <c r="A1473" s="31"/>
      <c r="B1473" s="106"/>
      <c r="C1473" s="107"/>
      <c r="D1473" s="31"/>
      <c r="E1473" s="31"/>
      <c r="F1473" s="31"/>
      <c r="G1473" s="31"/>
    </row>
    <row r="1474" spans="1:7" s="16" customFormat="1">
      <c r="A1474" s="31"/>
      <c r="B1474" s="106"/>
      <c r="C1474" s="107"/>
      <c r="D1474" s="31"/>
      <c r="E1474" s="31"/>
      <c r="F1474" s="31"/>
      <c r="G1474" s="31"/>
    </row>
    <row r="1475" spans="1:7" s="16" customFormat="1">
      <c r="A1475" s="31"/>
      <c r="B1475" s="106"/>
      <c r="C1475" s="107"/>
      <c r="D1475" s="31"/>
      <c r="E1475" s="31"/>
      <c r="F1475" s="31"/>
      <c r="G1475" s="31"/>
    </row>
    <row r="1476" spans="1:7" s="16" customFormat="1">
      <c r="A1476" s="31"/>
      <c r="B1476" s="106"/>
      <c r="C1476" s="107"/>
      <c r="D1476" s="31"/>
      <c r="E1476" s="31"/>
      <c r="F1476" s="31"/>
      <c r="G1476" s="31"/>
    </row>
    <row r="1477" spans="1:7" s="16" customFormat="1">
      <c r="A1477" s="31"/>
      <c r="B1477" s="106"/>
      <c r="C1477" s="107"/>
      <c r="D1477" s="31"/>
      <c r="E1477" s="31"/>
      <c r="F1477" s="31"/>
      <c r="G1477" s="31"/>
    </row>
    <row r="1478" spans="1:7" s="16" customFormat="1">
      <c r="A1478" s="31"/>
      <c r="B1478" s="106"/>
      <c r="C1478" s="107"/>
      <c r="D1478" s="31"/>
      <c r="E1478" s="31"/>
      <c r="F1478" s="31"/>
      <c r="G1478" s="31"/>
    </row>
    <row r="1479" spans="1:7" s="16" customFormat="1">
      <c r="A1479" s="31"/>
      <c r="B1479" s="106"/>
      <c r="C1479" s="107"/>
      <c r="D1479" s="31"/>
      <c r="E1479" s="31"/>
      <c r="F1479" s="31"/>
      <c r="G1479" s="31"/>
    </row>
    <row r="1480" spans="1:7" s="16" customFormat="1">
      <c r="A1480" s="31"/>
      <c r="B1480" s="106"/>
      <c r="C1480" s="107"/>
      <c r="D1480" s="31"/>
      <c r="E1480" s="31"/>
      <c r="F1480" s="31"/>
      <c r="G1480" s="31"/>
    </row>
    <row r="1481" spans="1:7" s="16" customFormat="1">
      <c r="A1481" s="31"/>
      <c r="B1481" s="106"/>
      <c r="C1481" s="107"/>
      <c r="D1481" s="31"/>
      <c r="E1481" s="31"/>
      <c r="F1481" s="31"/>
      <c r="G1481" s="31"/>
    </row>
    <row r="1482" spans="1:7" s="16" customFormat="1">
      <c r="A1482" s="31"/>
      <c r="B1482" s="106"/>
      <c r="C1482" s="107"/>
      <c r="D1482" s="31"/>
      <c r="E1482" s="31"/>
      <c r="F1482" s="31"/>
      <c r="G1482" s="31"/>
    </row>
    <row r="1483" spans="1:7" s="16" customFormat="1">
      <c r="A1483" s="31"/>
      <c r="B1483" s="106"/>
      <c r="C1483" s="107"/>
      <c r="D1483" s="31"/>
      <c r="E1483" s="31"/>
      <c r="F1483" s="31"/>
      <c r="G1483" s="31"/>
    </row>
    <row r="1484" spans="1:7" s="16" customFormat="1">
      <c r="A1484" s="31"/>
      <c r="B1484" s="106"/>
      <c r="C1484" s="107"/>
      <c r="D1484" s="31"/>
      <c r="E1484" s="31"/>
      <c r="F1484" s="31"/>
      <c r="G1484" s="31"/>
    </row>
    <row r="1485" spans="1:7" s="16" customFormat="1">
      <c r="A1485" s="31"/>
      <c r="B1485" s="106"/>
      <c r="C1485" s="107"/>
      <c r="D1485" s="31"/>
      <c r="E1485" s="31"/>
      <c r="F1485" s="31"/>
      <c r="G1485" s="31"/>
    </row>
    <row r="1486" spans="1:7" s="16" customFormat="1">
      <c r="A1486" s="31"/>
      <c r="B1486" s="106"/>
      <c r="C1486" s="107"/>
      <c r="D1486" s="31"/>
      <c r="E1486" s="31"/>
      <c r="F1486" s="31"/>
      <c r="G1486" s="31"/>
    </row>
    <row r="1487" spans="1:7" s="16" customFormat="1">
      <c r="A1487" s="31"/>
      <c r="B1487" s="106"/>
      <c r="C1487" s="107"/>
      <c r="D1487" s="31"/>
      <c r="E1487" s="31"/>
      <c r="F1487" s="31"/>
      <c r="G1487" s="31"/>
    </row>
    <row r="1488" spans="1:7" s="16" customFormat="1">
      <c r="A1488" s="31"/>
      <c r="B1488" s="106"/>
      <c r="C1488" s="107"/>
      <c r="D1488" s="31"/>
      <c r="E1488" s="31"/>
      <c r="F1488" s="31"/>
      <c r="G1488" s="31"/>
    </row>
    <row r="1489" spans="1:7" s="16" customFormat="1">
      <c r="A1489" s="31"/>
      <c r="B1489" s="106"/>
      <c r="C1489" s="107"/>
      <c r="D1489" s="31"/>
      <c r="E1489" s="31"/>
      <c r="F1489" s="31"/>
      <c r="G1489" s="31"/>
    </row>
    <row r="1490" spans="1:7" s="16" customFormat="1">
      <c r="A1490" s="31"/>
      <c r="B1490" s="106"/>
      <c r="C1490" s="107"/>
      <c r="D1490" s="31"/>
      <c r="E1490" s="31"/>
      <c r="F1490" s="31"/>
      <c r="G1490" s="31"/>
    </row>
    <row r="1491" spans="1:7" s="16" customFormat="1">
      <c r="A1491" s="31"/>
      <c r="B1491" s="106"/>
      <c r="C1491" s="107"/>
      <c r="D1491" s="31"/>
      <c r="E1491" s="31"/>
      <c r="F1491" s="31"/>
      <c r="G1491" s="31"/>
    </row>
    <row r="1492" spans="1:7" s="16" customFormat="1">
      <c r="A1492" s="31"/>
      <c r="B1492" s="106"/>
      <c r="C1492" s="107"/>
      <c r="D1492" s="31"/>
      <c r="E1492" s="31"/>
      <c r="F1492" s="31"/>
      <c r="G1492" s="31"/>
    </row>
    <row r="1493" spans="1:7" s="16" customFormat="1">
      <c r="A1493" s="31"/>
      <c r="B1493" s="106"/>
      <c r="C1493" s="107"/>
      <c r="D1493" s="31"/>
      <c r="E1493" s="31"/>
      <c r="F1493" s="31"/>
      <c r="G1493" s="31"/>
    </row>
    <row r="1494" spans="1:7" s="16" customFormat="1">
      <c r="A1494" s="31"/>
      <c r="B1494" s="106"/>
      <c r="C1494" s="107"/>
      <c r="D1494" s="31"/>
      <c r="E1494" s="31"/>
      <c r="F1494" s="31"/>
      <c r="G1494" s="31"/>
    </row>
    <row r="1495" spans="1:7" s="16" customFormat="1">
      <c r="A1495" s="31"/>
      <c r="B1495" s="106"/>
      <c r="C1495" s="107"/>
      <c r="D1495" s="31"/>
      <c r="E1495" s="31"/>
      <c r="F1495" s="31"/>
      <c r="G1495" s="31"/>
    </row>
    <row r="1496" spans="1:7" s="16" customFormat="1">
      <c r="A1496" s="31"/>
      <c r="B1496" s="106"/>
      <c r="C1496" s="107"/>
      <c r="D1496" s="31"/>
      <c r="E1496" s="31"/>
      <c r="F1496" s="31"/>
      <c r="G1496" s="31"/>
    </row>
    <row r="1497" spans="1:7" s="16" customFormat="1">
      <c r="A1497" s="31"/>
      <c r="B1497" s="106"/>
      <c r="C1497" s="107"/>
      <c r="D1497" s="31"/>
      <c r="E1497" s="31"/>
      <c r="F1497" s="31"/>
      <c r="G1497" s="31"/>
    </row>
    <row r="1498" spans="1:7" s="16" customFormat="1">
      <c r="A1498" s="31"/>
      <c r="B1498" s="106"/>
      <c r="C1498" s="107"/>
      <c r="D1498" s="31"/>
      <c r="E1498" s="31"/>
      <c r="F1498" s="31"/>
      <c r="G1498" s="31"/>
    </row>
    <row r="1499" spans="1:7" s="16" customFormat="1">
      <c r="A1499" s="31"/>
      <c r="B1499" s="106"/>
      <c r="C1499" s="107"/>
      <c r="D1499" s="31"/>
      <c r="E1499" s="31"/>
      <c r="F1499" s="31"/>
      <c r="G1499" s="31"/>
    </row>
    <row r="1500" spans="1:7" s="16" customFormat="1">
      <c r="A1500" s="31"/>
      <c r="B1500" s="106"/>
      <c r="C1500" s="107"/>
      <c r="D1500" s="31"/>
      <c r="E1500" s="31"/>
      <c r="F1500" s="31"/>
      <c r="G1500" s="31"/>
    </row>
    <row r="1501" spans="1:7" s="16" customFormat="1">
      <c r="A1501" s="31"/>
      <c r="B1501" s="106"/>
      <c r="C1501" s="107"/>
      <c r="D1501" s="31"/>
      <c r="E1501" s="31"/>
      <c r="F1501" s="31"/>
      <c r="G1501" s="31"/>
    </row>
    <row r="1502" spans="1:7" s="16" customFormat="1">
      <c r="A1502" s="31"/>
      <c r="B1502" s="106"/>
      <c r="C1502" s="107"/>
      <c r="D1502" s="31"/>
      <c r="E1502" s="31"/>
      <c r="F1502" s="31"/>
      <c r="G1502" s="31"/>
    </row>
    <row r="1503" spans="1:7" s="16" customFormat="1">
      <c r="A1503" s="31"/>
      <c r="B1503" s="106"/>
      <c r="C1503" s="107"/>
      <c r="D1503" s="31"/>
      <c r="E1503" s="31"/>
      <c r="F1503" s="31"/>
      <c r="G1503" s="31"/>
    </row>
    <row r="1504" spans="1:7" s="16" customFormat="1">
      <c r="A1504" s="31"/>
      <c r="B1504" s="106"/>
      <c r="C1504" s="107"/>
      <c r="D1504" s="31"/>
      <c r="E1504" s="31"/>
      <c r="F1504" s="31"/>
      <c r="G1504" s="31"/>
    </row>
    <row r="1505" spans="1:7" s="16" customFormat="1">
      <c r="A1505" s="31"/>
      <c r="B1505" s="106"/>
      <c r="C1505" s="107"/>
      <c r="D1505" s="31"/>
      <c r="E1505" s="31"/>
      <c r="F1505" s="31"/>
      <c r="G1505" s="31"/>
    </row>
    <row r="1506" spans="1:7" s="16" customFormat="1">
      <c r="A1506" s="31"/>
      <c r="B1506" s="106"/>
      <c r="C1506" s="107"/>
      <c r="D1506" s="31"/>
      <c r="E1506" s="31"/>
      <c r="F1506" s="31"/>
      <c r="G1506" s="31"/>
    </row>
    <row r="1507" spans="1:7" s="16" customFormat="1">
      <c r="A1507" s="31"/>
      <c r="B1507" s="106"/>
      <c r="C1507" s="107"/>
      <c r="D1507" s="31"/>
      <c r="E1507" s="31"/>
      <c r="F1507" s="31"/>
      <c r="G1507" s="31"/>
    </row>
    <row r="1508" spans="1:7" s="16" customFormat="1">
      <c r="A1508" s="31"/>
      <c r="B1508" s="106"/>
      <c r="C1508" s="107"/>
      <c r="D1508" s="31"/>
      <c r="E1508" s="31"/>
      <c r="F1508" s="31"/>
      <c r="G1508" s="31"/>
    </row>
    <row r="1509" spans="1:7" s="16" customFormat="1">
      <c r="A1509" s="31"/>
      <c r="B1509" s="106"/>
      <c r="C1509" s="107"/>
      <c r="D1509" s="31"/>
      <c r="E1509" s="31"/>
      <c r="F1509" s="31"/>
      <c r="G1509" s="31"/>
    </row>
    <row r="1510" spans="1:7" s="16" customFormat="1">
      <c r="A1510" s="31"/>
      <c r="B1510" s="106"/>
      <c r="C1510" s="107"/>
      <c r="D1510" s="31"/>
      <c r="E1510" s="31"/>
      <c r="F1510" s="31"/>
      <c r="G1510" s="31"/>
    </row>
    <row r="1511" spans="1:7" s="16" customFormat="1">
      <c r="A1511" s="31"/>
      <c r="B1511" s="106"/>
      <c r="C1511" s="107"/>
      <c r="D1511" s="31"/>
      <c r="E1511" s="31"/>
      <c r="F1511" s="31"/>
      <c r="G1511" s="31"/>
    </row>
    <row r="1512" spans="1:7" s="16" customFormat="1">
      <c r="A1512" s="31"/>
      <c r="B1512" s="106"/>
      <c r="C1512" s="107"/>
      <c r="D1512" s="31"/>
      <c r="E1512" s="31"/>
      <c r="F1512" s="31"/>
      <c r="G1512" s="31"/>
    </row>
    <row r="1513" spans="1:7" s="16" customFormat="1">
      <c r="A1513" s="31"/>
      <c r="B1513" s="106"/>
      <c r="C1513" s="107"/>
      <c r="D1513" s="31"/>
      <c r="E1513" s="31"/>
      <c r="F1513" s="31"/>
      <c r="G1513" s="31"/>
    </row>
    <row r="1514" spans="1:7" s="16" customFormat="1">
      <c r="A1514" s="31"/>
      <c r="B1514" s="106"/>
      <c r="C1514" s="107"/>
      <c r="D1514" s="31"/>
      <c r="E1514" s="31"/>
      <c r="F1514" s="31"/>
      <c r="G1514" s="31"/>
    </row>
    <row r="1515" spans="1:7" s="16" customFormat="1">
      <c r="A1515" s="31"/>
      <c r="B1515" s="106"/>
      <c r="C1515" s="107"/>
      <c r="D1515" s="31"/>
      <c r="E1515" s="31"/>
      <c r="F1515" s="31"/>
      <c r="G1515" s="31"/>
    </row>
    <row r="1516" spans="1:7" s="16" customFormat="1">
      <c r="A1516" s="31"/>
      <c r="B1516" s="106"/>
      <c r="C1516" s="107"/>
      <c r="D1516" s="31"/>
      <c r="E1516" s="31"/>
      <c r="F1516" s="31"/>
      <c r="G1516" s="31"/>
    </row>
    <row r="1517" spans="1:7" s="16" customFormat="1">
      <c r="A1517" s="31"/>
      <c r="B1517" s="106"/>
      <c r="C1517" s="107"/>
      <c r="D1517" s="31"/>
      <c r="E1517" s="31"/>
      <c r="F1517" s="31"/>
      <c r="G1517" s="31"/>
    </row>
    <row r="1518" spans="1:7" s="16" customFormat="1">
      <c r="A1518" s="31"/>
      <c r="B1518" s="106"/>
      <c r="C1518" s="107"/>
      <c r="D1518" s="31"/>
      <c r="E1518" s="31"/>
      <c r="F1518" s="31"/>
      <c r="G1518" s="31"/>
    </row>
    <row r="1519" spans="1:7" s="16" customFormat="1">
      <c r="A1519" s="31"/>
      <c r="B1519" s="106"/>
      <c r="C1519" s="107"/>
      <c r="D1519" s="31"/>
      <c r="E1519" s="31"/>
      <c r="F1519" s="31"/>
      <c r="G1519" s="31"/>
    </row>
    <row r="1520" spans="1:7" s="16" customFormat="1">
      <c r="A1520" s="31"/>
      <c r="B1520" s="106"/>
      <c r="C1520" s="107"/>
      <c r="D1520" s="31"/>
      <c r="E1520" s="31"/>
      <c r="F1520" s="31"/>
      <c r="G1520" s="31"/>
    </row>
    <row r="1521" spans="1:7" s="16" customFormat="1">
      <c r="A1521" s="31"/>
      <c r="B1521" s="106"/>
      <c r="C1521" s="107"/>
      <c r="D1521" s="31"/>
      <c r="E1521" s="31"/>
      <c r="F1521" s="31"/>
      <c r="G1521" s="31"/>
    </row>
    <row r="1522" spans="1:7" s="16" customFormat="1">
      <c r="A1522" s="31"/>
      <c r="B1522" s="106"/>
      <c r="C1522" s="107"/>
      <c r="D1522" s="31"/>
      <c r="E1522" s="31"/>
      <c r="F1522" s="31"/>
      <c r="G1522" s="31"/>
    </row>
    <row r="1523" spans="1:7" s="16" customFormat="1">
      <c r="A1523" s="31"/>
      <c r="B1523" s="106"/>
      <c r="C1523" s="107"/>
      <c r="D1523" s="31"/>
      <c r="E1523" s="31"/>
      <c r="F1523" s="31"/>
      <c r="G1523" s="31"/>
    </row>
    <row r="1524" spans="1:7" s="16" customFormat="1">
      <c r="A1524" s="31"/>
      <c r="B1524" s="106"/>
      <c r="C1524" s="107"/>
      <c r="D1524" s="31"/>
      <c r="E1524" s="31"/>
      <c r="F1524" s="31"/>
      <c r="G1524" s="31"/>
    </row>
    <row r="1525" spans="1:7" s="16" customFormat="1">
      <c r="A1525" s="31"/>
      <c r="B1525" s="106"/>
      <c r="C1525" s="107"/>
      <c r="D1525" s="31"/>
      <c r="E1525" s="31"/>
      <c r="F1525" s="31"/>
      <c r="G1525" s="31"/>
    </row>
    <row r="1526" spans="1:7" s="16" customFormat="1">
      <c r="A1526" s="31"/>
      <c r="B1526" s="106"/>
      <c r="C1526" s="107"/>
      <c r="D1526" s="31"/>
      <c r="E1526" s="31"/>
      <c r="F1526" s="31"/>
      <c r="G1526" s="31"/>
    </row>
    <row r="1527" spans="1:7" s="16" customFormat="1">
      <c r="A1527" s="31"/>
      <c r="B1527" s="106"/>
      <c r="C1527" s="107"/>
      <c r="D1527" s="31"/>
      <c r="E1527" s="31"/>
      <c r="F1527" s="31"/>
      <c r="G1527" s="31"/>
    </row>
    <row r="1528" spans="1:7" s="16" customFormat="1">
      <c r="A1528" s="31"/>
      <c r="B1528" s="106"/>
      <c r="C1528" s="107"/>
      <c r="D1528" s="31"/>
      <c r="E1528" s="31"/>
      <c r="F1528" s="31"/>
      <c r="G1528" s="31"/>
    </row>
    <row r="1529" spans="1:7" s="16" customFormat="1">
      <c r="A1529" s="31"/>
      <c r="B1529" s="106"/>
      <c r="C1529" s="107"/>
      <c r="D1529" s="31"/>
      <c r="E1529" s="31"/>
      <c r="F1529" s="31"/>
      <c r="G1529" s="31"/>
    </row>
    <row r="1530" spans="1:7" s="16" customFormat="1">
      <c r="A1530" s="31"/>
      <c r="B1530" s="106"/>
      <c r="C1530" s="107"/>
      <c r="D1530" s="31"/>
      <c r="E1530" s="31"/>
      <c r="F1530" s="31"/>
      <c r="G1530" s="31"/>
    </row>
    <row r="1531" spans="1:7" s="16" customFormat="1">
      <c r="A1531" s="31"/>
      <c r="B1531" s="106"/>
      <c r="C1531" s="107"/>
      <c r="D1531" s="31"/>
      <c r="E1531" s="31"/>
      <c r="F1531" s="31"/>
      <c r="G1531" s="31"/>
    </row>
    <row r="1532" spans="1:7" s="16" customFormat="1">
      <c r="A1532" s="31"/>
      <c r="B1532" s="106"/>
      <c r="C1532" s="107"/>
      <c r="D1532" s="31"/>
      <c r="E1532" s="31"/>
      <c r="F1532" s="31"/>
      <c r="G1532" s="31"/>
    </row>
    <row r="1533" spans="1:7" s="16" customFormat="1">
      <c r="A1533" s="31"/>
      <c r="B1533" s="106"/>
      <c r="C1533" s="107"/>
      <c r="D1533" s="31"/>
      <c r="E1533" s="31"/>
      <c r="F1533" s="31"/>
      <c r="G1533" s="31"/>
    </row>
    <row r="1534" spans="1:7" s="16" customFormat="1">
      <c r="A1534" s="31"/>
      <c r="B1534" s="106"/>
      <c r="C1534" s="107"/>
      <c r="D1534" s="31"/>
      <c r="E1534" s="31"/>
      <c r="F1534" s="31"/>
      <c r="G1534" s="31"/>
    </row>
    <row r="1535" spans="1:7" s="16" customFormat="1">
      <c r="A1535" s="31"/>
      <c r="B1535" s="106"/>
      <c r="C1535" s="107"/>
      <c r="D1535" s="31"/>
      <c r="E1535" s="31"/>
      <c r="F1535" s="31"/>
      <c r="G1535" s="31"/>
    </row>
    <row r="1536" spans="1:7" s="16" customFormat="1">
      <c r="A1536" s="31"/>
      <c r="B1536" s="106"/>
      <c r="C1536" s="107"/>
      <c r="D1536" s="31"/>
      <c r="E1536" s="31"/>
      <c r="F1536" s="31"/>
      <c r="G1536" s="31"/>
    </row>
    <row r="1537" spans="1:7" s="16" customFormat="1">
      <c r="A1537" s="31"/>
      <c r="B1537" s="106"/>
      <c r="C1537" s="107"/>
      <c r="D1537" s="31"/>
      <c r="E1537" s="31"/>
      <c r="F1537" s="31"/>
      <c r="G1537" s="31"/>
    </row>
    <row r="1538" spans="1:7" s="16" customFormat="1">
      <c r="A1538" s="31"/>
      <c r="B1538" s="106"/>
      <c r="C1538" s="107"/>
      <c r="D1538" s="31"/>
      <c r="E1538" s="31"/>
      <c r="F1538" s="31"/>
      <c r="G1538" s="31"/>
    </row>
    <row r="1539" spans="1:7" s="16" customFormat="1">
      <c r="A1539" s="31"/>
      <c r="B1539" s="106"/>
      <c r="C1539" s="107"/>
      <c r="D1539" s="31"/>
      <c r="E1539" s="31"/>
      <c r="F1539" s="31"/>
      <c r="G1539" s="31"/>
    </row>
    <row r="1540" spans="1:7" s="16" customFormat="1">
      <c r="A1540" s="31"/>
      <c r="B1540" s="106"/>
      <c r="C1540" s="107"/>
      <c r="D1540" s="31"/>
      <c r="E1540" s="31"/>
      <c r="F1540" s="31"/>
      <c r="G1540" s="31"/>
    </row>
    <row r="1541" spans="1:7" s="16" customFormat="1">
      <c r="A1541" s="31"/>
      <c r="B1541" s="106"/>
      <c r="C1541" s="107"/>
      <c r="D1541" s="31"/>
      <c r="E1541" s="31"/>
      <c r="F1541" s="31"/>
      <c r="G1541" s="31"/>
    </row>
    <row r="1542" spans="1:7" s="16" customFormat="1">
      <c r="A1542" s="31"/>
      <c r="B1542" s="106"/>
      <c r="C1542" s="107"/>
      <c r="D1542" s="31"/>
      <c r="E1542" s="31"/>
      <c r="F1542" s="31"/>
      <c r="G1542" s="31"/>
    </row>
    <row r="1543" spans="1:7" s="16" customFormat="1">
      <c r="A1543" s="31"/>
      <c r="B1543" s="106"/>
      <c r="C1543" s="107"/>
      <c r="D1543" s="31"/>
      <c r="E1543" s="31"/>
      <c r="F1543" s="31"/>
      <c r="G1543" s="31"/>
    </row>
    <row r="1544" spans="1:7" s="16" customFormat="1">
      <c r="A1544" s="31"/>
      <c r="B1544" s="106"/>
      <c r="C1544" s="107"/>
      <c r="D1544" s="31"/>
      <c r="E1544" s="31"/>
      <c r="F1544" s="31"/>
      <c r="G1544" s="31"/>
    </row>
    <row r="1545" spans="1:7" s="16" customFormat="1">
      <c r="A1545" s="31"/>
      <c r="B1545" s="106"/>
      <c r="C1545" s="107"/>
      <c r="D1545" s="31"/>
      <c r="E1545" s="31"/>
      <c r="F1545" s="31"/>
      <c r="G1545" s="31"/>
    </row>
    <row r="1546" spans="1:7" s="16" customFormat="1">
      <c r="A1546" s="31"/>
      <c r="B1546" s="106"/>
      <c r="C1546" s="107"/>
      <c r="D1546" s="31"/>
      <c r="E1546" s="31"/>
      <c r="F1546" s="31"/>
      <c r="G1546" s="31"/>
    </row>
    <row r="1547" spans="1:7" s="16" customFormat="1">
      <c r="A1547" s="31"/>
      <c r="B1547" s="106"/>
      <c r="C1547" s="107"/>
      <c r="D1547" s="31"/>
      <c r="E1547" s="31"/>
      <c r="F1547" s="31"/>
      <c r="G1547" s="31"/>
    </row>
    <row r="1548" spans="1:7" s="16" customFormat="1">
      <c r="A1548" s="31"/>
      <c r="B1548" s="106"/>
      <c r="C1548" s="107"/>
      <c r="D1548" s="31"/>
      <c r="E1548" s="31"/>
      <c r="F1548" s="31"/>
      <c r="G1548" s="31"/>
    </row>
    <row r="1549" spans="1:7" s="16" customFormat="1">
      <c r="A1549" s="31"/>
      <c r="B1549" s="106"/>
      <c r="C1549" s="107"/>
      <c r="D1549" s="31"/>
      <c r="E1549" s="31"/>
      <c r="F1549" s="31"/>
      <c r="G1549" s="31"/>
    </row>
    <row r="1550" spans="1:7" s="16" customFormat="1">
      <c r="A1550" s="31"/>
      <c r="B1550" s="106"/>
      <c r="C1550" s="107"/>
      <c r="D1550" s="31"/>
      <c r="E1550" s="31"/>
      <c r="F1550" s="31"/>
      <c r="G1550" s="31"/>
    </row>
    <row r="1551" spans="1:7" s="16" customFormat="1">
      <c r="A1551" s="31"/>
      <c r="B1551" s="106"/>
      <c r="C1551" s="107"/>
      <c r="D1551" s="31"/>
      <c r="E1551" s="31"/>
      <c r="F1551" s="31"/>
      <c r="G1551" s="31"/>
    </row>
    <row r="1552" spans="1:7" s="16" customFormat="1">
      <c r="A1552" s="31"/>
      <c r="B1552" s="106"/>
      <c r="C1552" s="107"/>
      <c r="D1552" s="31"/>
      <c r="E1552" s="31"/>
      <c r="F1552" s="31"/>
      <c r="G1552" s="31"/>
    </row>
    <row r="1553" spans="1:7" s="16" customFormat="1">
      <c r="A1553" s="31"/>
      <c r="B1553" s="106"/>
      <c r="C1553" s="107"/>
      <c r="D1553" s="31"/>
      <c r="E1553" s="31"/>
      <c r="F1553" s="31"/>
      <c r="G1553" s="31"/>
    </row>
    <row r="1554" spans="1:7" s="16" customFormat="1">
      <c r="A1554" s="31"/>
      <c r="B1554" s="106"/>
      <c r="C1554" s="107"/>
      <c r="D1554" s="31"/>
      <c r="E1554" s="31"/>
      <c r="F1554" s="31"/>
      <c r="G1554" s="31"/>
    </row>
    <row r="1555" spans="1:7" s="16" customFormat="1">
      <c r="A1555" s="31"/>
      <c r="B1555" s="106"/>
      <c r="C1555" s="107"/>
      <c r="D1555" s="31"/>
      <c r="E1555" s="31"/>
      <c r="F1555" s="31"/>
      <c r="G1555" s="31"/>
    </row>
    <row r="1556" spans="1:7" s="16" customFormat="1">
      <c r="A1556" s="31"/>
      <c r="B1556" s="106"/>
      <c r="C1556" s="107"/>
      <c r="D1556" s="31"/>
      <c r="E1556" s="31"/>
      <c r="F1556" s="31"/>
      <c r="G1556" s="31"/>
    </row>
    <row r="1557" spans="1:7" s="16" customFormat="1">
      <c r="A1557" s="31"/>
      <c r="B1557" s="106"/>
      <c r="C1557" s="107"/>
      <c r="D1557" s="31"/>
      <c r="E1557" s="31"/>
      <c r="F1557" s="31"/>
      <c r="G1557" s="31"/>
    </row>
    <row r="1558" spans="1:7" s="16" customFormat="1">
      <c r="A1558" s="31"/>
      <c r="B1558" s="106"/>
      <c r="C1558" s="107"/>
      <c r="D1558" s="31"/>
      <c r="E1558" s="31"/>
      <c r="F1558" s="31"/>
      <c r="G1558" s="31"/>
    </row>
    <row r="1559" spans="1:7" s="16" customFormat="1">
      <c r="A1559" s="31"/>
      <c r="B1559" s="106"/>
      <c r="C1559" s="107"/>
      <c r="D1559" s="31"/>
      <c r="E1559" s="31"/>
      <c r="F1559" s="31"/>
      <c r="G1559" s="31"/>
    </row>
    <row r="1560" spans="1:7" s="16" customFormat="1">
      <c r="A1560" s="31"/>
      <c r="B1560" s="106"/>
      <c r="C1560" s="107"/>
      <c r="D1560" s="31"/>
      <c r="E1560" s="31"/>
      <c r="F1560" s="31"/>
      <c r="G1560" s="31"/>
    </row>
    <row r="1561" spans="1:7" s="16" customFormat="1">
      <c r="A1561" s="31"/>
      <c r="B1561" s="106"/>
      <c r="C1561" s="107"/>
      <c r="D1561" s="31"/>
      <c r="E1561" s="31"/>
      <c r="F1561" s="31"/>
      <c r="G1561" s="31"/>
    </row>
    <row r="1562" spans="1:7" s="16" customFormat="1">
      <c r="A1562" s="31"/>
      <c r="B1562" s="106"/>
      <c r="C1562" s="107"/>
      <c r="D1562" s="31"/>
      <c r="E1562" s="31"/>
      <c r="F1562" s="31"/>
      <c r="G1562" s="31"/>
    </row>
    <row r="1563" spans="1:7" s="16" customFormat="1">
      <c r="A1563" s="31"/>
      <c r="B1563" s="106"/>
      <c r="C1563" s="107"/>
      <c r="D1563" s="31"/>
      <c r="E1563" s="31"/>
      <c r="F1563" s="31"/>
      <c r="G1563" s="31"/>
    </row>
    <row r="1564" spans="1:7" s="16" customFormat="1">
      <c r="A1564" s="31"/>
      <c r="B1564" s="106"/>
      <c r="C1564" s="107"/>
      <c r="D1564" s="31"/>
      <c r="E1564" s="31"/>
      <c r="F1564" s="31"/>
      <c r="G1564" s="31"/>
    </row>
    <row r="1565" spans="1:7" s="16" customFormat="1">
      <c r="A1565" s="31"/>
      <c r="B1565" s="106"/>
      <c r="C1565" s="107"/>
      <c r="D1565" s="31"/>
      <c r="E1565" s="31"/>
      <c r="F1565" s="31"/>
      <c r="G1565" s="31"/>
    </row>
    <row r="1566" spans="1:7" s="16" customFormat="1">
      <c r="A1566" s="31"/>
      <c r="B1566" s="106"/>
      <c r="C1566" s="107"/>
      <c r="D1566" s="31"/>
      <c r="E1566" s="31"/>
      <c r="F1566" s="31"/>
      <c r="G1566" s="31"/>
    </row>
    <row r="1567" spans="1:7" s="16" customFormat="1">
      <c r="A1567" s="31"/>
      <c r="B1567" s="106"/>
      <c r="C1567" s="107"/>
      <c r="D1567" s="31"/>
      <c r="E1567" s="31"/>
      <c r="F1567" s="31"/>
      <c r="G1567" s="31"/>
    </row>
    <row r="1568" spans="1:7" s="16" customFormat="1">
      <c r="A1568" s="31"/>
      <c r="B1568" s="106"/>
      <c r="C1568" s="107"/>
      <c r="D1568" s="31"/>
      <c r="E1568" s="31"/>
      <c r="F1568" s="31"/>
      <c r="G1568" s="31"/>
    </row>
    <row r="1569" spans="1:7" s="16" customFormat="1">
      <c r="A1569" s="31"/>
      <c r="B1569" s="106"/>
      <c r="C1569" s="107"/>
      <c r="D1569" s="31"/>
      <c r="E1569" s="31"/>
      <c r="F1569" s="31"/>
      <c r="G1569" s="31"/>
    </row>
    <row r="1570" spans="1:7" s="16" customFormat="1">
      <c r="A1570" s="31"/>
      <c r="B1570" s="106"/>
      <c r="C1570" s="107"/>
      <c r="D1570" s="31"/>
      <c r="E1570" s="31"/>
      <c r="F1570" s="31"/>
      <c r="G1570" s="31"/>
    </row>
    <row r="1571" spans="1:7" s="16" customFormat="1">
      <c r="A1571" s="31"/>
      <c r="B1571" s="106"/>
      <c r="C1571" s="107"/>
      <c r="D1571" s="31"/>
      <c r="E1571" s="31"/>
      <c r="F1571" s="31"/>
      <c r="G1571" s="31"/>
    </row>
    <row r="1572" spans="1:7" s="16" customFormat="1">
      <c r="A1572" s="31"/>
      <c r="B1572" s="106"/>
      <c r="C1572" s="107"/>
      <c r="D1572" s="31"/>
      <c r="E1572" s="31"/>
      <c r="F1572" s="31"/>
      <c r="G1572" s="31"/>
    </row>
    <row r="1573" spans="1:7" s="16" customFormat="1">
      <c r="A1573" s="31"/>
      <c r="B1573" s="106"/>
      <c r="C1573" s="107"/>
      <c r="D1573" s="31"/>
      <c r="E1573" s="31"/>
      <c r="F1573" s="31"/>
      <c r="G1573" s="31"/>
    </row>
    <row r="1574" spans="1:7" s="16" customFormat="1">
      <c r="A1574" s="31"/>
      <c r="B1574" s="106"/>
      <c r="C1574" s="107"/>
      <c r="D1574" s="31"/>
      <c r="E1574" s="31"/>
      <c r="F1574" s="31"/>
      <c r="G1574" s="31"/>
    </row>
    <row r="1575" spans="1:7" s="16" customFormat="1">
      <c r="A1575" s="31"/>
      <c r="B1575" s="106"/>
      <c r="C1575" s="107"/>
      <c r="D1575" s="31"/>
      <c r="E1575" s="31"/>
      <c r="F1575" s="31"/>
      <c r="G1575" s="31"/>
    </row>
    <row r="1576" spans="1:7" s="16" customFormat="1">
      <c r="A1576" s="31"/>
      <c r="B1576" s="106"/>
      <c r="C1576" s="107"/>
      <c r="D1576" s="31"/>
      <c r="E1576" s="31"/>
      <c r="F1576" s="31"/>
      <c r="G1576" s="31"/>
    </row>
    <row r="1577" spans="1:7" s="16" customFormat="1">
      <c r="A1577" s="31"/>
      <c r="B1577" s="106"/>
      <c r="C1577" s="107"/>
      <c r="D1577" s="31"/>
      <c r="E1577" s="31"/>
      <c r="F1577" s="31"/>
      <c r="G1577" s="31"/>
    </row>
    <row r="1578" spans="1:7" s="16" customFormat="1">
      <c r="A1578" s="31"/>
      <c r="B1578" s="106"/>
      <c r="C1578" s="107"/>
      <c r="D1578" s="31"/>
      <c r="E1578" s="31"/>
      <c r="F1578" s="31"/>
      <c r="G1578" s="31"/>
    </row>
    <row r="1579" spans="1:7" s="16" customFormat="1">
      <c r="A1579" s="31"/>
      <c r="B1579" s="106"/>
      <c r="C1579" s="107"/>
      <c r="D1579" s="31"/>
      <c r="E1579" s="31"/>
      <c r="F1579" s="31"/>
      <c r="G1579" s="31"/>
    </row>
    <row r="1580" spans="1:7" s="16" customFormat="1">
      <c r="A1580" s="31"/>
      <c r="B1580" s="106"/>
      <c r="C1580" s="107"/>
      <c r="D1580" s="31"/>
      <c r="E1580" s="31"/>
      <c r="F1580" s="31"/>
      <c r="G1580" s="31"/>
    </row>
    <row r="1581" spans="1:7" s="16" customFormat="1">
      <c r="A1581" s="31"/>
      <c r="B1581" s="106"/>
      <c r="C1581" s="107"/>
      <c r="D1581" s="31"/>
      <c r="E1581" s="31"/>
      <c r="F1581" s="31"/>
      <c r="G1581" s="31"/>
    </row>
    <row r="1582" spans="1:7" s="16" customFormat="1">
      <c r="A1582" s="31"/>
      <c r="B1582" s="106"/>
      <c r="C1582" s="107"/>
      <c r="D1582" s="31"/>
      <c r="E1582" s="31"/>
      <c r="F1582" s="31"/>
      <c r="G1582" s="31"/>
    </row>
    <row r="1583" spans="1:7" s="16" customFormat="1">
      <c r="A1583" s="31"/>
      <c r="B1583" s="106"/>
      <c r="C1583" s="107"/>
      <c r="D1583" s="31"/>
      <c r="E1583" s="31"/>
      <c r="F1583" s="31"/>
      <c r="G1583" s="31"/>
    </row>
    <row r="1584" spans="1:7" s="16" customFormat="1">
      <c r="A1584" s="31"/>
      <c r="B1584" s="106"/>
      <c r="C1584" s="107"/>
      <c r="D1584" s="31"/>
      <c r="E1584" s="31"/>
      <c r="F1584" s="31"/>
      <c r="G1584" s="31"/>
    </row>
    <row r="1585" spans="1:7" s="16" customFormat="1">
      <c r="A1585" s="31"/>
      <c r="B1585" s="106"/>
      <c r="C1585" s="107"/>
      <c r="D1585" s="31"/>
      <c r="E1585" s="31"/>
      <c r="F1585" s="31"/>
      <c r="G1585" s="31"/>
    </row>
    <row r="1586" spans="1:7" s="16" customFormat="1">
      <c r="A1586" s="31"/>
      <c r="B1586" s="106"/>
      <c r="C1586" s="107"/>
      <c r="D1586" s="31"/>
      <c r="E1586" s="31"/>
      <c r="F1586" s="31"/>
      <c r="G1586" s="31"/>
    </row>
    <row r="1587" spans="1:7" s="16" customFormat="1">
      <c r="A1587" s="31"/>
      <c r="B1587" s="106"/>
      <c r="C1587" s="107"/>
      <c r="D1587" s="31"/>
      <c r="E1587" s="31"/>
      <c r="F1587" s="31"/>
      <c r="G1587" s="31"/>
    </row>
    <row r="1588" spans="1:7" s="16" customFormat="1">
      <c r="A1588" s="31"/>
      <c r="B1588" s="106"/>
      <c r="C1588" s="107"/>
      <c r="D1588" s="31"/>
      <c r="E1588" s="31"/>
      <c r="F1588" s="31"/>
      <c r="G1588" s="31"/>
    </row>
    <row r="1589" spans="1:7" s="16" customFormat="1">
      <c r="A1589" s="31"/>
      <c r="B1589" s="106"/>
      <c r="C1589" s="107"/>
      <c r="D1589" s="31"/>
      <c r="E1589" s="31"/>
      <c r="F1589" s="31"/>
      <c r="G1589" s="31"/>
    </row>
    <row r="1590" spans="1:7" s="16" customFormat="1">
      <c r="A1590" s="31"/>
      <c r="B1590" s="106"/>
      <c r="C1590" s="107"/>
      <c r="D1590" s="31"/>
      <c r="E1590" s="31"/>
      <c r="F1590" s="31"/>
      <c r="G1590" s="31"/>
    </row>
    <row r="1591" spans="1:7" s="16" customFormat="1">
      <c r="A1591" s="31"/>
      <c r="B1591" s="106"/>
      <c r="C1591" s="107"/>
      <c r="D1591" s="31"/>
      <c r="E1591" s="31"/>
      <c r="F1591" s="31"/>
      <c r="G1591" s="31"/>
    </row>
    <row r="1592" spans="1:7" s="16" customFormat="1">
      <c r="A1592" s="31"/>
      <c r="B1592" s="106"/>
      <c r="C1592" s="107"/>
      <c r="D1592" s="31"/>
      <c r="E1592" s="31"/>
      <c r="F1592" s="31"/>
      <c r="G1592" s="31"/>
    </row>
    <row r="1593" spans="1:7" s="16" customFormat="1">
      <c r="A1593" s="31"/>
      <c r="B1593" s="106"/>
      <c r="C1593" s="107"/>
      <c r="D1593" s="31"/>
      <c r="E1593" s="31"/>
      <c r="F1593" s="31"/>
      <c r="G1593" s="31"/>
    </row>
    <row r="1594" spans="1:7" s="16" customFormat="1">
      <c r="A1594" s="31"/>
      <c r="B1594" s="106"/>
      <c r="C1594" s="107"/>
      <c r="D1594" s="31"/>
      <c r="E1594" s="31"/>
      <c r="F1594" s="31"/>
      <c r="G1594" s="31"/>
    </row>
    <row r="1595" spans="1:7" s="16" customFormat="1">
      <c r="A1595" s="31"/>
      <c r="B1595" s="106"/>
      <c r="C1595" s="107"/>
      <c r="D1595" s="31"/>
      <c r="E1595" s="31"/>
      <c r="F1595" s="31"/>
      <c r="G1595" s="31"/>
    </row>
    <row r="1596" spans="1:7" s="16" customFormat="1">
      <c r="A1596" s="31"/>
      <c r="B1596" s="106"/>
      <c r="C1596" s="107"/>
      <c r="D1596" s="31"/>
      <c r="E1596" s="31"/>
      <c r="F1596" s="31"/>
      <c r="G1596" s="31"/>
    </row>
    <row r="1597" spans="1:7" s="16" customFormat="1">
      <c r="A1597" s="31"/>
      <c r="B1597" s="106"/>
      <c r="C1597" s="107"/>
      <c r="D1597" s="31"/>
      <c r="E1597" s="31"/>
      <c r="F1597" s="31"/>
      <c r="G1597" s="31"/>
    </row>
    <row r="1598" spans="1:7" s="16" customFormat="1">
      <c r="A1598" s="31"/>
      <c r="B1598" s="106"/>
      <c r="C1598" s="107"/>
      <c r="D1598" s="31"/>
      <c r="E1598" s="31"/>
      <c r="F1598" s="31"/>
      <c r="G1598" s="31"/>
    </row>
    <row r="1599" spans="1:7" s="16" customFormat="1">
      <c r="A1599" s="31"/>
      <c r="B1599" s="106"/>
      <c r="C1599" s="107"/>
      <c r="D1599" s="31"/>
      <c r="E1599" s="31"/>
      <c r="F1599" s="31"/>
      <c r="G1599" s="31"/>
    </row>
    <row r="1600" spans="1:7" s="16" customFormat="1">
      <c r="A1600" s="31"/>
      <c r="B1600" s="106"/>
      <c r="C1600" s="107"/>
      <c r="D1600" s="31"/>
      <c r="E1600" s="31"/>
      <c r="F1600" s="31"/>
      <c r="G1600" s="31"/>
    </row>
    <row r="1601" spans="1:7" s="16" customFormat="1">
      <c r="A1601" s="31"/>
      <c r="B1601" s="106"/>
      <c r="C1601" s="107"/>
      <c r="D1601" s="31"/>
      <c r="E1601" s="31"/>
      <c r="F1601" s="31"/>
      <c r="G1601" s="31"/>
    </row>
    <row r="1602" spans="1:7" s="16" customFormat="1">
      <c r="A1602" s="31"/>
      <c r="B1602" s="106"/>
      <c r="C1602" s="107"/>
      <c r="D1602" s="31"/>
      <c r="E1602" s="31"/>
      <c r="F1602" s="31"/>
      <c r="G1602" s="31"/>
    </row>
    <row r="1603" spans="1:7" s="16" customFormat="1">
      <c r="A1603" s="31"/>
      <c r="B1603" s="106"/>
      <c r="C1603" s="107"/>
      <c r="D1603" s="31"/>
      <c r="E1603" s="31"/>
      <c r="F1603" s="31"/>
      <c r="G1603" s="31"/>
    </row>
    <row r="1604" spans="1:7" s="16" customFormat="1">
      <c r="A1604" s="31"/>
      <c r="B1604" s="106"/>
      <c r="C1604" s="107"/>
      <c r="D1604" s="31"/>
      <c r="E1604" s="31"/>
      <c r="F1604" s="31"/>
      <c r="G1604" s="31"/>
    </row>
    <row r="1605" spans="1:7" s="16" customFormat="1">
      <c r="A1605" s="31"/>
      <c r="B1605" s="106"/>
      <c r="C1605" s="107"/>
      <c r="D1605" s="31"/>
      <c r="E1605" s="31"/>
      <c r="F1605" s="31"/>
      <c r="G1605" s="31"/>
    </row>
    <row r="1606" spans="1:7" s="16" customFormat="1">
      <c r="A1606" s="31"/>
      <c r="B1606" s="106"/>
      <c r="C1606" s="107"/>
      <c r="D1606" s="31"/>
      <c r="E1606" s="31"/>
      <c r="F1606" s="31"/>
      <c r="G1606" s="31"/>
    </row>
    <row r="1607" spans="1:7" s="16" customFormat="1">
      <c r="A1607" s="31"/>
      <c r="B1607" s="106"/>
      <c r="C1607" s="107"/>
      <c r="D1607" s="31"/>
      <c r="E1607" s="31"/>
      <c r="F1607" s="31"/>
      <c r="G1607" s="31"/>
    </row>
    <row r="1608" spans="1:7" s="16" customFormat="1">
      <c r="A1608" s="31"/>
      <c r="B1608" s="106"/>
      <c r="C1608" s="107"/>
      <c r="D1608" s="31"/>
      <c r="E1608" s="31"/>
      <c r="F1608" s="31"/>
      <c r="G1608" s="31"/>
    </row>
    <row r="1609" spans="1:7" s="16" customFormat="1">
      <c r="A1609" s="31"/>
      <c r="B1609" s="106"/>
      <c r="C1609" s="107"/>
      <c r="D1609" s="31"/>
      <c r="E1609" s="31"/>
      <c r="F1609" s="31"/>
      <c r="G1609" s="31"/>
    </row>
    <row r="1610" spans="1:7" s="16" customFormat="1">
      <c r="A1610" s="31"/>
      <c r="B1610" s="106"/>
      <c r="C1610" s="107"/>
      <c r="D1610" s="31"/>
      <c r="E1610" s="31"/>
      <c r="F1610" s="31"/>
      <c r="G1610" s="31"/>
    </row>
    <row r="1611" spans="1:7" s="16" customFormat="1">
      <c r="A1611" s="31"/>
      <c r="B1611" s="106"/>
      <c r="C1611" s="107"/>
      <c r="D1611" s="31"/>
      <c r="E1611" s="31"/>
      <c r="F1611" s="31"/>
      <c r="G1611" s="31"/>
    </row>
    <row r="1612" spans="1:7" s="16" customFormat="1">
      <c r="A1612" s="31"/>
      <c r="B1612" s="106"/>
      <c r="C1612" s="107"/>
      <c r="D1612" s="31"/>
      <c r="E1612" s="31"/>
      <c r="F1612" s="31"/>
      <c r="G1612" s="31"/>
    </row>
    <row r="1613" spans="1:7" s="16" customFormat="1">
      <c r="A1613" s="31"/>
      <c r="B1613" s="106"/>
      <c r="C1613" s="107"/>
      <c r="D1613" s="31"/>
      <c r="E1613" s="31"/>
      <c r="F1613" s="31"/>
      <c r="G1613" s="31"/>
    </row>
    <row r="1614" spans="1:7" s="16" customFormat="1">
      <c r="A1614" s="31"/>
      <c r="B1614" s="106"/>
      <c r="C1614" s="107"/>
      <c r="D1614" s="31"/>
      <c r="E1614" s="31"/>
      <c r="F1614" s="31"/>
      <c r="G1614" s="31"/>
    </row>
    <row r="1615" spans="1:7" s="16" customFormat="1">
      <c r="A1615" s="31"/>
      <c r="B1615" s="106"/>
      <c r="C1615" s="107"/>
      <c r="D1615" s="31"/>
      <c r="E1615" s="31"/>
      <c r="F1615" s="31"/>
      <c r="G1615" s="31"/>
    </row>
    <row r="1616" spans="1:7" s="16" customFormat="1">
      <c r="A1616" s="31"/>
      <c r="B1616" s="106"/>
      <c r="C1616" s="107"/>
      <c r="D1616" s="31"/>
      <c r="E1616" s="31"/>
      <c r="F1616" s="31"/>
      <c r="G1616" s="31"/>
    </row>
    <row r="1617" spans="1:7" s="16" customFormat="1">
      <c r="A1617" s="31"/>
      <c r="B1617" s="106"/>
      <c r="C1617" s="107"/>
      <c r="D1617" s="31"/>
      <c r="E1617" s="31"/>
      <c r="F1617" s="31"/>
      <c r="G1617" s="31"/>
    </row>
    <row r="1618" spans="1:7" s="16" customFormat="1">
      <c r="A1618" s="31"/>
      <c r="B1618" s="106"/>
      <c r="C1618" s="107"/>
      <c r="D1618" s="31"/>
      <c r="E1618" s="31"/>
      <c r="F1618" s="31"/>
      <c r="G1618" s="31"/>
    </row>
    <row r="1619" spans="1:7" s="16" customFormat="1">
      <c r="A1619" s="31"/>
      <c r="B1619" s="106"/>
      <c r="C1619" s="107"/>
      <c r="D1619" s="31"/>
      <c r="E1619" s="31"/>
      <c r="F1619" s="31"/>
      <c r="G1619" s="31"/>
    </row>
    <row r="1620" spans="1:7" s="16" customFormat="1">
      <c r="A1620" s="31"/>
      <c r="B1620" s="106"/>
      <c r="C1620" s="107"/>
      <c r="D1620" s="31"/>
      <c r="E1620" s="31"/>
      <c r="F1620" s="31"/>
      <c r="G1620" s="31"/>
    </row>
    <row r="1621" spans="1:7" s="16" customFormat="1">
      <c r="A1621" s="31"/>
      <c r="B1621" s="106"/>
      <c r="C1621" s="107"/>
      <c r="D1621" s="31"/>
      <c r="E1621" s="31"/>
      <c r="F1621" s="31"/>
      <c r="G1621" s="31"/>
    </row>
    <row r="1622" spans="1:7" s="16" customFormat="1">
      <c r="A1622" s="31"/>
      <c r="B1622" s="106"/>
      <c r="C1622" s="107"/>
      <c r="D1622" s="31"/>
      <c r="E1622" s="31"/>
      <c r="F1622" s="31"/>
      <c r="G1622" s="31"/>
    </row>
    <row r="1623" spans="1:7" s="16" customFormat="1">
      <c r="A1623" s="31"/>
      <c r="B1623" s="106"/>
      <c r="C1623" s="107"/>
      <c r="D1623" s="31"/>
      <c r="E1623" s="31"/>
      <c r="F1623" s="31"/>
      <c r="G1623" s="31"/>
    </row>
    <row r="1624" spans="1:7" s="16" customFormat="1">
      <c r="A1624" s="31"/>
      <c r="B1624" s="106"/>
      <c r="C1624" s="107"/>
      <c r="D1624" s="31"/>
      <c r="E1624" s="31"/>
      <c r="F1624" s="31"/>
      <c r="G1624" s="31"/>
    </row>
    <row r="1625" spans="1:7" s="16" customFormat="1">
      <c r="A1625" s="31"/>
      <c r="B1625" s="106"/>
      <c r="C1625" s="107"/>
      <c r="D1625" s="31"/>
      <c r="E1625" s="31"/>
      <c r="F1625" s="31"/>
      <c r="G1625" s="31"/>
    </row>
    <row r="1626" spans="1:7" s="16" customFormat="1">
      <c r="A1626" s="31"/>
      <c r="B1626" s="106"/>
      <c r="C1626" s="107"/>
      <c r="D1626" s="31"/>
      <c r="E1626" s="31"/>
      <c r="F1626" s="31"/>
      <c r="G1626" s="31"/>
    </row>
    <row r="1627" spans="1:7" s="16" customFormat="1">
      <c r="A1627" s="31"/>
      <c r="B1627" s="106"/>
      <c r="C1627" s="107"/>
      <c r="D1627" s="31"/>
      <c r="E1627" s="31"/>
      <c r="F1627" s="31"/>
      <c r="G1627" s="31"/>
    </row>
    <row r="1628" spans="1:7" s="16" customFormat="1">
      <c r="A1628" s="31"/>
      <c r="B1628" s="106"/>
      <c r="C1628" s="107"/>
      <c r="D1628" s="31"/>
      <c r="E1628" s="31"/>
      <c r="F1628" s="31"/>
      <c r="G1628" s="31"/>
    </row>
    <row r="1629" spans="1:7" s="16" customFormat="1">
      <c r="A1629" s="31"/>
      <c r="B1629" s="106"/>
      <c r="C1629" s="107"/>
      <c r="D1629" s="31"/>
      <c r="E1629" s="31"/>
      <c r="F1629" s="31"/>
      <c r="G1629" s="31"/>
    </row>
    <row r="1630" spans="1:7" s="16" customFormat="1">
      <c r="A1630" s="31"/>
      <c r="B1630" s="106"/>
      <c r="C1630" s="107"/>
      <c r="D1630" s="31"/>
      <c r="E1630" s="31"/>
      <c r="F1630" s="31"/>
      <c r="G1630" s="31"/>
    </row>
    <row r="1631" spans="1:7" s="16" customFormat="1">
      <c r="A1631" s="31"/>
      <c r="B1631" s="106"/>
      <c r="C1631" s="107"/>
      <c r="D1631" s="31"/>
      <c r="E1631" s="31"/>
      <c r="F1631" s="31"/>
      <c r="G1631" s="31"/>
    </row>
    <row r="1632" spans="1:7" s="16" customFormat="1">
      <c r="A1632" s="31"/>
      <c r="B1632" s="106"/>
      <c r="C1632" s="107"/>
      <c r="D1632" s="31"/>
      <c r="E1632" s="31"/>
      <c r="F1632" s="31"/>
      <c r="G1632" s="31"/>
    </row>
    <row r="1633" spans="1:7" s="16" customFormat="1">
      <c r="A1633" s="31"/>
      <c r="B1633" s="106"/>
      <c r="C1633" s="107"/>
      <c r="D1633" s="31"/>
      <c r="E1633" s="31"/>
      <c r="F1633" s="31"/>
      <c r="G1633" s="31"/>
    </row>
    <row r="1634" spans="1:7" s="16" customFormat="1">
      <c r="A1634" s="31"/>
      <c r="B1634" s="106"/>
      <c r="C1634" s="107"/>
      <c r="D1634" s="31"/>
      <c r="E1634" s="31"/>
      <c r="F1634" s="31"/>
      <c r="G1634" s="31"/>
    </row>
    <row r="1635" spans="1:7" s="16" customFormat="1">
      <c r="A1635" s="31"/>
      <c r="B1635" s="106"/>
      <c r="C1635" s="107"/>
      <c r="D1635" s="31"/>
      <c r="E1635" s="31"/>
      <c r="F1635" s="31"/>
      <c r="G1635" s="31"/>
    </row>
    <row r="1636" spans="1:7" s="16" customFormat="1">
      <c r="A1636" s="31"/>
      <c r="B1636" s="106"/>
      <c r="C1636" s="107"/>
      <c r="D1636" s="31"/>
      <c r="E1636" s="31"/>
      <c r="F1636" s="31"/>
      <c r="G1636" s="31"/>
    </row>
    <row r="1637" spans="1:7" s="16" customFormat="1">
      <c r="A1637" s="31"/>
      <c r="B1637" s="106"/>
      <c r="C1637" s="107"/>
      <c r="D1637" s="31"/>
      <c r="E1637" s="31"/>
      <c r="F1637" s="31"/>
      <c r="G1637" s="31"/>
    </row>
    <row r="1638" spans="1:7" s="16" customFormat="1">
      <c r="A1638" s="31"/>
      <c r="B1638" s="106"/>
      <c r="C1638" s="107"/>
      <c r="D1638" s="31"/>
      <c r="E1638" s="31"/>
      <c r="F1638" s="31"/>
      <c r="G1638" s="31"/>
    </row>
    <row r="1639" spans="1:7" s="16" customFormat="1">
      <c r="A1639" s="31"/>
      <c r="B1639" s="106"/>
      <c r="C1639" s="107"/>
      <c r="D1639" s="31"/>
      <c r="E1639" s="31"/>
      <c r="F1639" s="31"/>
      <c r="G1639" s="31"/>
    </row>
    <row r="1640" spans="1:7" s="16" customFormat="1">
      <c r="A1640" s="31"/>
      <c r="B1640" s="106"/>
      <c r="C1640" s="107"/>
      <c r="D1640" s="31"/>
      <c r="E1640" s="31"/>
      <c r="F1640" s="31"/>
      <c r="G1640" s="31"/>
    </row>
    <row r="1641" spans="1:7" s="16" customFormat="1">
      <c r="A1641" s="31"/>
      <c r="B1641" s="106"/>
      <c r="C1641" s="107"/>
      <c r="D1641" s="31"/>
      <c r="E1641" s="31"/>
      <c r="F1641" s="31"/>
      <c r="G1641" s="31"/>
    </row>
    <row r="1642" spans="1:7" s="16" customFormat="1">
      <c r="A1642" s="31"/>
      <c r="B1642" s="106"/>
      <c r="C1642" s="107"/>
      <c r="D1642" s="31"/>
      <c r="E1642" s="31"/>
      <c r="F1642" s="31"/>
      <c r="G1642" s="31"/>
    </row>
    <row r="1643" spans="1:7" s="16" customFormat="1">
      <c r="A1643" s="31"/>
      <c r="B1643" s="106"/>
      <c r="C1643" s="107"/>
      <c r="D1643" s="31"/>
      <c r="E1643" s="31"/>
      <c r="F1643" s="31"/>
      <c r="G1643" s="31"/>
    </row>
    <row r="1644" spans="1:7" s="16" customFormat="1">
      <c r="A1644" s="31"/>
      <c r="B1644" s="106"/>
      <c r="C1644" s="107"/>
      <c r="D1644" s="31"/>
      <c r="E1644" s="31"/>
      <c r="F1644" s="31"/>
      <c r="G1644" s="31"/>
    </row>
    <row r="1645" spans="1:7" s="16" customFormat="1">
      <c r="A1645" s="31"/>
      <c r="B1645" s="106"/>
      <c r="C1645" s="107"/>
      <c r="D1645" s="31"/>
      <c r="E1645" s="31"/>
      <c r="F1645" s="31"/>
      <c r="G1645" s="31"/>
    </row>
    <row r="1646" spans="1:7" s="16" customFormat="1">
      <c r="A1646" s="31"/>
      <c r="B1646" s="106"/>
      <c r="C1646" s="107"/>
      <c r="D1646" s="31"/>
      <c r="E1646" s="31"/>
      <c r="F1646" s="31"/>
      <c r="G1646" s="31"/>
    </row>
    <row r="1647" spans="1:7" s="16" customFormat="1">
      <c r="A1647" s="31"/>
      <c r="B1647" s="106"/>
      <c r="C1647" s="107"/>
      <c r="D1647" s="31"/>
      <c r="E1647" s="31"/>
      <c r="F1647" s="31"/>
      <c r="G1647" s="31"/>
    </row>
    <row r="1648" spans="1:7" s="16" customFormat="1">
      <c r="A1648" s="31"/>
      <c r="B1648" s="106"/>
      <c r="C1648" s="107"/>
      <c r="D1648" s="31"/>
      <c r="E1648" s="31"/>
      <c r="F1648" s="31"/>
      <c r="G1648" s="31"/>
    </row>
    <row r="1649" spans="1:7" s="16" customFormat="1">
      <c r="A1649" s="31"/>
      <c r="B1649" s="106"/>
      <c r="C1649" s="107"/>
      <c r="D1649" s="31"/>
      <c r="E1649" s="31"/>
      <c r="F1649" s="31"/>
      <c r="G1649" s="31"/>
    </row>
    <row r="1650" spans="1:7" s="16" customFormat="1">
      <c r="A1650" s="31"/>
      <c r="B1650" s="106"/>
      <c r="C1650" s="107"/>
      <c r="D1650" s="31"/>
      <c r="E1650" s="31"/>
      <c r="F1650" s="31"/>
      <c r="G1650" s="31"/>
    </row>
    <row r="1651" spans="1:7" s="16" customFormat="1">
      <c r="A1651" s="31"/>
      <c r="B1651" s="106"/>
      <c r="C1651" s="107"/>
      <c r="D1651" s="31"/>
      <c r="E1651" s="31"/>
      <c r="F1651" s="31"/>
      <c r="G1651" s="31"/>
    </row>
    <row r="1652" spans="1:7" s="16" customFormat="1">
      <c r="A1652" s="31"/>
      <c r="B1652" s="106"/>
      <c r="C1652" s="107"/>
      <c r="D1652" s="31"/>
      <c r="E1652" s="31"/>
      <c r="F1652" s="31"/>
      <c r="G1652" s="31"/>
    </row>
    <row r="1653" spans="1:7" s="16" customFormat="1">
      <c r="A1653" s="31"/>
      <c r="B1653" s="106"/>
      <c r="C1653" s="107"/>
      <c r="D1653" s="31"/>
      <c r="E1653" s="31"/>
      <c r="F1653" s="31"/>
      <c r="G1653" s="31"/>
    </row>
    <row r="1654" spans="1:7" s="16" customFormat="1">
      <c r="A1654" s="31"/>
      <c r="B1654" s="106"/>
      <c r="C1654" s="107"/>
      <c r="D1654" s="31"/>
      <c r="E1654" s="31"/>
      <c r="F1654" s="31"/>
      <c r="G1654" s="31"/>
    </row>
    <row r="1655" spans="1:7" s="16" customFormat="1">
      <c r="A1655" s="31"/>
      <c r="B1655" s="106"/>
      <c r="C1655" s="107"/>
      <c r="D1655" s="31"/>
      <c r="E1655" s="31"/>
      <c r="F1655" s="31"/>
      <c r="G1655" s="31"/>
    </row>
    <row r="1656" spans="1:7" s="16" customFormat="1">
      <c r="A1656" s="31"/>
      <c r="B1656" s="106"/>
      <c r="C1656" s="107"/>
      <c r="D1656" s="31"/>
      <c r="E1656" s="31"/>
      <c r="F1656" s="31"/>
      <c r="G1656" s="31"/>
    </row>
    <row r="1657" spans="1:7" s="16" customFormat="1">
      <c r="A1657" s="31"/>
      <c r="B1657" s="106"/>
      <c r="C1657" s="107"/>
      <c r="D1657" s="31"/>
      <c r="E1657" s="31"/>
      <c r="F1657" s="31"/>
      <c r="G1657" s="31"/>
    </row>
    <row r="1658" spans="1:7" s="16" customFormat="1">
      <c r="A1658" s="31"/>
      <c r="B1658" s="106"/>
      <c r="C1658" s="107"/>
      <c r="D1658" s="31"/>
      <c r="E1658" s="31"/>
      <c r="F1658" s="31"/>
      <c r="G1658" s="31"/>
    </row>
    <row r="1659" spans="1:7" s="16" customFormat="1">
      <c r="A1659" s="31"/>
      <c r="B1659" s="106"/>
      <c r="C1659" s="107"/>
      <c r="D1659" s="31"/>
      <c r="E1659" s="31"/>
      <c r="F1659" s="31"/>
      <c r="G1659" s="31"/>
    </row>
    <row r="1660" spans="1:7" s="16" customFormat="1">
      <c r="A1660" s="31"/>
      <c r="B1660" s="106"/>
      <c r="C1660" s="107"/>
      <c r="D1660" s="31"/>
      <c r="E1660" s="31"/>
      <c r="F1660" s="31"/>
      <c r="G1660" s="31"/>
    </row>
    <row r="1661" spans="1:7" s="16" customFormat="1">
      <c r="A1661" s="31"/>
      <c r="B1661" s="106"/>
      <c r="C1661" s="107"/>
      <c r="D1661" s="31"/>
      <c r="E1661" s="31"/>
      <c r="F1661" s="31"/>
      <c r="G1661" s="31"/>
    </row>
    <row r="1662" spans="1:7" s="16" customFormat="1">
      <c r="A1662" s="31"/>
      <c r="B1662" s="106"/>
      <c r="C1662" s="107"/>
      <c r="D1662" s="31"/>
      <c r="E1662" s="31"/>
      <c r="F1662" s="31"/>
      <c r="G1662" s="31"/>
    </row>
    <row r="1663" spans="1:7" s="16" customFormat="1">
      <c r="A1663" s="31"/>
      <c r="B1663" s="106"/>
      <c r="C1663" s="107"/>
      <c r="D1663" s="31"/>
      <c r="E1663" s="31"/>
      <c r="F1663" s="31"/>
      <c r="G1663" s="31"/>
    </row>
    <row r="1664" spans="1:7" s="16" customFormat="1">
      <c r="A1664" s="31"/>
      <c r="B1664" s="106"/>
      <c r="C1664" s="107"/>
      <c r="D1664" s="31"/>
      <c r="E1664" s="31"/>
      <c r="F1664" s="31"/>
      <c r="G1664" s="31"/>
    </row>
    <row r="1665" spans="1:7" s="16" customFormat="1">
      <c r="A1665" s="31"/>
      <c r="B1665" s="106"/>
      <c r="C1665" s="107"/>
      <c r="D1665" s="31"/>
      <c r="E1665" s="31"/>
      <c r="F1665" s="31"/>
      <c r="G1665" s="31"/>
    </row>
    <row r="1666" spans="1:7" s="16" customFormat="1">
      <c r="A1666" s="31"/>
      <c r="B1666" s="106"/>
      <c r="C1666" s="107"/>
      <c r="D1666" s="31"/>
      <c r="E1666" s="31"/>
      <c r="F1666" s="31"/>
      <c r="G1666" s="31"/>
    </row>
    <row r="1667" spans="1:7" s="16" customFormat="1">
      <c r="A1667" s="31"/>
      <c r="B1667" s="106"/>
      <c r="C1667" s="107"/>
      <c r="D1667" s="31"/>
      <c r="E1667" s="31"/>
      <c r="F1667" s="31"/>
      <c r="G1667" s="31"/>
    </row>
    <row r="1668" spans="1:7" s="16" customFormat="1">
      <c r="A1668" s="31"/>
      <c r="B1668" s="106"/>
      <c r="C1668" s="107"/>
      <c r="D1668" s="31"/>
      <c r="E1668" s="31"/>
      <c r="F1668" s="31"/>
      <c r="G1668" s="31"/>
    </row>
    <row r="1669" spans="1:7" s="16" customFormat="1">
      <c r="A1669" s="31"/>
      <c r="B1669" s="106"/>
      <c r="C1669" s="107"/>
      <c r="D1669" s="31"/>
      <c r="E1669" s="31"/>
      <c r="F1669" s="31"/>
      <c r="G1669" s="31"/>
    </row>
    <row r="1670" spans="1:7" s="16" customFormat="1">
      <c r="A1670" s="31"/>
      <c r="B1670" s="106"/>
      <c r="C1670" s="107"/>
      <c r="D1670" s="31"/>
      <c r="E1670" s="31"/>
      <c r="F1670" s="31"/>
      <c r="G1670" s="31"/>
    </row>
    <row r="1671" spans="1:7" s="16" customFormat="1">
      <c r="A1671" s="31"/>
      <c r="B1671" s="106"/>
      <c r="C1671" s="107"/>
      <c r="D1671" s="31"/>
      <c r="E1671" s="31"/>
      <c r="F1671" s="31"/>
      <c r="G1671" s="31"/>
    </row>
    <row r="1672" spans="1:7" s="16" customFormat="1">
      <c r="A1672" s="31"/>
      <c r="B1672" s="106"/>
      <c r="C1672" s="107"/>
      <c r="D1672" s="31"/>
      <c r="E1672" s="31"/>
      <c r="F1672" s="31"/>
      <c r="G1672" s="31"/>
    </row>
    <row r="1673" spans="1:7" s="16" customFormat="1">
      <c r="A1673" s="31"/>
      <c r="B1673" s="106"/>
      <c r="C1673" s="107"/>
      <c r="D1673" s="31"/>
      <c r="E1673" s="31"/>
      <c r="F1673" s="31"/>
      <c r="G1673" s="31"/>
    </row>
    <row r="1674" spans="1:7" s="16" customFormat="1">
      <c r="A1674" s="31"/>
      <c r="B1674" s="106"/>
      <c r="C1674" s="107"/>
      <c r="D1674" s="31"/>
      <c r="E1674" s="31"/>
      <c r="F1674" s="31"/>
      <c r="G1674" s="31"/>
    </row>
    <row r="1675" spans="1:7" s="16" customFormat="1">
      <c r="A1675" s="31"/>
      <c r="B1675" s="106"/>
      <c r="C1675" s="107"/>
      <c r="D1675" s="31"/>
      <c r="E1675" s="31"/>
      <c r="F1675" s="31"/>
      <c r="G1675" s="31"/>
    </row>
    <row r="1676" spans="1:7" s="16" customFormat="1">
      <c r="A1676" s="31"/>
      <c r="B1676" s="106"/>
      <c r="C1676" s="107"/>
      <c r="D1676" s="31"/>
      <c r="E1676" s="31"/>
      <c r="F1676" s="31"/>
      <c r="G1676" s="31"/>
    </row>
    <row r="1677" spans="1:7" s="16" customFormat="1">
      <c r="A1677" s="31"/>
      <c r="B1677" s="106"/>
      <c r="C1677" s="107"/>
      <c r="D1677" s="31"/>
      <c r="E1677" s="31"/>
      <c r="F1677" s="31"/>
      <c r="G1677" s="31"/>
    </row>
    <row r="1678" spans="1:7" s="16" customFormat="1">
      <c r="A1678" s="31"/>
      <c r="B1678" s="106"/>
      <c r="C1678" s="107"/>
      <c r="D1678" s="31"/>
      <c r="E1678" s="31"/>
      <c r="F1678" s="31"/>
      <c r="G1678" s="31"/>
    </row>
    <row r="1679" spans="1:7" s="16" customFormat="1">
      <c r="A1679" s="31"/>
      <c r="B1679" s="106"/>
      <c r="C1679" s="107"/>
      <c r="D1679" s="31"/>
      <c r="E1679" s="31"/>
      <c r="F1679" s="31"/>
      <c r="G1679" s="31"/>
    </row>
    <row r="1680" spans="1:7" s="16" customFormat="1">
      <c r="A1680" s="31"/>
      <c r="B1680" s="106"/>
      <c r="C1680" s="107"/>
      <c r="D1680" s="31"/>
      <c r="E1680" s="31"/>
      <c r="F1680" s="31"/>
      <c r="G1680" s="31"/>
    </row>
    <row r="1681" spans="1:7" s="16" customFormat="1">
      <c r="A1681" s="31"/>
      <c r="B1681" s="106"/>
      <c r="C1681" s="107"/>
      <c r="D1681" s="31"/>
      <c r="E1681" s="31"/>
      <c r="F1681" s="31"/>
      <c r="G1681" s="31"/>
    </row>
    <row r="1682" spans="1:7" s="16" customFormat="1">
      <c r="A1682" s="31"/>
      <c r="B1682" s="106"/>
      <c r="C1682" s="107"/>
      <c r="D1682" s="31"/>
      <c r="E1682" s="31"/>
      <c r="F1682" s="31"/>
      <c r="G1682" s="31"/>
    </row>
    <row r="1683" spans="1:7" s="16" customFormat="1">
      <c r="A1683" s="31"/>
      <c r="B1683" s="106"/>
      <c r="C1683" s="107"/>
      <c r="D1683" s="31"/>
      <c r="E1683" s="31"/>
      <c r="F1683" s="31"/>
      <c r="G1683" s="31"/>
    </row>
    <row r="1684" spans="1:7" s="16" customFormat="1">
      <c r="A1684" s="31"/>
      <c r="B1684" s="106"/>
      <c r="C1684" s="107"/>
      <c r="D1684" s="31"/>
      <c r="E1684" s="31"/>
      <c r="F1684" s="31"/>
      <c r="G1684" s="31"/>
    </row>
    <row r="1685" spans="1:7" s="16" customFormat="1">
      <c r="A1685" s="31"/>
      <c r="B1685" s="106"/>
      <c r="C1685" s="107"/>
      <c r="D1685" s="31"/>
      <c r="E1685" s="31"/>
      <c r="F1685" s="31"/>
      <c r="G1685" s="31"/>
    </row>
    <row r="1686" spans="1:7" s="16" customFormat="1">
      <c r="A1686" s="31"/>
      <c r="B1686" s="106"/>
      <c r="C1686" s="107"/>
      <c r="D1686" s="31"/>
      <c r="E1686" s="31"/>
      <c r="F1686" s="31"/>
      <c r="G1686" s="31"/>
    </row>
    <row r="1687" spans="1:7" s="16" customFormat="1">
      <c r="A1687" s="31"/>
      <c r="B1687" s="106"/>
      <c r="C1687" s="107"/>
      <c r="D1687" s="31"/>
      <c r="E1687" s="31"/>
      <c r="F1687" s="31"/>
      <c r="G1687" s="31"/>
    </row>
    <row r="1688" spans="1:7" s="16" customFormat="1">
      <c r="A1688" s="31"/>
      <c r="B1688" s="106"/>
      <c r="C1688" s="107"/>
      <c r="D1688" s="31"/>
      <c r="E1688" s="31"/>
      <c r="F1688" s="31"/>
      <c r="G1688" s="31"/>
    </row>
    <row r="1689" spans="1:7" s="16" customFormat="1">
      <c r="A1689" s="31"/>
      <c r="B1689" s="106"/>
      <c r="C1689" s="107"/>
      <c r="D1689" s="31"/>
      <c r="E1689" s="31"/>
      <c r="F1689" s="31"/>
      <c r="G1689" s="31"/>
    </row>
    <row r="1690" spans="1:7" s="16" customFormat="1">
      <c r="A1690" s="31"/>
      <c r="B1690" s="106"/>
      <c r="C1690" s="107"/>
      <c r="D1690" s="31"/>
      <c r="E1690" s="31"/>
      <c r="F1690" s="31"/>
      <c r="G1690" s="31"/>
    </row>
    <row r="1691" spans="1:7" s="16" customFormat="1">
      <c r="A1691" s="31"/>
      <c r="B1691" s="106"/>
      <c r="C1691" s="107"/>
      <c r="D1691" s="31"/>
      <c r="E1691" s="31"/>
      <c r="F1691" s="31"/>
      <c r="G1691" s="31"/>
    </row>
    <row r="1692" spans="1:7" s="16" customFormat="1">
      <c r="A1692" s="31"/>
      <c r="B1692" s="106"/>
      <c r="C1692" s="107"/>
      <c r="D1692" s="31"/>
      <c r="E1692" s="31"/>
      <c r="F1692" s="31"/>
      <c r="G1692" s="31"/>
    </row>
    <row r="1693" spans="1:7" s="16" customFormat="1">
      <c r="A1693" s="31"/>
      <c r="B1693" s="106"/>
      <c r="C1693" s="107"/>
      <c r="D1693" s="31"/>
      <c r="E1693" s="31"/>
      <c r="F1693" s="31"/>
      <c r="G1693" s="31"/>
    </row>
    <row r="1694" spans="1:7" s="16" customFormat="1">
      <c r="A1694" s="31"/>
      <c r="B1694" s="106"/>
      <c r="C1694" s="107"/>
      <c r="D1694" s="31"/>
      <c r="E1694" s="31"/>
      <c r="F1694" s="31"/>
      <c r="G1694" s="31"/>
    </row>
    <row r="1695" spans="1:7" s="16" customFormat="1">
      <c r="A1695" s="31"/>
      <c r="B1695" s="106"/>
      <c r="C1695" s="107"/>
      <c r="D1695" s="31"/>
      <c r="E1695" s="31"/>
      <c r="F1695" s="31"/>
      <c r="G1695" s="31"/>
    </row>
    <row r="1696" spans="1:7" s="16" customFormat="1">
      <c r="A1696" s="31"/>
      <c r="B1696" s="106"/>
      <c r="C1696" s="107"/>
      <c r="D1696" s="31"/>
      <c r="E1696" s="31"/>
      <c r="F1696" s="31"/>
      <c r="G1696" s="31"/>
    </row>
    <row r="1697" spans="1:7" s="16" customFormat="1">
      <c r="A1697" s="31"/>
      <c r="B1697" s="106"/>
      <c r="C1697" s="107"/>
      <c r="D1697" s="31"/>
      <c r="E1697" s="31"/>
      <c r="F1697" s="31"/>
      <c r="G1697" s="31"/>
    </row>
    <row r="1698" spans="1:7" s="16" customFormat="1">
      <c r="A1698" s="31"/>
      <c r="B1698" s="106"/>
      <c r="C1698" s="107"/>
      <c r="D1698" s="31"/>
      <c r="E1698" s="31"/>
      <c r="F1698" s="31"/>
      <c r="G1698" s="31"/>
    </row>
    <row r="1699" spans="1:7" s="16" customFormat="1">
      <c r="A1699" s="31"/>
      <c r="B1699" s="106"/>
      <c r="C1699" s="107"/>
      <c r="D1699" s="31"/>
      <c r="E1699" s="31"/>
      <c r="F1699" s="31"/>
      <c r="G1699" s="31"/>
    </row>
    <row r="1700" spans="1:7" s="16" customFormat="1">
      <c r="A1700" s="31"/>
      <c r="B1700" s="106"/>
      <c r="C1700" s="107"/>
      <c r="D1700" s="31"/>
      <c r="E1700" s="31"/>
      <c r="F1700" s="31"/>
      <c r="G1700" s="31"/>
    </row>
    <row r="1701" spans="1:7" s="16" customFormat="1">
      <c r="A1701" s="31"/>
      <c r="B1701" s="106"/>
      <c r="C1701" s="107"/>
      <c r="D1701" s="31"/>
      <c r="E1701" s="31"/>
      <c r="F1701" s="31"/>
      <c r="G1701" s="31"/>
    </row>
    <row r="1702" spans="1:7" s="16" customFormat="1">
      <c r="A1702" s="31"/>
      <c r="B1702" s="106"/>
      <c r="C1702" s="107"/>
      <c r="D1702" s="31"/>
      <c r="E1702" s="31"/>
      <c r="F1702" s="31"/>
      <c r="G1702" s="31"/>
    </row>
    <row r="1703" spans="1:7" s="16" customFormat="1">
      <c r="A1703" s="31"/>
      <c r="B1703" s="106"/>
      <c r="C1703" s="107"/>
      <c r="D1703" s="31"/>
      <c r="E1703" s="31"/>
      <c r="F1703" s="31"/>
      <c r="G1703" s="31"/>
    </row>
    <row r="1704" spans="1:7" s="16" customFormat="1">
      <c r="A1704" s="31"/>
      <c r="B1704" s="106"/>
      <c r="C1704" s="107"/>
      <c r="D1704" s="31"/>
      <c r="E1704" s="31"/>
      <c r="F1704" s="31"/>
      <c r="G1704" s="31"/>
    </row>
    <row r="1705" spans="1:7" s="16" customFormat="1">
      <c r="A1705" s="31"/>
      <c r="B1705" s="106"/>
      <c r="C1705" s="107"/>
      <c r="D1705" s="31"/>
      <c r="E1705" s="31"/>
      <c r="F1705" s="31"/>
      <c r="G1705" s="31"/>
    </row>
    <row r="1706" spans="1:7" s="16" customFormat="1">
      <c r="A1706" s="31"/>
      <c r="B1706" s="106"/>
      <c r="C1706" s="107"/>
      <c r="D1706" s="31"/>
      <c r="E1706" s="31"/>
      <c r="F1706" s="31"/>
      <c r="G1706" s="31"/>
    </row>
    <row r="1707" spans="1:7" s="16" customFormat="1">
      <c r="A1707" s="31"/>
      <c r="B1707" s="106"/>
      <c r="C1707" s="107"/>
      <c r="D1707" s="31"/>
      <c r="E1707" s="31"/>
      <c r="F1707" s="31"/>
      <c r="G1707" s="31"/>
    </row>
    <row r="1708" spans="1:7" s="16" customFormat="1">
      <c r="A1708" s="31"/>
      <c r="B1708" s="106"/>
      <c r="C1708" s="107"/>
      <c r="D1708" s="31"/>
      <c r="E1708" s="31"/>
      <c r="F1708" s="31"/>
      <c r="G1708" s="31"/>
    </row>
    <row r="1709" spans="1:7" s="16" customFormat="1">
      <c r="A1709" s="31"/>
      <c r="B1709" s="106"/>
      <c r="C1709" s="107"/>
      <c r="D1709" s="31"/>
      <c r="E1709" s="31"/>
      <c r="F1709" s="31"/>
      <c r="G1709" s="31"/>
    </row>
    <row r="1710" spans="1:7" s="16" customFormat="1">
      <c r="A1710" s="31"/>
      <c r="B1710" s="106"/>
      <c r="C1710" s="107"/>
      <c r="D1710" s="31"/>
      <c r="E1710" s="31"/>
      <c r="F1710" s="31"/>
      <c r="G1710" s="31"/>
    </row>
    <row r="1711" spans="1:7" s="16" customFormat="1">
      <c r="A1711" s="31"/>
      <c r="B1711" s="106"/>
      <c r="C1711" s="107"/>
      <c r="D1711" s="31"/>
      <c r="E1711" s="31"/>
      <c r="F1711" s="31"/>
      <c r="G1711" s="31"/>
    </row>
    <row r="1712" spans="1:7" s="16" customFormat="1">
      <c r="A1712" s="31"/>
      <c r="B1712" s="106"/>
      <c r="C1712" s="107"/>
      <c r="D1712" s="31"/>
      <c r="E1712" s="31"/>
      <c r="F1712" s="31"/>
      <c r="G1712" s="31"/>
    </row>
    <row r="1713" spans="1:7" s="16" customFormat="1">
      <c r="A1713" s="31"/>
      <c r="B1713" s="106"/>
      <c r="C1713" s="107"/>
      <c r="D1713" s="31"/>
      <c r="E1713" s="31"/>
      <c r="F1713" s="31"/>
      <c r="G1713" s="31"/>
    </row>
    <row r="1714" spans="1:7" s="16" customFormat="1">
      <c r="A1714" s="31"/>
      <c r="B1714" s="106"/>
      <c r="C1714" s="107"/>
      <c r="D1714" s="31"/>
      <c r="E1714" s="31"/>
      <c r="F1714" s="31"/>
      <c r="G1714" s="31"/>
    </row>
    <row r="1715" spans="1:7" s="16" customFormat="1">
      <c r="A1715" s="31"/>
      <c r="B1715" s="106"/>
      <c r="C1715" s="107"/>
      <c r="D1715" s="31"/>
      <c r="E1715" s="31"/>
      <c r="F1715" s="31"/>
      <c r="G1715" s="31"/>
    </row>
    <row r="1716" spans="1:7" s="16" customFormat="1">
      <c r="A1716" s="31"/>
      <c r="B1716" s="106"/>
      <c r="C1716" s="107"/>
      <c r="D1716" s="31"/>
      <c r="E1716" s="31"/>
      <c r="F1716" s="31"/>
      <c r="G1716" s="31"/>
    </row>
    <row r="1717" spans="1:7" s="16" customFormat="1">
      <c r="A1717" s="31"/>
      <c r="B1717" s="106"/>
      <c r="C1717" s="107"/>
      <c r="D1717" s="31"/>
      <c r="E1717" s="31"/>
      <c r="F1717" s="31"/>
      <c r="G1717" s="31"/>
    </row>
    <row r="1718" spans="1:7" s="16" customFormat="1">
      <c r="A1718" s="31"/>
      <c r="B1718" s="106"/>
      <c r="C1718" s="107"/>
      <c r="D1718" s="31"/>
      <c r="E1718" s="31"/>
      <c r="F1718" s="31"/>
      <c r="G1718" s="31"/>
    </row>
    <row r="1719" spans="1:7" s="16" customFormat="1">
      <c r="A1719" s="31"/>
      <c r="B1719" s="106"/>
      <c r="C1719" s="107"/>
      <c r="D1719" s="31"/>
      <c r="E1719" s="31"/>
      <c r="F1719" s="31"/>
      <c r="G1719" s="31"/>
    </row>
    <row r="1720" spans="1:7" s="16" customFormat="1">
      <c r="A1720" s="31"/>
      <c r="B1720" s="106"/>
      <c r="C1720" s="107"/>
      <c r="D1720" s="31"/>
      <c r="E1720" s="31"/>
      <c r="F1720" s="31"/>
      <c r="G1720" s="31"/>
    </row>
    <row r="1721" spans="1:7" s="16" customFormat="1">
      <c r="A1721" s="31"/>
      <c r="B1721" s="106"/>
      <c r="C1721" s="107"/>
      <c r="D1721" s="31"/>
      <c r="E1721" s="31"/>
      <c r="F1721" s="31"/>
      <c r="G1721" s="31"/>
    </row>
    <row r="1722" spans="1:7" s="16" customFormat="1">
      <c r="A1722" s="31"/>
      <c r="B1722" s="106"/>
      <c r="C1722" s="107"/>
      <c r="D1722" s="31"/>
      <c r="E1722" s="31"/>
      <c r="F1722" s="31"/>
      <c r="G1722" s="31"/>
    </row>
    <row r="1723" spans="1:7" s="16" customFormat="1">
      <c r="A1723" s="31"/>
      <c r="B1723" s="106"/>
      <c r="C1723" s="107"/>
      <c r="D1723" s="31"/>
      <c r="E1723" s="31"/>
      <c r="F1723" s="31"/>
      <c r="G1723" s="31"/>
    </row>
    <row r="1724" spans="1:7" s="16" customFormat="1">
      <c r="A1724" s="31"/>
      <c r="B1724" s="106"/>
      <c r="C1724" s="107"/>
      <c r="D1724" s="31"/>
      <c r="E1724" s="31"/>
      <c r="F1724" s="31"/>
      <c r="G1724" s="31"/>
    </row>
    <row r="1725" spans="1:7" s="16" customFormat="1">
      <c r="A1725" s="31"/>
      <c r="B1725" s="106"/>
      <c r="C1725" s="107"/>
      <c r="D1725" s="31"/>
      <c r="E1725" s="31"/>
      <c r="F1725" s="31"/>
      <c r="G1725" s="31"/>
    </row>
    <row r="1726" spans="1:7" s="16" customFormat="1">
      <c r="A1726" s="31"/>
      <c r="B1726" s="106"/>
      <c r="C1726" s="107"/>
      <c r="D1726" s="31"/>
      <c r="E1726" s="31"/>
      <c r="F1726" s="31"/>
      <c r="G1726" s="31"/>
    </row>
    <row r="1727" spans="1:7" s="16" customFormat="1">
      <c r="A1727" s="31"/>
      <c r="B1727" s="106"/>
      <c r="C1727" s="107"/>
      <c r="D1727" s="31"/>
      <c r="E1727" s="31"/>
      <c r="F1727" s="31"/>
      <c r="G1727" s="31"/>
    </row>
    <row r="1728" spans="1:7" s="16" customFormat="1">
      <c r="A1728" s="31"/>
      <c r="B1728" s="106"/>
      <c r="C1728" s="107"/>
      <c r="D1728" s="31"/>
      <c r="E1728" s="31"/>
      <c r="F1728" s="31"/>
      <c r="G1728" s="31"/>
    </row>
    <row r="1729" spans="1:7" s="16" customFormat="1">
      <c r="A1729" s="31"/>
      <c r="B1729" s="106"/>
      <c r="C1729" s="107"/>
      <c r="D1729" s="31"/>
      <c r="E1729" s="31"/>
      <c r="F1729" s="31"/>
      <c r="G1729" s="31"/>
    </row>
    <row r="1730" spans="1:7" s="16" customFormat="1">
      <c r="A1730" s="31"/>
      <c r="B1730" s="106"/>
      <c r="C1730" s="107"/>
      <c r="D1730" s="31"/>
      <c r="E1730" s="31"/>
      <c r="F1730" s="31"/>
      <c r="G1730" s="31"/>
    </row>
    <row r="1731" spans="1:7" s="16" customFormat="1">
      <c r="A1731" s="31"/>
      <c r="B1731" s="106"/>
      <c r="C1731" s="107"/>
      <c r="D1731" s="31"/>
      <c r="E1731" s="31"/>
      <c r="F1731" s="31"/>
      <c r="G1731" s="31"/>
    </row>
    <row r="1732" spans="1:7" s="16" customFormat="1">
      <c r="A1732" s="31"/>
      <c r="B1732" s="106"/>
      <c r="C1732" s="107"/>
      <c r="D1732" s="31"/>
      <c r="E1732" s="31"/>
      <c r="F1732" s="31"/>
      <c r="G1732" s="31"/>
    </row>
    <row r="1733" spans="1:7" s="16" customFormat="1">
      <c r="A1733" s="31"/>
      <c r="B1733" s="106"/>
      <c r="C1733" s="107"/>
      <c r="D1733" s="31"/>
      <c r="E1733" s="31"/>
      <c r="F1733" s="31"/>
      <c r="G1733" s="31"/>
    </row>
    <row r="1734" spans="1:7" s="16" customFormat="1">
      <c r="A1734" s="31"/>
      <c r="B1734" s="106"/>
      <c r="C1734" s="107"/>
      <c r="D1734" s="31"/>
      <c r="E1734" s="31"/>
      <c r="F1734" s="31"/>
      <c r="G1734" s="31"/>
    </row>
    <row r="1735" spans="1:7" s="16" customFormat="1">
      <c r="A1735" s="31"/>
      <c r="B1735" s="106"/>
      <c r="C1735" s="107"/>
      <c r="D1735" s="31"/>
      <c r="E1735" s="31"/>
      <c r="F1735" s="31"/>
      <c r="G1735" s="31"/>
    </row>
    <row r="1736" spans="1:7" s="16" customFormat="1">
      <c r="A1736" s="31"/>
      <c r="B1736" s="106"/>
      <c r="C1736" s="107"/>
      <c r="D1736" s="31"/>
      <c r="E1736" s="31"/>
      <c r="F1736" s="31"/>
      <c r="G1736" s="31"/>
    </row>
    <row r="1737" spans="1:7" s="16" customFormat="1">
      <c r="A1737" s="31"/>
      <c r="B1737" s="106"/>
      <c r="C1737" s="107"/>
      <c r="D1737" s="31"/>
      <c r="E1737" s="31"/>
      <c r="F1737" s="31"/>
      <c r="G1737" s="31"/>
    </row>
    <row r="1738" spans="1:7" s="16" customFormat="1">
      <c r="A1738" s="31"/>
      <c r="B1738" s="106"/>
      <c r="C1738" s="107"/>
      <c r="D1738" s="31"/>
      <c r="E1738" s="31"/>
      <c r="F1738" s="31"/>
      <c r="G1738" s="31"/>
    </row>
    <row r="1739" spans="1:7" s="16" customFormat="1">
      <c r="A1739" s="31"/>
      <c r="B1739" s="106"/>
      <c r="C1739" s="107"/>
      <c r="D1739" s="31"/>
      <c r="E1739" s="31"/>
      <c r="F1739" s="31"/>
      <c r="G1739" s="31"/>
    </row>
    <row r="1740" spans="1:7" s="16" customFormat="1">
      <c r="A1740" s="31"/>
      <c r="B1740" s="106"/>
      <c r="C1740" s="107"/>
      <c r="D1740" s="31"/>
      <c r="E1740" s="31"/>
      <c r="F1740" s="31"/>
      <c r="G1740" s="31"/>
    </row>
    <row r="1741" spans="1:7" s="16" customFormat="1">
      <c r="A1741" s="31"/>
      <c r="B1741" s="106"/>
      <c r="C1741" s="107"/>
      <c r="D1741" s="31"/>
      <c r="E1741" s="31"/>
      <c r="F1741" s="31"/>
      <c r="G1741" s="31"/>
    </row>
    <row r="1742" spans="1:7" s="16" customFormat="1">
      <c r="A1742" s="31"/>
      <c r="B1742" s="106"/>
      <c r="C1742" s="107"/>
      <c r="D1742" s="31"/>
      <c r="E1742" s="31"/>
      <c r="F1742" s="31"/>
      <c r="G1742" s="31"/>
    </row>
    <row r="1743" spans="1:7" s="16" customFormat="1">
      <c r="A1743" s="31"/>
      <c r="B1743" s="106"/>
      <c r="C1743" s="107"/>
      <c r="D1743" s="31"/>
      <c r="E1743" s="31"/>
      <c r="F1743" s="31"/>
      <c r="G1743" s="31"/>
    </row>
    <row r="1744" spans="1:7" s="16" customFormat="1">
      <c r="A1744" s="31"/>
      <c r="B1744" s="106"/>
      <c r="C1744" s="107"/>
      <c r="D1744" s="31"/>
      <c r="E1744" s="31"/>
      <c r="F1744" s="31"/>
      <c r="G1744" s="31"/>
    </row>
    <row r="1745" spans="1:7" s="16" customFormat="1">
      <c r="A1745" s="31"/>
      <c r="B1745" s="106"/>
      <c r="C1745" s="107"/>
      <c r="D1745" s="31"/>
      <c r="E1745" s="31"/>
      <c r="F1745" s="31"/>
      <c r="G1745" s="31"/>
    </row>
    <row r="1746" spans="1:7" s="16" customFormat="1">
      <c r="A1746" s="31"/>
      <c r="B1746" s="106"/>
      <c r="C1746" s="107"/>
      <c r="D1746" s="31"/>
      <c r="E1746" s="31"/>
      <c r="F1746" s="31"/>
      <c r="G1746" s="31"/>
    </row>
    <row r="1747" spans="1:7" s="16" customFormat="1">
      <c r="A1747" s="31"/>
      <c r="B1747" s="106"/>
      <c r="C1747" s="107"/>
      <c r="D1747" s="31"/>
      <c r="E1747" s="31"/>
      <c r="F1747" s="31"/>
      <c r="G1747" s="31"/>
    </row>
    <row r="1748" spans="1:7" s="16" customFormat="1">
      <c r="A1748" s="31"/>
      <c r="B1748" s="106"/>
      <c r="C1748" s="107"/>
      <c r="D1748" s="31"/>
      <c r="E1748" s="31"/>
      <c r="F1748" s="31"/>
      <c r="G1748" s="31"/>
    </row>
    <row r="1749" spans="1:7" s="16" customFormat="1">
      <c r="A1749" s="31"/>
      <c r="B1749" s="106"/>
      <c r="C1749" s="107"/>
      <c r="D1749" s="31"/>
      <c r="E1749" s="31"/>
      <c r="F1749" s="31"/>
      <c r="G1749" s="31"/>
    </row>
    <row r="1750" spans="1:7" s="16" customFormat="1">
      <c r="A1750" s="31"/>
      <c r="B1750" s="106"/>
      <c r="C1750" s="107"/>
      <c r="D1750" s="31"/>
      <c r="E1750" s="31"/>
      <c r="F1750" s="31"/>
      <c r="G1750" s="31"/>
    </row>
    <row r="1751" spans="1:7" s="16" customFormat="1">
      <c r="A1751" s="31"/>
      <c r="B1751" s="106"/>
      <c r="C1751" s="107"/>
      <c r="D1751" s="31"/>
      <c r="E1751" s="31"/>
      <c r="F1751" s="31"/>
      <c r="G1751" s="31"/>
    </row>
    <row r="1752" spans="1:7" s="16" customFormat="1">
      <c r="A1752" s="31"/>
      <c r="B1752" s="106"/>
      <c r="C1752" s="107"/>
      <c r="D1752" s="31"/>
      <c r="E1752" s="31"/>
      <c r="F1752" s="31"/>
      <c r="G1752" s="31"/>
    </row>
    <row r="1753" spans="1:7" s="16" customFormat="1">
      <c r="A1753" s="31"/>
      <c r="B1753" s="106"/>
      <c r="C1753" s="107"/>
      <c r="D1753" s="31"/>
      <c r="E1753" s="31"/>
      <c r="F1753" s="31"/>
      <c r="G1753" s="31"/>
    </row>
    <row r="1754" spans="1:7" s="16" customFormat="1">
      <c r="A1754" s="31"/>
      <c r="B1754" s="106"/>
      <c r="C1754" s="107"/>
      <c r="D1754" s="31"/>
      <c r="E1754" s="31"/>
      <c r="F1754" s="31"/>
      <c r="G1754" s="31"/>
    </row>
    <row r="1755" spans="1:7" s="16" customFormat="1">
      <c r="A1755" s="31"/>
      <c r="B1755" s="106"/>
      <c r="C1755" s="107"/>
      <c r="D1755" s="31"/>
      <c r="E1755" s="31"/>
      <c r="F1755" s="31"/>
      <c r="G1755" s="31"/>
    </row>
    <row r="1756" spans="1:7" s="16" customFormat="1">
      <c r="A1756" s="31"/>
      <c r="B1756" s="106"/>
      <c r="C1756" s="107"/>
      <c r="D1756" s="31"/>
      <c r="E1756" s="31"/>
      <c r="F1756" s="31"/>
      <c r="G1756" s="31"/>
    </row>
    <row r="1757" spans="1:7" s="16" customFormat="1">
      <c r="A1757" s="31"/>
      <c r="B1757" s="106"/>
      <c r="C1757" s="107"/>
      <c r="D1757" s="31"/>
      <c r="E1757" s="31"/>
      <c r="F1757" s="31"/>
      <c r="G1757" s="31"/>
    </row>
    <row r="1758" spans="1:7" s="16" customFormat="1">
      <c r="A1758" s="31"/>
      <c r="B1758" s="106"/>
      <c r="C1758" s="107"/>
      <c r="D1758" s="31"/>
      <c r="E1758" s="31"/>
      <c r="F1758" s="31"/>
      <c r="G1758" s="31"/>
    </row>
    <row r="1759" spans="1:7" s="16" customFormat="1">
      <c r="A1759" s="31"/>
      <c r="B1759" s="106"/>
      <c r="C1759" s="107"/>
      <c r="D1759" s="31"/>
      <c r="E1759" s="31"/>
      <c r="F1759" s="31"/>
      <c r="G1759" s="31"/>
    </row>
    <row r="1760" spans="1:7" s="16" customFormat="1">
      <c r="A1760" s="31"/>
      <c r="B1760" s="106"/>
      <c r="C1760" s="107"/>
      <c r="D1760" s="31"/>
      <c r="E1760" s="31"/>
      <c r="F1760" s="31"/>
      <c r="G1760" s="31"/>
    </row>
    <row r="1761" spans="1:7" s="16" customFormat="1">
      <c r="A1761" s="31"/>
      <c r="B1761" s="106"/>
      <c r="C1761" s="107"/>
      <c r="D1761" s="31"/>
      <c r="E1761" s="31"/>
      <c r="F1761" s="31"/>
      <c r="G1761" s="31"/>
    </row>
    <row r="1762" spans="1:7" s="16" customFormat="1">
      <c r="A1762" s="31"/>
      <c r="B1762" s="106"/>
      <c r="C1762" s="107"/>
      <c r="D1762" s="31"/>
      <c r="E1762" s="31"/>
      <c r="F1762" s="31"/>
      <c r="G1762" s="31"/>
    </row>
    <row r="1763" spans="1:7" s="16" customFormat="1">
      <c r="A1763" s="31"/>
      <c r="B1763" s="106"/>
      <c r="C1763" s="107"/>
      <c r="D1763" s="31"/>
      <c r="E1763" s="31"/>
      <c r="F1763" s="31"/>
      <c r="G1763" s="31"/>
    </row>
    <row r="1764" spans="1:7" s="16" customFormat="1">
      <c r="A1764" s="31"/>
      <c r="B1764" s="106"/>
      <c r="C1764" s="107"/>
      <c r="D1764" s="31"/>
      <c r="E1764" s="31"/>
      <c r="F1764" s="31"/>
      <c r="G1764" s="31"/>
    </row>
    <row r="1765" spans="1:7" s="16" customFormat="1">
      <c r="A1765" s="31"/>
      <c r="B1765" s="106"/>
      <c r="C1765" s="107"/>
      <c r="D1765" s="31"/>
      <c r="E1765" s="31"/>
      <c r="F1765" s="31"/>
      <c r="G1765" s="31"/>
    </row>
    <row r="1766" spans="1:7" s="16" customFormat="1">
      <c r="A1766" s="31"/>
      <c r="B1766" s="106"/>
      <c r="C1766" s="107"/>
      <c r="D1766" s="31"/>
      <c r="E1766" s="31"/>
      <c r="F1766" s="31"/>
      <c r="G1766" s="31"/>
    </row>
    <row r="1767" spans="1:7" s="16" customFormat="1">
      <c r="A1767" s="31"/>
      <c r="B1767" s="106"/>
      <c r="C1767" s="107"/>
      <c r="D1767" s="31"/>
      <c r="E1767" s="31"/>
      <c r="F1767" s="31"/>
      <c r="G1767" s="31"/>
    </row>
    <row r="1768" spans="1:7" s="16" customFormat="1">
      <c r="A1768" s="31"/>
      <c r="B1768" s="106"/>
      <c r="C1768" s="107"/>
      <c r="D1768" s="31"/>
      <c r="E1768" s="31"/>
      <c r="F1768" s="31"/>
      <c r="G1768" s="31"/>
    </row>
    <row r="1769" spans="1:7" s="16" customFormat="1">
      <c r="A1769" s="31"/>
      <c r="B1769" s="106"/>
      <c r="C1769" s="107"/>
      <c r="D1769" s="31"/>
      <c r="E1769" s="31"/>
      <c r="F1769" s="31"/>
      <c r="G1769" s="31"/>
    </row>
    <row r="1770" spans="1:7" s="16" customFormat="1">
      <c r="A1770" s="31"/>
      <c r="B1770" s="106"/>
      <c r="C1770" s="107"/>
      <c r="D1770" s="31"/>
      <c r="E1770" s="31"/>
      <c r="F1770" s="31"/>
      <c r="G1770" s="31"/>
    </row>
    <row r="1771" spans="1:7" s="16" customFormat="1">
      <c r="A1771" s="31"/>
      <c r="B1771" s="106"/>
      <c r="C1771" s="107"/>
      <c r="D1771" s="31"/>
      <c r="E1771" s="31"/>
      <c r="F1771" s="31"/>
      <c r="G1771" s="31"/>
    </row>
    <row r="1772" spans="1:7" s="16" customFormat="1">
      <c r="A1772" s="31"/>
      <c r="B1772" s="106"/>
      <c r="C1772" s="107"/>
      <c r="D1772" s="31"/>
      <c r="E1772" s="31"/>
      <c r="F1772" s="31"/>
      <c r="G1772" s="31"/>
    </row>
    <row r="1773" spans="1:7" s="16" customFormat="1">
      <c r="A1773" s="31"/>
      <c r="B1773" s="106"/>
      <c r="C1773" s="107"/>
      <c r="D1773" s="31"/>
      <c r="E1773" s="31"/>
      <c r="F1773" s="31"/>
      <c r="G1773" s="31"/>
    </row>
    <row r="1774" spans="1:7" s="16" customFormat="1">
      <c r="A1774" s="31"/>
      <c r="B1774" s="106"/>
      <c r="C1774" s="107"/>
      <c r="D1774" s="31"/>
      <c r="E1774" s="31"/>
      <c r="F1774" s="31"/>
      <c r="G1774" s="31"/>
    </row>
    <row r="1775" spans="1:7" s="16" customFormat="1">
      <c r="A1775" s="31"/>
      <c r="B1775" s="106"/>
      <c r="C1775" s="107"/>
      <c r="D1775" s="31"/>
      <c r="E1775" s="31"/>
      <c r="F1775" s="31"/>
      <c r="G1775" s="31"/>
    </row>
    <row r="1776" spans="1:7" s="16" customFormat="1">
      <c r="A1776" s="31"/>
      <c r="B1776" s="106"/>
      <c r="C1776" s="107"/>
      <c r="D1776" s="31"/>
      <c r="E1776" s="31"/>
      <c r="F1776" s="31"/>
      <c r="G1776" s="31"/>
    </row>
    <row r="1777" spans="1:7" s="16" customFormat="1">
      <c r="A1777" s="31"/>
      <c r="B1777" s="106"/>
      <c r="C1777" s="107"/>
      <c r="D1777" s="31"/>
      <c r="E1777" s="31"/>
      <c r="F1777" s="31"/>
      <c r="G1777" s="31"/>
    </row>
    <row r="1778" spans="1:7" s="16" customFormat="1">
      <c r="A1778" s="31"/>
      <c r="B1778" s="106"/>
      <c r="C1778" s="107"/>
      <c r="D1778" s="31"/>
      <c r="E1778" s="31"/>
      <c r="F1778" s="31"/>
      <c r="G1778" s="31"/>
    </row>
    <row r="1779" spans="1:7" s="16" customFormat="1">
      <c r="A1779" s="31"/>
      <c r="B1779" s="106"/>
      <c r="C1779" s="107"/>
      <c r="D1779" s="31"/>
      <c r="E1779" s="31"/>
      <c r="F1779" s="31"/>
      <c r="G1779" s="31"/>
    </row>
    <row r="1780" spans="1:7" s="16" customFormat="1">
      <c r="A1780" s="31"/>
      <c r="B1780" s="106"/>
      <c r="C1780" s="107"/>
      <c r="D1780" s="31"/>
      <c r="E1780" s="31"/>
      <c r="F1780" s="31"/>
      <c r="G1780" s="31"/>
    </row>
    <row r="1781" spans="1:7" s="16" customFormat="1">
      <c r="A1781" s="31"/>
      <c r="B1781" s="106"/>
      <c r="C1781" s="107"/>
      <c r="D1781" s="31"/>
      <c r="E1781" s="31"/>
      <c r="F1781" s="31"/>
      <c r="G1781" s="31"/>
    </row>
    <row r="1782" spans="1:7" s="16" customFormat="1">
      <c r="A1782" s="31"/>
      <c r="B1782" s="106"/>
      <c r="C1782" s="107"/>
      <c r="D1782" s="31"/>
      <c r="E1782" s="31"/>
      <c r="F1782" s="31"/>
      <c r="G1782" s="31"/>
    </row>
    <row r="1783" spans="1:7" s="16" customFormat="1">
      <c r="A1783" s="31"/>
      <c r="B1783" s="106"/>
      <c r="C1783" s="107"/>
      <c r="D1783" s="31"/>
      <c r="E1783" s="31"/>
      <c r="F1783" s="31"/>
      <c r="G1783" s="31"/>
    </row>
    <row r="1784" spans="1:7" s="16" customFormat="1">
      <c r="A1784" s="31"/>
      <c r="B1784" s="106"/>
      <c r="C1784" s="107"/>
      <c r="D1784" s="31"/>
      <c r="E1784" s="31"/>
      <c r="F1784" s="31"/>
      <c r="G1784" s="31"/>
    </row>
    <row r="1785" spans="1:7" s="16" customFormat="1">
      <c r="A1785" s="31"/>
      <c r="B1785" s="106"/>
      <c r="C1785" s="107"/>
      <c r="D1785" s="31"/>
      <c r="E1785" s="31"/>
      <c r="F1785" s="31"/>
      <c r="G1785" s="31"/>
    </row>
    <row r="1786" spans="1:7" s="16" customFormat="1">
      <c r="A1786" s="31"/>
      <c r="B1786" s="106"/>
      <c r="C1786" s="107"/>
      <c r="D1786" s="31"/>
      <c r="E1786" s="31"/>
      <c r="F1786" s="31"/>
      <c r="G1786" s="31"/>
    </row>
    <row r="1787" spans="1:7" s="16" customFormat="1">
      <c r="A1787" s="31"/>
      <c r="B1787" s="106"/>
      <c r="C1787" s="107"/>
      <c r="D1787" s="31"/>
      <c r="E1787" s="31"/>
      <c r="F1787" s="31"/>
      <c r="G1787" s="31"/>
    </row>
    <row r="1788" spans="1:7" s="16" customFormat="1">
      <c r="A1788" s="31"/>
      <c r="B1788" s="106"/>
      <c r="C1788" s="107"/>
      <c r="D1788" s="31"/>
      <c r="E1788" s="31"/>
      <c r="F1788" s="31"/>
      <c r="G1788" s="31"/>
    </row>
    <row r="1789" spans="1:7" s="16" customFormat="1">
      <c r="A1789" s="31"/>
      <c r="B1789" s="106"/>
      <c r="C1789" s="107"/>
      <c r="D1789" s="31"/>
      <c r="E1789" s="31"/>
      <c r="F1789" s="31"/>
      <c r="G1789" s="31"/>
    </row>
    <row r="1790" spans="1:7" s="16" customFormat="1">
      <c r="A1790" s="31"/>
      <c r="B1790" s="106"/>
      <c r="C1790" s="107"/>
      <c r="D1790" s="31"/>
      <c r="E1790" s="31"/>
      <c r="F1790" s="31"/>
      <c r="G1790" s="31"/>
    </row>
    <row r="1791" spans="1:7" s="16" customFormat="1">
      <c r="A1791" s="31"/>
      <c r="B1791" s="106"/>
      <c r="C1791" s="107"/>
      <c r="D1791" s="31"/>
      <c r="E1791" s="31"/>
      <c r="F1791" s="31"/>
      <c r="G1791" s="31"/>
    </row>
    <row r="1792" spans="1:7" s="16" customFormat="1">
      <c r="A1792" s="31"/>
      <c r="B1792" s="106"/>
      <c r="C1792" s="107"/>
      <c r="D1792" s="31"/>
      <c r="E1792" s="31"/>
      <c r="F1792" s="31"/>
      <c r="G1792" s="31"/>
    </row>
    <row r="1793" spans="1:7" s="16" customFormat="1">
      <c r="A1793" s="31"/>
      <c r="B1793" s="106"/>
      <c r="C1793" s="107"/>
      <c r="D1793" s="31"/>
      <c r="E1793" s="31"/>
      <c r="F1793" s="31"/>
      <c r="G1793" s="31"/>
    </row>
    <row r="1794" spans="1:7" s="16" customFormat="1">
      <c r="A1794" s="31"/>
      <c r="B1794" s="106"/>
      <c r="C1794" s="107"/>
      <c r="D1794" s="31"/>
      <c r="E1794" s="31"/>
      <c r="F1794" s="31"/>
      <c r="G1794" s="31"/>
    </row>
    <row r="1795" spans="1:7" s="16" customFormat="1">
      <c r="A1795" s="31"/>
      <c r="B1795" s="106"/>
      <c r="C1795" s="107"/>
      <c r="D1795" s="31"/>
      <c r="E1795" s="31"/>
      <c r="F1795" s="31"/>
      <c r="G1795" s="31"/>
    </row>
    <row r="1796" spans="1:7" s="16" customFormat="1">
      <c r="A1796" s="31"/>
      <c r="B1796" s="106"/>
      <c r="C1796" s="107"/>
      <c r="D1796" s="31"/>
      <c r="E1796" s="31"/>
      <c r="F1796" s="31"/>
      <c r="G1796" s="31"/>
    </row>
    <row r="1797" spans="1:7" s="16" customFormat="1">
      <c r="A1797" s="31"/>
      <c r="B1797" s="106"/>
      <c r="C1797" s="107"/>
      <c r="D1797" s="31"/>
      <c r="E1797" s="31"/>
      <c r="F1797" s="31"/>
      <c r="G1797" s="31"/>
    </row>
    <row r="1798" spans="1:7" s="16" customFormat="1">
      <c r="A1798" s="31"/>
      <c r="B1798" s="106"/>
      <c r="C1798" s="107"/>
      <c r="D1798" s="31"/>
      <c r="E1798" s="31"/>
      <c r="F1798" s="31"/>
      <c r="G1798" s="31"/>
    </row>
    <row r="1799" spans="1:7" s="16" customFormat="1">
      <c r="A1799" s="31"/>
      <c r="B1799" s="106"/>
      <c r="C1799" s="107"/>
      <c r="D1799" s="31"/>
      <c r="E1799" s="31"/>
      <c r="F1799" s="31"/>
      <c r="G1799" s="31"/>
    </row>
    <row r="1800" spans="1:7" s="16" customFormat="1">
      <c r="A1800" s="31"/>
      <c r="B1800" s="106"/>
      <c r="C1800" s="107"/>
      <c r="D1800" s="31"/>
      <c r="E1800" s="31"/>
      <c r="F1800" s="31"/>
      <c r="G1800" s="31"/>
    </row>
    <row r="1801" spans="1:7" s="16" customFormat="1">
      <c r="A1801" s="31"/>
      <c r="B1801" s="106"/>
      <c r="C1801" s="107"/>
      <c r="D1801" s="31"/>
      <c r="E1801" s="31"/>
      <c r="F1801" s="31"/>
      <c r="G1801" s="31"/>
    </row>
    <row r="1802" spans="1:7" s="16" customFormat="1">
      <c r="A1802" s="31"/>
      <c r="B1802" s="106"/>
      <c r="C1802" s="107"/>
      <c r="D1802" s="31"/>
      <c r="E1802" s="31"/>
      <c r="F1802" s="31"/>
      <c r="G1802" s="31"/>
    </row>
    <row r="1803" spans="1:7" s="16" customFormat="1">
      <c r="A1803" s="31"/>
      <c r="B1803" s="106"/>
      <c r="C1803" s="107"/>
      <c r="D1803" s="31"/>
      <c r="E1803" s="31"/>
      <c r="F1803" s="31"/>
      <c r="G1803" s="31"/>
    </row>
    <row r="1804" spans="1:7" s="16" customFormat="1">
      <c r="A1804" s="31"/>
      <c r="B1804" s="106"/>
      <c r="C1804" s="107"/>
      <c r="D1804" s="31"/>
      <c r="E1804" s="31"/>
      <c r="F1804" s="31"/>
      <c r="G1804" s="31"/>
    </row>
    <row r="1805" spans="1:7" s="16" customFormat="1">
      <c r="A1805" s="31"/>
      <c r="B1805" s="106"/>
      <c r="C1805" s="107"/>
      <c r="D1805" s="31"/>
      <c r="E1805" s="31"/>
      <c r="F1805" s="31"/>
      <c r="G1805" s="31"/>
    </row>
    <row r="1806" spans="1:7" s="16" customFormat="1">
      <c r="A1806" s="31"/>
      <c r="B1806" s="106"/>
      <c r="C1806" s="107"/>
      <c r="D1806" s="31"/>
      <c r="E1806" s="31"/>
      <c r="F1806" s="31"/>
      <c r="G1806" s="31"/>
    </row>
    <row r="1807" spans="1:7" s="16" customFormat="1">
      <c r="A1807" s="31"/>
      <c r="B1807" s="106"/>
      <c r="C1807" s="107"/>
      <c r="D1807" s="31"/>
      <c r="E1807" s="31"/>
      <c r="F1807" s="31"/>
      <c r="G1807" s="31"/>
    </row>
    <row r="1808" spans="1:7" s="16" customFormat="1">
      <c r="A1808" s="31"/>
      <c r="B1808" s="106"/>
      <c r="C1808" s="107"/>
      <c r="D1808" s="31"/>
      <c r="E1808" s="31"/>
      <c r="F1808" s="31"/>
      <c r="G1808" s="31"/>
    </row>
    <row r="1809" spans="1:7" s="16" customFormat="1">
      <c r="A1809" s="31"/>
      <c r="B1809" s="106"/>
      <c r="C1809" s="107"/>
      <c r="D1809" s="31"/>
      <c r="E1809" s="31"/>
      <c r="F1809" s="31"/>
      <c r="G1809" s="31"/>
    </row>
    <row r="1810" spans="1:7" s="16" customFormat="1">
      <c r="A1810" s="31"/>
      <c r="B1810" s="106"/>
      <c r="C1810" s="107"/>
      <c r="D1810" s="31"/>
      <c r="E1810" s="31"/>
      <c r="F1810" s="31"/>
      <c r="G1810" s="31"/>
    </row>
    <row r="1811" spans="1:7" s="16" customFormat="1">
      <c r="A1811" s="31"/>
      <c r="B1811" s="106"/>
      <c r="C1811" s="107"/>
      <c r="D1811" s="31"/>
      <c r="E1811" s="31"/>
      <c r="F1811" s="31"/>
      <c r="G1811" s="31"/>
    </row>
    <row r="1812" spans="1:7" s="16" customFormat="1">
      <c r="A1812" s="31"/>
      <c r="B1812" s="106"/>
      <c r="C1812" s="107"/>
      <c r="D1812" s="31"/>
      <c r="E1812" s="31"/>
      <c r="F1812" s="31"/>
      <c r="G1812" s="31"/>
    </row>
    <row r="1813" spans="1:7" s="16" customFormat="1">
      <c r="A1813" s="31"/>
      <c r="B1813" s="106"/>
      <c r="C1813" s="107"/>
      <c r="D1813" s="31"/>
      <c r="E1813" s="31"/>
      <c r="F1813" s="31"/>
      <c r="G1813" s="31"/>
    </row>
    <row r="1814" spans="1:7" s="16" customFormat="1">
      <c r="A1814" s="31"/>
      <c r="B1814" s="106"/>
      <c r="C1814" s="107"/>
      <c r="D1814" s="31"/>
      <c r="E1814" s="31"/>
      <c r="F1814" s="31"/>
      <c r="G1814" s="31"/>
    </row>
    <row r="1815" spans="1:7" s="16" customFormat="1">
      <c r="A1815" s="31"/>
      <c r="B1815" s="106"/>
      <c r="C1815" s="107"/>
      <c r="D1815" s="31"/>
      <c r="E1815" s="31"/>
      <c r="F1815" s="31"/>
      <c r="G1815" s="31"/>
    </row>
    <row r="1816" spans="1:7" s="16" customFormat="1">
      <c r="A1816" s="31"/>
      <c r="B1816" s="106"/>
      <c r="C1816" s="107"/>
      <c r="D1816" s="31"/>
      <c r="E1816" s="31"/>
      <c r="F1816" s="31"/>
      <c r="G1816" s="31"/>
    </row>
    <row r="1817" spans="1:7" s="16" customFormat="1">
      <c r="A1817" s="31"/>
      <c r="B1817" s="106"/>
      <c r="C1817" s="107"/>
      <c r="D1817" s="31"/>
      <c r="E1817" s="31"/>
      <c r="F1817" s="31"/>
      <c r="G1817" s="31"/>
    </row>
    <row r="1818" spans="1:7" s="16" customFormat="1">
      <c r="A1818" s="31"/>
      <c r="B1818" s="106"/>
      <c r="C1818" s="107"/>
      <c r="D1818" s="31"/>
      <c r="E1818" s="31"/>
      <c r="F1818" s="31"/>
      <c r="G1818" s="31"/>
    </row>
    <row r="1819" spans="1:7" s="16" customFormat="1">
      <c r="A1819" s="31"/>
      <c r="B1819" s="106"/>
      <c r="C1819" s="107"/>
      <c r="D1819" s="31"/>
      <c r="E1819" s="31"/>
      <c r="F1819" s="31"/>
      <c r="G1819" s="31"/>
    </row>
    <row r="1820" spans="1:7" s="16" customFormat="1">
      <c r="A1820" s="31"/>
      <c r="B1820" s="106"/>
      <c r="C1820" s="107"/>
      <c r="D1820" s="31"/>
      <c r="E1820" s="31"/>
      <c r="F1820" s="31"/>
      <c r="G1820" s="31"/>
    </row>
    <row r="1821" spans="1:7" s="16" customFormat="1">
      <c r="A1821" s="31"/>
      <c r="B1821" s="106"/>
      <c r="C1821" s="107"/>
      <c r="D1821" s="31"/>
      <c r="E1821" s="31"/>
      <c r="F1821" s="31"/>
      <c r="G1821" s="31"/>
    </row>
    <row r="1822" spans="1:7" s="16" customFormat="1">
      <c r="A1822" s="31"/>
      <c r="B1822" s="106"/>
      <c r="C1822" s="107"/>
      <c r="D1822" s="31"/>
      <c r="E1822" s="31"/>
      <c r="F1822" s="31"/>
      <c r="G1822" s="31"/>
    </row>
    <row r="1823" spans="1:7" s="16" customFormat="1">
      <c r="A1823" s="31"/>
      <c r="B1823" s="106"/>
      <c r="C1823" s="107"/>
      <c r="D1823" s="31"/>
      <c r="E1823" s="31"/>
      <c r="F1823" s="31"/>
      <c r="G1823" s="31"/>
    </row>
    <row r="1824" spans="1:7" s="16" customFormat="1">
      <c r="A1824" s="31"/>
      <c r="B1824" s="106"/>
      <c r="C1824" s="107"/>
      <c r="D1824" s="31"/>
      <c r="E1824" s="31"/>
      <c r="F1824" s="31"/>
      <c r="G1824" s="31"/>
    </row>
    <row r="1825" spans="1:7" s="16" customFormat="1">
      <c r="A1825" s="31"/>
      <c r="B1825" s="106"/>
      <c r="C1825" s="107"/>
      <c r="D1825" s="31"/>
      <c r="E1825" s="31"/>
      <c r="F1825" s="31"/>
      <c r="G1825" s="31"/>
    </row>
    <row r="1826" spans="1:7" s="16" customFormat="1">
      <c r="A1826" s="31"/>
      <c r="B1826" s="106"/>
      <c r="C1826" s="107"/>
      <c r="D1826" s="31"/>
      <c r="E1826" s="31"/>
      <c r="F1826" s="31"/>
      <c r="G1826" s="31"/>
    </row>
    <row r="1827" spans="1:7" s="16" customFormat="1">
      <c r="A1827" s="31"/>
      <c r="B1827" s="106"/>
      <c r="C1827" s="107"/>
      <c r="D1827" s="31"/>
      <c r="E1827" s="31"/>
      <c r="F1827" s="31"/>
      <c r="G1827" s="31"/>
    </row>
    <row r="1828" spans="1:7" s="16" customFormat="1">
      <c r="A1828" s="31"/>
      <c r="B1828" s="106"/>
      <c r="C1828" s="107"/>
      <c r="D1828" s="31"/>
      <c r="E1828" s="31"/>
      <c r="F1828" s="31"/>
      <c r="G1828" s="31"/>
    </row>
    <row r="1829" spans="1:7" s="16" customFormat="1">
      <c r="A1829" s="31"/>
      <c r="B1829" s="106"/>
      <c r="C1829" s="107"/>
      <c r="D1829" s="31"/>
      <c r="E1829" s="31"/>
      <c r="F1829" s="31"/>
      <c r="G1829" s="31"/>
    </row>
    <row r="1830" spans="1:7" s="16" customFormat="1">
      <c r="A1830" s="31"/>
      <c r="B1830" s="106"/>
      <c r="C1830" s="107"/>
      <c r="D1830" s="31"/>
      <c r="E1830" s="31"/>
      <c r="F1830" s="31"/>
      <c r="G1830" s="31"/>
    </row>
    <row r="1831" spans="1:7" s="16" customFormat="1">
      <c r="A1831" s="31"/>
      <c r="B1831" s="106"/>
      <c r="C1831" s="107"/>
      <c r="D1831" s="31"/>
      <c r="E1831" s="31"/>
      <c r="F1831" s="31"/>
      <c r="G1831" s="31"/>
    </row>
    <row r="1832" spans="1:7" s="16" customFormat="1">
      <c r="A1832" s="31"/>
      <c r="B1832" s="106"/>
      <c r="C1832" s="107"/>
      <c r="D1832" s="31"/>
      <c r="E1832" s="31"/>
      <c r="F1832" s="31"/>
      <c r="G1832" s="31"/>
    </row>
    <row r="1833" spans="1:7" s="16" customFormat="1">
      <c r="A1833" s="31"/>
      <c r="B1833" s="106"/>
      <c r="C1833" s="107"/>
      <c r="D1833" s="31"/>
      <c r="E1833" s="31"/>
      <c r="F1833" s="31"/>
      <c r="G1833" s="31"/>
    </row>
    <row r="1834" spans="1:7" s="16" customFormat="1">
      <c r="A1834" s="31"/>
      <c r="B1834" s="106"/>
      <c r="C1834" s="107"/>
      <c r="D1834" s="31"/>
      <c r="E1834" s="31"/>
      <c r="F1834" s="31"/>
      <c r="G1834" s="31"/>
    </row>
    <row r="1835" spans="1:7" s="16" customFormat="1">
      <c r="A1835" s="31"/>
      <c r="B1835" s="106"/>
      <c r="C1835" s="107"/>
      <c r="D1835" s="31"/>
      <c r="E1835" s="31"/>
      <c r="F1835" s="31"/>
      <c r="G1835" s="31"/>
    </row>
    <row r="1836" spans="1:7" s="16" customFormat="1">
      <c r="A1836" s="31"/>
      <c r="B1836" s="106"/>
      <c r="C1836" s="107"/>
      <c r="D1836" s="31"/>
      <c r="E1836" s="31"/>
      <c r="F1836" s="31"/>
      <c r="G1836" s="31"/>
    </row>
    <row r="1837" spans="1:7" s="16" customFormat="1">
      <c r="A1837" s="31"/>
      <c r="B1837" s="106"/>
      <c r="C1837" s="107"/>
      <c r="D1837" s="31"/>
      <c r="E1837" s="31"/>
      <c r="F1837" s="31"/>
      <c r="G1837" s="31"/>
    </row>
    <row r="1838" spans="1:7" s="16" customFormat="1">
      <c r="A1838" s="31"/>
      <c r="B1838" s="106"/>
      <c r="C1838" s="107"/>
      <c r="D1838" s="31"/>
      <c r="E1838" s="31"/>
      <c r="F1838" s="31"/>
      <c r="G1838" s="31"/>
    </row>
    <row r="1839" spans="1:7" s="16" customFormat="1">
      <c r="A1839" s="31"/>
      <c r="B1839" s="106"/>
      <c r="C1839" s="107"/>
      <c r="D1839" s="31"/>
      <c r="E1839" s="31"/>
      <c r="F1839" s="31"/>
      <c r="G1839" s="31"/>
    </row>
    <row r="1840" spans="1:7" s="16" customFormat="1">
      <c r="A1840" s="31"/>
      <c r="B1840" s="106"/>
      <c r="C1840" s="107"/>
      <c r="D1840" s="31"/>
      <c r="E1840" s="31"/>
      <c r="F1840" s="31"/>
      <c r="G1840" s="31"/>
    </row>
    <row r="1841" spans="1:7" s="16" customFormat="1">
      <c r="A1841" s="31"/>
      <c r="B1841" s="106"/>
      <c r="C1841" s="107"/>
      <c r="D1841" s="31"/>
      <c r="E1841" s="31"/>
      <c r="F1841" s="31"/>
      <c r="G1841" s="31"/>
    </row>
    <row r="1842" spans="1:7" s="16" customFormat="1">
      <c r="A1842" s="31"/>
      <c r="B1842" s="106"/>
      <c r="C1842" s="107"/>
      <c r="D1842" s="31"/>
      <c r="E1842" s="31"/>
      <c r="F1842" s="31"/>
      <c r="G1842" s="31"/>
    </row>
    <row r="1843" spans="1:7" s="16" customFormat="1">
      <c r="A1843" s="31"/>
      <c r="B1843" s="106"/>
      <c r="C1843" s="107"/>
      <c r="D1843" s="31"/>
      <c r="E1843" s="31"/>
      <c r="F1843" s="31"/>
      <c r="G1843" s="31"/>
    </row>
    <row r="1844" spans="1:7" s="16" customFormat="1">
      <c r="A1844" s="31"/>
      <c r="B1844" s="106"/>
      <c r="C1844" s="107"/>
      <c r="D1844" s="31"/>
      <c r="E1844" s="31"/>
      <c r="F1844" s="31"/>
      <c r="G1844" s="31"/>
    </row>
    <row r="1845" spans="1:7" s="16" customFormat="1">
      <c r="A1845" s="31"/>
      <c r="B1845" s="106"/>
      <c r="C1845" s="107"/>
      <c r="D1845" s="31"/>
      <c r="E1845" s="31"/>
      <c r="F1845" s="31"/>
      <c r="G1845" s="31"/>
    </row>
    <row r="1846" spans="1:7" s="16" customFormat="1">
      <c r="A1846" s="31"/>
      <c r="B1846" s="106"/>
      <c r="C1846" s="107"/>
      <c r="D1846" s="31"/>
      <c r="E1846" s="31"/>
      <c r="F1846" s="31"/>
      <c r="G1846" s="31"/>
    </row>
    <row r="1847" spans="1:7" s="16" customFormat="1">
      <c r="A1847" s="31"/>
      <c r="B1847" s="106"/>
      <c r="C1847" s="107"/>
      <c r="D1847" s="31"/>
      <c r="E1847" s="31"/>
      <c r="F1847" s="31"/>
      <c r="G1847" s="31"/>
    </row>
    <row r="1848" spans="1:7" s="16" customFormat="1">
      <c r="A1848" s="31"/>
      <c r="B1848" s="106"/>
      <c r="C1848" s="107"/>
      <c r="D1848" s="31"/>
      <c r="E1848" s="31"/>
      <c r="F1848" s="31"/>
      <c r="G1848" s="31"/>
    </row>
    <row r="1849" spans="1:7" s="16" customFormat="1">
      <c r="A1849" s="31"/>
      <c r="B1849" s="106"/>
      <c r="C1849" s="107"/>
      <c r="D1849" s="31"/>
      <c r="E1849" s="31"/>
      <c r="F1849" s="31"/>
      <c r="G1849" s="31"/>
    </row>
    <row r="1850" spans="1:7" s="16" customFormat="1">
      <c r="A1850" s="31"/>
      <c r="B1850" s="106"/>
      <c r="C1850" s="107"/>
      <c r="D1850" s="31"/>
      <c r="E1850" s="31"/>
      <c r="F1850" s="31"/>
      <c r="G1850" s="31"/>
    </row>
    <row r="1851" spans="1:7" s="16" customFormat="1">
      <c r="A1851" s="31"/>
      <c r="B1851" s="106"/>
      <c r="C1851" s="107"/>
      <c r="D1851" s="31"/>
      <c r="E1851" s="31"/>
      <c r="F1851" s="31"/>
      <c r="G1851" s="31"/>
    </row>
    <row r="1852" spans="1:7" s="16" customFormat="1">
      <c r="A1852" s="31"/>
      <c r="B1852" s="106"/>
      <c r="C1852" s="107"/>
      <c r="D1852" s="31"/>
      <c r="E1852" s="31"/>
      <c r="F1852" s="31"/>
      <c r="G1852" s="31"/>
    </row>
    <row r="1853" spans="1:7" s="16" customFormat="1">
      <c r="A1853" s="31"/>
      <c r="B1853" s="106"/>
      <c r="C1853" s="107"/>
      <c r="D1853" s="31"/>
      <c r="E1853" s="31"/>
      <c r="F1853" s="31"/>
      <c r="G1853" s="31"/>
    </row>
    <row r="1854" spans="1:7" s="16" customFormat="1">
      <c r="A1854" s="31"/>
      <c r="B1854" s="106"/>
      <c r="C1854" s="107"/>
      <c r="D1854" s="31"/>
      <c r="E1854" s="31"/>
      <c r="F1854" s="31"/>
      <c r="G1854" s="31"/>
    </row>
    <row r="1855" spans="1:7" s="16" customFormat="1">
      <c r="A1855" s="31"/>
      <c r="B1855" s="106"/>
      <c r="C1855" s="107"/>
      <c r="D1855" s="31"/>
      <c r="E1855" s="31"/>
      <c r="F1855" s="31"/>
      <c r="G1855" s="31"/>
    </row>
    <row r="1856" spans="1:7" s="16" customFormat="1">
      <c r="A1856" s="31"/>
      <c r="B1856" s="106"/>
      <c r="C1856" s="107"/>
      <c r="D1856" s="31"/>
      <c r="E1856" s="31"/>
      <c r="F1856" s="31"/>
      <c r="G1856" s="31"/>
    </row>
    <row r="1857" spans="1:7" s="16" customFormat="1">
      <c r="A1857" s="31"/>
      <c r="B1857" s="106"/>
      <c r="C1857" s="107"/>
      <c r="D1857" s="31"/>
      <c r="E1857" s="31"/>
      <c r="F1857" s="31"/>
      <c r="G1857" s="31"/>
    </row>
    <row r="1858" spans="1:7" s="16" customFormat="1">
      <c r="A1858" s="31"/>
      <c r="B1858" s="106"/>
      <c r="C1858" s="107"/>
      <c r="D1858" s="31"/>
      <c r="E1858" s="31"/>
      <c r="F1858" s="31"/>
      <c r="G1858" s="31"/>
    </row>
    <row r="1859" spans="1:7" s="16" customFormat="1">
      <c r="A1859" s="31"/>
      <c r="B1859" s="106"/>
      <c r="C1859" s="107"/>
      <c r="D1859" s="31"/>
      <c r="E1859" s="31"/>
      <c r="F1859" s="31"/>
      <c r="G1859" s="31"/>
    </row>
    <row r="1860" spans="1:7" s="16" customFormat="1">
      <c r="A1860" s="31"/>
      <c r="B1860" s="106"/>
      <c r="C1860" s="107"/>
      <c r="D1860" s="31"/>
      <c r="E1860" s="31"/>
      <c r="F1860" s="31"/>
      <c r="G1860" s="31"/>
    </row>
    <row r="1861" spans="1:7" s="16" customFormat="1">
      <c r="A1861" s="31"/>
      <c r="B1861" s="106"/>
      <c r="C1861" s="107"/>
      <c r="D1861" s="31"/>
      <c r="E1861" s="31"/>
      <c r="F1861" s="31"/>
      <c r="G1861" s="31"/>
    </row>
    <row r="1862" spans="1:7" s="16" customFormat="1">
      <c r="A1862" s="31"/>
      <c r="B1862" s="106"/>
      <c r="C1862" s="107"/>
      <c r="D1862" s="31"/>
      <c r="E1862" s="31"/>
      <c r="F1862" s="31"/>
      <c r="G1862" s="31"/>
    </row>
    <row r="1863" spans="1:7" s="16" customFormat="1">
      <c r="A1863" s="31"/>
      <c r="B1863" s="106"/>
      <c r="C1863" s="107"/>
      <c r="D1863" s="31"/>
      <c r="E1863" s="31"/>
      <c r="F1863" s="31"/>
      <c r="G1863" s="31"/>
    </row>
    <row r="1864" spans="1:7" s="16" customFormat="1">
      <c r="A1864" s="31"/>
      <c r="B1864" s="106"/>
      <c r="C1864" s="107"/>
      <c r="D1864" s="31"/>
      <c r="E1864" s="31"/>
      <c r="F1864" s="31"/>
      <c r="G1864" s="31"/>
    </row>
    <row r="1865" spans="1:7" s="16" customFormat="1">
      <c r="A1865" s="31"/>
      <c r="B1865" s="106"/>
      <c r="C1865" s="107"/>
      <c r="D1865" s="31"/>
      <c r="E1865" s="31"/>
      <c r="F1865" s="31"/>
      <c r="G1865" s="31"/>
    </row>
    <row r="1866" spans="1:7" s="16" customFormat="1">
      <c r="A1866" s="31"/>
      <c r="B1866" s="106"/>
      <c r="C1866" s="107"/>
      <c r="D1866" s="31"/>
      <c r="E1866" s="31"/>
      <c r="F1866" s="31"/>
      <c r="G1866" s="31"/>
    </row>
    <row r="1867" spans="1:7" s="16" customFormat="1">
      <c r="A1867" s="31"/>
      <c r="B1867" s="106"/>
      <c r="C1867" s="107"/>
      <c r="D1867" s="31"/>
      <c r="E1867" s="31"/>
      <c r="F1867" s="31"/>
      <c r="G1867" s="31"/>
    </row>
    <row r="1868" spans="1:7" s="16" customFormat="1">
      <c r="A1868" s="31"/>
      <c r="B1868" s="106"/>
      <c r="C1868" s="107"/>
      <c r="D1868" s="31"/>
      <c r="E1868" s="31"/>
      <c r="F1868" s="31"/>
      <c r="G1868" s="31"/>
    </row>
    <row r="1869" spans="1:7" s="16" customFormat="1">
      <c r="A1869" s="31"/>
      <c r="B1869" s="106"/>
      <c r="C1869" s="107"/>
      <c r="D1869" s="31"/>
      <c r="E1869" s="31"/>
      <c r="F1869" s="31"/>
      <c r="G1869" s="31"/>
    </row>
    <row r="1870" spans="1:7" s="16" customFormat="1">
      <c r="A1870" s="31"/>
      <c r="B1870" s="106"/>
      <c r="C1870" s="107"/>
      <c r="D1870" s="31"/>
      <c r="E1870" s="31"/>
      <c r="F1870" s="31"/>
      <c r="G1870" s="31"/>
    </row>
    <row r="1871" spans="1:7" s="16" customFormat="1">
      <c r="A1871" s="31"/>
      <c r="B1871" s="106"/>
      <c r="C1871" s="107"/>
      <c r="D1871" s="31"/>
      <c r="E1871" s="31"/>
      <c r="F1871" s="31"/>
      <c r="G1871" s="31"/>
    </row>
    <row r="1872" spans="1:7" s="16" customFormat="1">
      <c r="A1872" s="31"/>
      <c r="B1872" s="106"/>
      <c r="C1872" s="107"/>
      <c r="D1872" s="31"/>
      <c r="E1872" s="31"/>
      <c r="F1872" s="31"/>
      <c r="G1872" s="31"/>
    </row>
    <row r="1873" spans="1:7" s="16" customFormat="1">
      <c r="A1873" s="31"/>
      <c r="B1873" s="106"/>
      <c r="C1873" s="107"/>
      <c r="D1873" s="31"/>
      <c r="E1873" s="31"/>
      <c r="F1873" s="31"/>
      <c r="G1873" s="31"/>
    </row>
    <row r="1874" spans="1:7" s="16" customFormat="1">
      <c r="A1874" s="31"/>
      <c r="B1874" s="106"/>
      <c r="C1874" s="107"/>
      <c r="D1874" s="31"/>
      <c r="E1874" s="31"/>
      <c r="F1874" s="31"/>
      <c r="G1874" s="31"/>
    </row>
    <row r="1875" spans="1:7" s="16" customFormat="1">
      <c r="A1875" s="31"/>
      <c r="B1875" s="106"/>
      <c r="C1875" s="107"/>
      <c r="D1875" s="31"/>
      <c r="E1875" s="31"/>
      <c r="F1875" s="31"/>
      <c r="G1875" s="31"/>
    </row>
    <row r="1876" spans="1:7" s="16" customFormat="1">
      <c r="A1876" s="31"/>
      <c r="B1876" s="106"/>
      <c r="C1876" s="107"/>
      <c r="D1876" s="31"/>
      <c r="E1876" s="31"/>
      <c r="F1876" s="31"/>
      <c r="G1876" s="31"/>
    </row>
    <row r="1877" spans="1:7" s="16" customFormat="1">
      <c r="A1877" s="31"/>
      <c r="B1877" s="106"/>
      <c r="C1877" s="107"/>
      <c r="D1877" s="31"/>
      <c r="E1877" s="31"/>
      <c r="F1877" s="31"/>
      <c r="G1877" s="31"/>
    </row>
    <row r="1878" spans="1:7" s="16" customFormat="1">
      <c r="A1878" s="31"/>
      <c r="B1878" s="106"/>
      <c r="C1878" s="107"/>
      <c r="D1878" s="31"/>
      <c r="E1878" s="31"/>
      <c r="F1878" s="31"/>
      <c r="G1878" s="31"/>
    </row>
    <row r="1879" spans="1:7" s="16" customFormat="1">
      <c r="A1879" s="31"/>
      <c r="B1879" s="106"/>
      <c r="C1879" s="107"/>
      <c r="D1879" s="31"/>
      <c r="E1879" s="31"/>
      <c r="F1879" s="31"/>
      <c r="G1879" s="31"/>
    </row>
    <row r="1880" spans="1:7" s="16" customFormat="1">
      <c r="A1880" s="31"/>
      <c r="B1880" s="106"/>
      <c r="C1880" s="107"/>
      <c r="D1880" s="31"/>
      <c r="E1880" s="31"/>
      <c r="F1880" s="31"/>
      <c r="G1880" s="31"/>
    </row>
    <row r="1881" spans="1:7" s="16" customFormat="1">
      <c r="A1881" s="31"/>
      <c r="B1881" s="106"/>
      <c r="C1881" s="107"/>
      <c r="D1881" s="31"/>
      <c r="E1881" s="31"/>
      <c r="F1881" s="31"/>
      <c r="G1881" s="31"/>
    </row>
    <row r="1882" spans="1:7" s="16" customFormat="1">
      <c r="A1882" s="31"/>
      <c r="B1882" s="106"/>
      <c r="C1882" s="107"/>
      <c r="D1882" s="31"/>
      <c r="E1882" s="31"/>
      <c r="F1882" s="31"/>
      <c r="G1882" s="31"/>
    </row>
    <row r="1883" spans="1:7" s="16" customFormat="1">
      <c r="A1883" s="31"/>
      <c r="B1883" s="106"/>
      <c r="C1883" s="107"/>
      <c r="D1883" s="31"/>
      <c r="E1883" s="31"/>
      <c r="F1883" s="31"/>
      <c r="G1883" s="31"/>
    </row>
    <row r="1884" spans="1:7" s="16" customFormat="1">
      <c r="A1884" s="31"/>
      <c r="B1884" s="106"/>
      <c r="C1884" s="107"/>
      <c r="D1884" s="31"/>
      <c r="E1884" s="31"/>
      <c r="F1884" s="31"/>
      <c r="G1884" s="31"/>
    </row>
    <row r="1885" spans="1:7" s="16" customFormat="1">
      <c r="A1885" s="31"/>
      <c r="B1885" s="106"/>
      <c r="C1885" s="107"/>
      <c r="D1885" s="31"/>
      <c r="E1885" s="31"/>
      <c r="F1885" s="31"/>
      <c r="G1885" s="31"/>
    </row>
    <row r="1886" spans="1:7" s="16" customFormat="1">
      <c r="A1886" s="31"/>
      <c r="B1886" s="106"/>
      <c r="C1886" s="107"/>
      <c r="D1886" s="31"/>
      <c r="E1886" s="31"/>
      <c r="F1886" s="31"/>
      <c r="G1886" s="31"/>
    </row>
    <row r="1887" spans="1:7" s="16" customFormat="1">
      <c r="A1887" s="31"/>
      <c r="B1887" s="106"/>
      <c r="C1887" s="107"/>
      <c r="D1887" s="31"/>
      <c r="E1887" s="31"/>
      <c r="F1887" s="31"/>
      <c r="G1887" s="31"/>
    </row>
    <row r="1888" spans="1:7" s="16" customFormat="1">
      <c r="A1888" s="31"/>
      <c r="B1888" s="106"/>
      <c r="C1888" s="107"/>
      <c r="D1888" s="31"/>
      <c r="E1888" s="31"/>
      <c r="F1888" s="31"/>
      <c r="G1888" s="31"/>
    </row>
    <row r="1889" spans="1:7" s="16" customFormat="1">
      <c r="A1889" s="31"/>
      <c r="B1889" s="106"/>
      <c r="C1889" s="107"/>
      <c r="D1889" s="31"/>
      <c r="E1889" s="31"/>
      <c r="F1889" s="31"/>
      <c r="G1889" s="31"/>
    </row>
    <row r="1890" spans="1:7" s="16" customFormat="1">
      <c r="A1890" s="31"/>
      <c r="B1890" s="106"/>
      <c r="C1890" s="107"/>
      <c r="D1890" s="31"/>
      <c r="E1890" s="31"/>
      <c r="F1890" s="31"/>
      <c r="G1890" s="31"/>
    </row>
    <row r="1891" spans="1:7" s="16" customFormat="1">
      <c r="A1891" s="31"/>
      <c r="B1891" s="106"/>
      <c r="C1891" s="107"/>
      <c r="D1891" s="31"/>
      <c r="E1891" s="31"/>
      <c r="F1891" s="31"/>
      <c r="G1891" s="31"/>
    </row>
    <row r="1892" spans="1:7" s="16" customFormat="1">
      <c r="A1892" s="31"/>
      <c r="B1892" s="106"/>
      <c r="C1892" s="107"/>
      <c r="D1892" s="31"/>
      <c r="E1892" s="31"/>
      <c r="F1892" s="31"/>
      <c r="G1892" s="31"/>
    </row>
    <row r="1893" spans="1:7" s="16" customFormat="1">
      <c r="A1893" s="31"/>
      <c r="B1893" s="106"/>
      <c r="C1893" s="107"/>
      <c r="D1893" s="31"/>
      <c r="E1893" s="31"/>
      <c r="F1893" s="31"/>
      <c r="G1893" s="31"/>
    </row>
    <row r="1894" spans="1:7" s="16" customFormat="1">
      <c r="A1894" s="31"/>
      <c r="B1894" s="106"/>
      <c r="C1894" s="107"/>
      <c r="D1894" s="31"/>
      <c r="E1894" s="31"/>
      <c r="F1894" s="31"/>
      <c r="G1894" s="31"/>
    </row>
    <row r="1895" spans="1:7" s="16" customFormat="1">
      <c r="A1895" s="31"/>
      <c r="B1895" s="106"/>
      <c r="C1895" s="107"/>
      <c r="D1895" s="31"/>
      <c r="E1895" s="31"/>
      <c r="F1895" s="31"/>
      <c r="G1895" s="31"/>
    </row>
    <row r="1896" spans="1:7" s="16" customFormat="1">
      <c r="A1896" s="31"/>
      <c r="B1896" s="106"/>
      <c r="C1896" s="107"/>
      <c r="D1896" s="31"/>
      <c r="E1896" s="31"/>
      <c r="F1896" s="31"/>
      <c r="G1896" s="31"/>
    </row>
    <row r="1897" spans="1:7" s="16" customFormat="1">
      <c r="A1897" s="31"/>
      <c r="B1897" s="106"/>
      <c r="C1897" s="107"/>
      <c r="D1897" s="31"/>
      <c r="E1897" s="31"/>
      <c r="F1897" s="31"/>
      <c r="G1897" s="31"/>
    </row>
    <row r="1898" spans="1:7" s="16" customFormat="1">
      <c r="A1898" s="31"/>
      <c r="B1898" s="106"/>
      <c r="C1898" s="107"/>
      <c r="D1898" s="31"/>
      <c r="E1898" s="31"/>
      <c r="F1898" s="31"/>
      <c r="G1898" s="31"/>
    </row>
    <row r="1899" spans="1:7" s="16" customFormat="1">
      <c r="A1899" s="31"/>
      <c r="B1899" s="106"/>
      <c r="C1899" s="107"/>
      <c r="D1899" s="31"/>
      <c r="E1899" s="31"/>
      <c r="F1899" s="31"/>
      <c r="G1899" s="31"/>
    </row>
    <row r="1900" spans="1:7" s="16" customFormat="1">
      <c r="A1900" s="31"/>
      <c r="B1900" s="106"/>
      <c r="C1900" s="107"/>
      <c r="D1900" s="31"/>
      <c r="E1900" s="31"/>
      <c r="F1900" s="31"/>
      <c r="G1900" s="31"/>
    </row>
    <row r="1901" spans="1:7" s="16" customFormat="1">
      <c r="A1901" s="31"/>
      <c r="B1901" s="106"/>
      <c r="C1901" s="107"/>
      <c r="D1901" s="31"/>
      <c r="E1901" s="31"/>
      <c r="F1901" s="31"/>
      <c r="G1901" s="31"/>
    </row>
    <row r="1902" spans="1:7" s="16" customFormat="1">
      <c r="A1902" s="31"/>
      <c r="B1902" s="106"/>
      <c r="C1902" s="107"/>
      <c r="D1902" s="31"/>
      <c r="E1902" s="31"/>
      <c r="F1902" s="31"/>
      <c r="G1902" s="31"/>
    </row>
    <row r="1903" spans="1:7" s="16" customFormat="1">
      <c r="A1903" s="31"/>
      <c r="B1903" s="106"/>
      <c r="C1903" s="107"/>
      <c r="D1903" s="31"/>
      <c r="E1903" s="31"/>
      <c r="F1903" s="31"/>
      <c r="G1903" s="31"/>
    </row>
    <row r="1904" spans="1:7" s="16" customFormat="1">
      <c r="A1904" s="31"/>
      <c r="B1904" s="106"/>
      <c r="C1904" s="107"/>
      <c r="D1904" s="31"/>
      <c r="E1904" s="31"/>
      <c r="F1904" s="31"/>
      <c r="G1904" s="31"/>
    </row>
    <row r="1905" spans="1:7" s="16" customFormat="1">
      <c r="A1905" s="31"/>
      <c r="B1905" s="106"/>
      <c r="C1905" s="107"/>
      <c r="D1905" s="31"/>
      <c r="E1905" s="31"/>
      <c r="F1905" s="31"/>
      <c r="G1905" s="31"/>
    </row>
    <row r="1906" spans="1:7" s="16" customFormat="1">
      <c r="A1906" s="31"/>
      <c r="B1906" s="106"/>
      <c r="C1906" s="107"/>
      <c r="D1906" s="31"/>
      <c r="E1906" s="31"/>
      <c r="F1906" s="31"/>
      <c r="G1906" s="31"/>
    </row>
    <row r="1907" spans="1:7" s="16" customFormat="1">
      <c r="A1907" s="31"/>
      <c r="B1907" s="106"/>
      <c r="C1907" s="107"/>
      <c r="D1907" s="31"/>
      <c r="E1907" s="31"/>
      <c r="F1907" s="31"/>
      <c r="G1907" s="31"/>
    </row>
    <row r="1908" spans="1:7" s="16" customFormat="1">
      <c r="A1908" s="31"/>
      <c r="B1908" s="106"/>
      <c r="C1908" s="107"/>
      <c r="D1908" s="31"/>
      <c r="E1908" s="31"/>
      <c r="F1908" s="31"/>
      <c r="G1908" s="31"/>
    </row>
    <row r="1909" spans="1:7" s="16" customFormat="1">
      <c r="A1909" s="31"/>
      <c r="B1909" s="106"/>
      <c r="C1909" s="107"/>
      <c r="D1909" s="31"/>
      <c r="E1909" s="31"/>
      <c r="F1909" s="31"/>
      <c r="G1909" s="31"/>
    </row>
    <row r="1910" spans="1:7" s="16" customFormat="1">
      <c r="A1910" s="31"/>
      <c r="B1910" s="106"/>
      <c r="C1910" s="107"/>
      <c r="D1910" s="31"/>
      <c r="E1910" s="31"/>
      <c r="F1910" s="31"/>
      <c r="G1910" s="31"/>
    </row>
    <row r="1911" spans="1:7" s="16" customFormat="1">
      <c r="A1911" s="31"/>
      <c r="B1911" s="106"/>
      <c r="C1911" s="107"/>
      <c r="D1911" s="31"/>
      <c r="E1911" s="31"/>
      <c r="F1911" s="31"/>
      <c r="G1911" s="31"/>
    </row>
    <row r="1912" spans="1:7" s="16" customFormat="1">
      <c r="A1912" s="31"/>
      <c r="B1912" s="106"/>
      <c r="C1912" s="107"/>
      <c r="D1912" s="31"/>
      <c r="E1912" s="31"/>
      <c r="F1912" s="31"/>
      <c r="G1912" s="31"/>
    </row>
    <row r="1913" spans="1:7" s="16" customFormat="1">
      <c r="A1913" s="31"/>
      <c r="B1913" s="106"/>
      <c r="C1913" s="107"/>
      <c r="D1913" s="31"/>
      <c r="E1913" s="31"/>
      <c r="F1913" s="31"/>
      <c r="G1913" s="31"/>
    </row>
    <row r="1914" spans="1:7" s="16" customFormat="1">
      <c r="A1914" s="31"/>
      <c r="B1914" s="106"/>
      <c r="C1914" s="107"/>
      <c r="D1914" s="31"/>
      <c r="E1914" s="31"/>
      <c r="F1914" s="31"/>
      <c r="G1914" s="31"/>
    </row>
    <row r="1915" spans="1:7" s="16" customFormat="1">
      <c r="A1915" s="31"/>
      <c r="B1915" s="106"/>
      <c r="C1915" s="107"/>
      <c r="D1915" s="31"/>
      <c r="E1915" s="31"/>
      <c r="F1915" s="31"/>
      <c r="G1915" s="31"/>
    </row>
    <row r="1916" spans="1:7" s="16" customFormat="1">
      <c r="A1916" s="31"/>
      <c r="B1916" s="106"/>
      <c r="C1916" s="107"/>
      <c r="D1916" s="31"/>
      <c r="E1916" s="31"/>
      <c r="F1916" s="31"/>
      <c r="G1916" s="31"/>
    </row>
    <row r="1917" spans="1:7" s="16" customFormat="1">
      <c r="A1917" s="31"/>
      <c r="B1917" s="106"/>
      <c r="C1917" s="107"/>
      <c r="D1917" s="31"/>
      <c r="E1917" s="31"/>
      <c r="F1917" s="31"/>
      <c r="G1917" s="31"/>
    </row>
    <row r="1918" spans="1:7" s="16" customFormat="1">
      <c r="A1918" s="31"/>
      <c r="B1918" s="106"/>
      <c r="C1918" s="107"/>
      <c r="D1918" s="31"/>
      <c r="E1918" s="31"/>
      <c r="F1918" s="31"/>
      <c r="G1918" s="31"/>
    </row>
    <row r="1919" spans="1:7" s="16" customFormat="1">
      <c r="A1919" s="31"/>
      <c r="B1919" s="106"/>
      <c r="C1919" s="107"/>
      <c r="D1919" s="31"/>
      <c r="E1919" s="31"/>
      <c r="F1919" s="31"/>
      <c r="G1919" s="31"/>
    </row>
    <row r="1920" spans="1:7" s="16" customFormat="1">
      <c r="A1920" s="31"/>
      <c r="B1920" s="106"/>
      <c r="C1920" s="107"/>
      <c r="D1920" s="31"/>
      <c r="E1920" s="31"/>
      <c r="F1920" s="31"/>
      <c r="G1920" s="31"/>
    </row>
    <row r="1921" spans="1:7" s="16" customFormat="1">
      <c r="A1921" s="31"/>
      <c r="B1921" s="106"/>
      <c r="C1921" s="107"/>
      <c r="D1921" s="31"/>
      <c r="E1921" s="31"/>
      <c r="F1921" s="31"/>
      <c r="G1921" s="31"/>
    </row>
    <row r="1922" spans="1:7" s="16" customFormat="1">
      <c r="A1922" s="31"/>
      <c r="B1922" s="106"/>
      <c r="C1922" s="107"/>
      <c r="D1922" s="31"/>
      <c r="E1922" s="31"/>
      <c r="F1922" s="31"/>
      <c r="G1922" s="31"/>
    </row>
    <row r="1923" spans="1:7" s="16" customFormat="1">
      <c r="A1923" s="31"/>
      <c r="B1923" s="106"/>
      <c r="C1923" s="107"/>
      <c r="D1923" s="31"/>
      <c r="E1923" s="31"/>
      <c r="F1923" s="31"/>
      <c r="G1923" s="31"/>
    </row>
    <row r="1924" spans="1:7" s="16" customFormat="1">
      <c r="A1924" s="31"/>
      <c r="B1924" s="106"/>
      <c r="C1924" s="107"/>
      <c r="D1924" s="31"/>
      <c r="E1924" s="31"/>
      <c r="F1924" s="31"/>
      <c r="G1924" s="31"/>
    </row>
    <row r="1925" spans="1:7" s="16" customFormat="1">
      <c r="A1925" s="31"/>
      <c r="B1925" s="106"/>
      <c r="C1925" s="107"/>
      <c r="D1925" s="31"/>
      <c r="E1925" s="31"/>
      <c r="F1925" s="31"/>
      <c r="G1925" s="31"/>
    </row>
    <row r="1926" spans="1:7" s="16" customFormat="1">
      <c r="A1926" s="31"/>
      <c r="B1926" s="106"/>
      <c r="C1926" s="107"/>
      <c r="D1926" s="31"/>
      <c r="E1926" s="31"/>
      <c r="F1926" s="31"/>
      <c r="G1926" s="31"/>
    </row>
    <row r="1927" spans="1:7" s="16" customFormat="1">
      <c r="A1927" s="31"/>
      <c r="B1927" s="106"/>
      <c r="C1927" s="107"/>
      <c r="D1927" s="31"/>
      <c r="E1927" s="31"/>
      <c r="F1927" s="31"/>
      <c r="G1927" s="31"/>
    </row>
    <row r="1928" spans="1:7" s="16" customFormat="1">
      <c r="A1928" s="31"/>
      <c r="B1928" s="106"/>
      <c r="C1928" s="107"/>
      <c r="D1928" s="31"/>
      <c r="E1928" s="31"/>
      <c r="F1928" s="31"/>
      <c r="G1928" s="31"/>
    </row>
    <row r="1929" spans="1:7" s="16" customFormat="1">
      <c r="A1929" s="31"/>
      <c r="B1929" s="106"/>
      <c r="C1929" s="107"/>
      <c r="D1929" s="31"/>
      <c r="E1929" s="31"/>
      <c r="F1929" s="31"/>
      <c r="G1929" s="31"/>
    </row>
    <row r="1930" spans="1:7" s="16" customFormat="1">
      <c r="A1930" s="31"/>
      <c r="B1930" s="106"/>
      <c r="C1930" s="107"/>
      <c r="D1930" s="31"/>
      <c r="E1930" s="31"/>
      <c r="F1930" s="31"/>
      <c r="G1930" s="31"/>
    </row>
    <row r="1931" spans="1:7" s="16" customFormat="1">
      <c r="A1931" s="31"/>
      <c r="B1931" s="106"/>
      <c r="C1931" s="107"/>
      <c r="D1931" s="31"/>
      <c r="E1931" s="31"/>
      <c r="F1931" s="31"/>
      <c r="G1931" s="31"/>
    </row>
    <row r="1932" spans="1:7" s="16" customFormat="1">
      <c r="A1932" s="31"/>
      <c r="B1932" s="106"/>
      <c r="C1932" s="107"/>
      <c r="D1932" s="31"/>
      <c r="E1932" s="31"/>
      <c r="F1932" s="31"/>
      <c r="G1932" s="31"/>
    </row>
    <row r="1933" spans="1:7" s="16" customFormat="1">
      <c r="A1933" s="31"/>
      <c r="B1933" s="106"/>
      <c r="C1933" s="107"/>
      <c r="D1933" s="31"/>
      <c r="E1933" s="31"/>
      <c r="F1933" s="31"/>
      <c r="G1933" s="31"/>
    </row>
    <row r="1934" spans="1:7" s="16" customFormat="1">
      <c r="A1934" s="31"/>
      <c r="B1934" s="106"/>
      <c r="C1934" s="107"/>
      <c r="D1934" s="31"/>
      <c r="E1934" s="31"/>
      <c r="F1934" s="31"/>
      <c r="G1934" s="31"/>
    </row>
    <row r="1935" spans="1:7" s="16" customFormat="1">
      <c r="A1935" s="31"/>
      <c r="B1935" s="106"/>
      <c r="C1935" s="107"/>
      <c r="D1935" s="31"/>
      <c r="E1935" s="31"/>
      <c r="F1935" s="31"/>
      <c r="G1935" s="31"/>
    </row>
    <row r="1936" spans="1:7" s="16" customFormat="1">
      <c r="A1936" s="31"/>
      <c r="B1936" s="106"/>
      <c r="C1936" s="107"/>
      <c r="D1936" s="31"/>
      <c r="E1936" s="31"/>
      <c r="F1936" s="31"/>
      <c r="G1936" s="31"/>
    </row>
    <row r="1937" spans="1:7" s="16" customFormat="1">
      <c r="A1937" s="31"/>
      <c r="B1937" s="106"/>
      <c r="C1937" s="107"/>
      <c r="D1937" s="31"/>
      <c r="E1937" s="31"/>
      <c r="F1937" s="31"/>
      <c r="G1937" s="31"/>
    </row>
    <row r="1938" spans="1:7" s="16" customFormat="1">
      <c r="A1938" s="31"/>
      <c r="B1938" s="106"/>
      <c r="C1938" s="107"/>
      <c r="D1938" s="31"/>
      <c r="E1938" s="31"/>
      <c r="F1938" s="31"/>
      <c r="G1938" s="31"/>
    </row>
    <row r="1939" spans="1:7" s="16" customFormat="1">
      <c r="A1939" s="31"/>
      <c r="B1939" s="106"/>
      <c r="C1939" s="107"/>
      <c r="D1939" s="31"/>
      <c r="E1939" s="31"/>
      <c r="F1939" s="31"/>
      <c r="G1939" s="31"/>
    </row>
    <row r="1940" spans="1:7" s="16" customFormat="1">
      <c r="A1940" s="31"/>
      <c r="B1940" s="106"/>
      <c r="C1940" s="107"/>
      <c r="D1940" s="31"/>
      <c r="E1940" s="31"/>
      <c r="F1940" s="31"/>
      <c r="G1940" s="31"/>
    </row>
    <row r="1941" spans="1:7" s="16" customFormat="1">
      <c r="A1941" s="31"/>
      <c r="B1941" s="106"/>
      <c r="C1941" s="107"/>
      <c r="D1941" s="31"/>
      <c r="E1941" s="31"/>
      <c r="F1941" s="31"/>
      <c r="G1941" s="31"/>
    </row>
    <row r="1942" spans="1:7" s="16" customFormat="1">
      <c r="A1942" s="31"/>
      <c r="B1942" s="106"/>
      <c r="C1942" s="107"/>
      <c r="D1942" s="31"/>
      <c r="E1942" s="31"/>
      <c r="F1942" s="31"/>
      <c r="G1942" s="31"/>
    </row>
    <row r="1943" spans="1:7" s="16" customFormat="1">
      <c r="A1943" s="31"/>
      <c r="B1943" s="106"/>
      <c r="C1943" s="107"/>
      <c r="D1943" s="31"/>
      <c r="E1943" s="31"/>
      <c r="F1943" s="31"/>
      <c r="G1943" s="31"/>
    </row>
    <row r="1944" spans="1:7" s="16" customFormat="1">
      <c r="A1944" s="31"/>
      <c r="B1944" s="106"/>
      <c r="C1944" s="107"/>
      <c r="D1944" s="31"/>
      <c r="E1944" s="31"/>
      <c r="F1944" s="31"/>
      <c r="G1944" s="31"/>
    </row>
    <row r="1945" spans="1:7" s="16" customFormat="1">
      <c r="A1945" s="31"/>
      <c r="B1945" s="106"/>
      <c r="C1945" s="107"/>
      <c r="D1945" s="31"/>
      <c r="E1945" s="31"/>
      <c r="F1945" s="31"/>
      <c r="G1945" s="31"/>
    </row>
    <row r="1946" spans="1:7" s="16" customFormat="1">
      <c r="A1946" s="31"/>
      <c r="B1946" s="106"/>
      <c r="C1946" s="107"/>
      <c r="D1946" s="31"/>
      <c r="E1946" s="31"/>
      <c r="F1946" s="31"/>
      <c r="G1946" s="31"/>
    </row>
    <row r="1947" spans="1:7" s="16" customFormat="1">
      <c r="A1947" s="31"/>
      <c r="B1947" s="106"/>
      <c r="C1947" s="107"/>
      <c r="D1947" s="31"/>
      <c r="E1947" s="31"/>
      <c r="F1947" s="31"/>
      <c r="G1947" s="31"/>
    </row>
    <row r="1948" spans="1:7" s="16" customFormat="1">
      <c r="A1948" s="31"/>
      <c r="B1948" s="106"/>
      <c r="C1948" s="107"/>
      <c r="D1948" s="31"/>
      <c r="E1948" s="31"/>
      <c r="F1948" s="31"/>
      <c r="G1948" s="31"/>
    </row>
    <row r="1949" spans="1:7" s="16" customFormat="1">
      <c r="A1949" s="31"/>
      <c r="B1949" s="106"/>
      <c r="C1949" s="107"/>
      <c r="D1949" s="31"/>
      <c r="E1949" s="31"/>
      <c r="F1949" s="31"/>
      <c r="G1949" s="31"/>
    </row>
    <row r="1950" spans="1:7" s="16" customFormat="1">
      <c r="A1950" s="31"/>
      <c r="B1950" s="106"/>
      <c r="C1950" s="107"/>
      <c r="D1950" s="31"/>
      <c r="E1950" s="31"/>
      <c r="F1950" s="31"/>
      <c r="G1950" s="31"/>
    </row>
    <row r="1951" spans="1:7" s="16" customFormat="1">
      <c r="A1951" s="31"/>
      <c r="B1951" s="106"/>
      <c r="C1951" s="107"/>
      <c r="D1951" s="31"/>
      <c r="E1951" s="31"/>
      <c r="F1951" s="31"/>
      <c r="G1951" s="31"/>
    </row>
    <row r="1952" spans="1:7" s="16" customFormat="1">
      <c r="A1952" s="31"/>
      <c r="B1952" s="106"/>
      <c r="C1952" s="107"/>
      <c r="D1952" s="31"/>
      <c r="E1952" s="31"/>
      <c r="F1952" s="31"/>
      <c r="G1952" s="31"/>
    </row>
    <row r="1953" spans="1:7" s="16" customFormat="1">
      <c r="A1953" s="31"/>
      <c r="B1953" s="106"/>
      <c r="C1953" s="107"/>
      <c r="D1953" s="31"/>
      <c r="E1953" s="31"/>
      <c r="F1953" s="31"/>
      <c r="G1953" s="31"/>
    </row>
    <row r="1954" spans="1:7" s="16" customFormat="1">
      <c r="A1954" s="31"/>
      <c r="B1954" s="106"/>
      <c r="C1954" s="107"/>
      <c r="D1954" s="31"/>
      <c r="E1954" s="31"/>
      <c r="F1954" s="31"/>
      <c r="G1954" s="31"/>
    </row>
    <row r="1955" spans="1:7" s="16" customFormat="1">
      <c r="A1955" s="31"/>
      <c r="B1955" s="106"/>
      <c r="C1955" s="107"/>
      <c r="D1955" s="31"/>
      <c r="E1955" s="31"/>
      <c r="F1955" s="31"/>
      <c r="G1955" s="31"/>
    </row>
    <row r="1956" spans="1:7" s="16" customFormat="1">
      <c r="A1956" s="31"/>
      <c r="B1956" s="106"/>
      <c r="C1956" s="107"/>
      <c r="D1956" s="31"/>
      <c r="E1956" s="31"/>
      <c r="F1956" s="31"/>
      <c r="G1956" s="31"/>
    </row>
    <row r="1957" spans="1:7" s="16" customFormat="1">
      <c r="A1957" s="31"/>
      <c r="B1957" s="106"/>
      <c r="C1957" s="107"/>
      <c r="D1957" s="31"/>
      <c r="E1957" s="31"/>
      <c r="F1957" s="31"/>
      <c r="G1957" s="31"/>
    </row>
    <row r="1958" spans="1:7" s="16" customFormat="1">
      <c r="A1958" s="31"/>
      <c r="B1958" s="106"/>
      <c r="C1958" s="107"/>
      <c r="D1958" s="31"/>
      <c r="E1958" s="31"/>
      <c r="F1958" s="31"/>
      <c r="G1958" s="31"/>
    </row>
    <row r="1959" spans="1:7" s="16" customFormat="1">
      <c r="A1959" s="31"/>
      <c r="B1959" s="106"/>
      <c r="C1959" s="107"/>
      <c r="D1959" s="31"/>
      <c r="E1959" s="31"/>
      <c r="F1959" s="31"/>
      <c r="G1959" s="31"/>
    </row>
    <row r="1960" spans="1:7" s="16" customFormat="1">
      <c r="A1960" s="31"/>
      <c r="B1960" s="106"/>
      <c r="C1960" s="107"/>
      <c r="D1960" s="31"/>
      <c r="E1960" s="31"/>
      <c r="F1960" s="31"/>
      <c r="G1960" s="31"/>
    </row>
    <row r="1961" spans="1:7" s="16" customFormat="1">
      <c r="A1961" s="31"/>
      <c r="B1961" s="106"/>
      <c r="C1961" s="107"/>
      <c r="D1961" s="31"/>
      <c r="E1961" s="31"/>
      <c r="F1961" s="31"/>
      <c r="G1961" s="31"/>
    </row>
    <row r="1962" spans="1:7" s="16" customFormat="1">
      <c r="A1962" s="31"/>
      <c r="B1962" s="106"/>
      <c r="C1962" s="107"/>
      <c r="D1962" s="31"/>
      <c r="E1962" s="31"/>
      <c r="F1962" s="31"/>
      <c r="G1962" s="31"/>
    </row>
    <row r="1963" spans="1:7" s="16" customFormat="1">
      <c r="A1963" s="31"/>
      <c r="B1963" s="106"/>
      <c r="C1963" s="107"/>
      <c r="D1963" s="31"/>
      <c r="E1963" s="31"/>
      <c r="F1963" s="31"/>
      <c r="G1963" s="31"/>
    </row>
    <row r="1964" spans="1:7" s="16" customFormat="1">
      <c r="A1964" s="31"/>
      <c r="B1964" s="106"/>
      <c r="C1964" s="107"/>
      <c r="D1964" s="31"/>
      <c r="E1964" s="31"/>
      <c r="F1964" s="31"/>
      <c r="G1964" s="31"/>
    </row>
    <row r="1965" spans="1:7" s="16" customFormat="1">
      <c r="A1965" s="31"/>
      <c r="B1965" s="106"/>
      <c r="C1965" s="107"/>
      <c r="D1965" s="31"/>
      <c r="E1965" s="31"/>
      <c r="F1965" s="31"/>
      <c r="G1965" s="31"/>
    </row>
    <row r="1966" spans="1:7" s="16" customFormat="1">
      <c r="A1966" s="31"/>
      <c r="B1966" s="106"/>
      <c r="C1966" s="107"/>
      <c r="D1966" s="31"/>
      <c r="E1966" s="31"/>
      <c r="F1966" s="31"/>
      <c r="G1966" s="31"/>
    </row>
    <row r="1967" spans="1:7" s="16" customFormat="1">
      <c r="A1967" s="31"/>
      <c r="B1967" s="106"/>
      <c r="C1967" s="107"/>
      <c r="D1967" s="31"/>
      <c r="E1967" s="31"/>
      <c r="F1967" s="31"/>
      <c r="G1967" s="31"/>
    </row>
    <row r="1968" spans="1:7" s="16" customFormat="1">
      <c r="A1968" s="31"/>
      <c r="B1968" s="106"/>
      <c r="C1968" s="107"/>
      <c r="D1968" s="31"/>
      <c r="E1968" s="31"/>
      <c r="F1968" s="31"/>
      <c r="G1968" s="31"/>
    </row>
    <row r="1969" spans="1:7" s="16" customFormat="1">
      <c r="A1969" s="31"/>
      <c r="B1969" s="106"/>
      <c r="C1969" s="107"/>
      <c r="D1969" s="31"/>
      <c r="E1969" s="31"/>
      <c r="F1969" s="31"/>
      <c r="G1969" s="31"/>
    </row>
    <row r="1970" spans="1:7" s="16" customFormat="1">
      <c r="A1970" s="31"/>
      <c r="B1970" s="106"/>
      <c r="C1970" s="107"/>
      <c r="D1970" s="31"/>
      <c r="E1970" s="31"/>
      <c r="F1970" s="31"/>
      <c r="G1970" s="31"/>
    </row>
    <row r="1971" spans="1:7" s="16" customFormat="1">
      <c r="A1971" s="31"/>
      <c r="B1971" s="106"/>
      <c r="C1971" s="107"/>
      <c r="D1971" s="31"/>
      <c r="E1971" s="31"/>
      <c r="F1971" s="31"/>
      <c r="G1971" s="31"/>
    </row>
    <row r="1972" spans="1:7" s="16" customFormat="1">
      <c r="A1972" s="31"/>
      <c r="B1972" s="106"/>
      <c r="C1972" s="107"/>
      <c r="D1972" s="31"/>
      <c r="E1972" s="31"/>
      <c r="F1972" s="31"/>
      <c r="G1972" s="31"/>
    </row>
    <row r="1973" spans="1:7" s="16" customFormat="1">
      <c r="A1973" s="31"/>
      <c r="B1973" s="106"/>
      <c r="C1973" s="107"/>
      <c r="D1973" s="31"/>
      <c r="E1973" s="31"/>
      <c r="F1973" s="31"/>
      <c r="G1973" s="31"/>
    </row>
    <row r="1974" spans="1:7" s="16" customFormat="1">
      <c r="A1974" s="31"/>
      <c r="B1974" s="106"/>
      <c r="C1974" s="107"/>
      <c r="D1974" s="31"/>
      <c r="E1974" s="31"/>
      <c r="F1974" s="31"/>
      <c r="G1974" s="31"/>
    </row>
    <row r="1975" spans="1:7" s="16" customFormat="1">
      <c r="A1975" s="31"/>
      <c r="B1975" s="106"/>
      <c r="C1975" s="107"/>
      <c r="D1975" s="31"/>
      <c r="E1975" s="31"/>
      <c r="F1975" s="31"/>
      <c r="G1975" s="31"/>
    </row>
    <row r="1976" spans="1:7" s="16" customFormat="1">
      <c r="A1976" s="31"/>
      <c r="B1976" s="106"/>
      <c r="C1976" s="107"/>
      <c r="D1976" s="31"/>
      <c r="E1976" s="31"/>
      <c r="F1976" s="31"/>
      <c r="G1976" s="31"/>
    </row>
    <row r="1977" spans="1:7" s="16" customFormat="1">
      <c r="A1977" s="31"/>
      <c r="B1977" s="106"/>
      <c r="C1977" s="107"/>
      <c r="D1977" s="31"/>
      <c r="E1977" s="31"/>
      <c r="F1977" s="31"/>
      <c r="G1977" s="31"/>
    </row>
    <row r="1978" spans="1:7" s="16" customFormat="1">
      <c r="A1978" s="31"/>
      <c r="B1978" s="106"/>
      <c r="C1978" s="107"/>
      <c r="D1978" s="31"/>
      <c r="E1978" s="31"/>
      <c r="F1978" s="31"/>
      <c r="G1978" s="31"/>
    </row>
    <row r="1979" spans="1:7" s="16" customFormat="1">
      <c r="A1979" s="31"/>
      <c r="B1979" s="106"/>
      <c r="C1979" s="107"/>
      <c r="D1979" s="31"/>
      <c r="E1979" s="31"/>
      <c r="F1979" s="31"/>
      <c r="G1979" s="31"/>
    </row>
    <row r="1980" spans="1:7" s="16" customFormat="1">
      <c r="A1980" s="31"/>
      <c r="B1980" s="106"/>
      <c r="C1980" s="107"/>
      <c r="D1980" s="31"/>
      <c r="E1980" s="31"/>
      <c r="F1980" s="31"/>
      <c r="G1980" s="31"/>
    </row>
    <row r="1981" spans="1:7" s="16" customFormat="1">
      <c r="A1981" s="31"/>
      <c r="B1981" s="106"/>
      <c r="C1981" s="107"/>
      <c r="D1981" s="31"/>
      <c r="E1981" s="31"/>
      <c r="F1981" s="31"/>
      <c r="G1981" s="31"/>
    </row>
    <row r="1982" spans="1:7" s="16" customFormat="1">
      <c r="A1982" s="31"/>
      <c r="B1982" s="106"/>
      <c r="C1982" s="107"/>
      <c r="D1982" s="31"/>
      <c r="E1982" s="31"/>
      <c r="F1982" s="31"/>
      <c r="G1982" s="31"/>
    </row>
    <row r="1983" spans="1:7" s="16" customFormat="1">
      <c r="A1983" s="31"/>
      <c r="B1983" s="106"/>
      <c r="C1983" s="107"/>
      <c r="D1983" s="31"/>
      <c r="E1983" s="31"/>
      <c r="F1983" s="31"/>
      <c r="G1983" s="31"/>
    </row>
    <row r="1984" spans="1:7" s="16" customFormat="1">
      <c r="A1984" s="31"/>
      <c r="B1984" s="106"/>
      <c r="C1984" s="107"/>
      <c r="D1984" s="31"/>
      <c r="E1984" s="31"/>
      <c r="F1984" s="31"/>
      <c r="G1984" s="31"/>
    </row>
    <row r="1985" spans="1:7" s="16" customFormat="1">
      <c r="A1985" s="31"/>
      <c r="B1985" s="106"/>
      <c r="C1985" s="107"/>
      <c r="D1985" s="31"/>
      <c r="E1985" s="31"/>
      <c r="F1985" s="31"/>
      <c r="G1985" s="31"/>
    </row>
    <row r="1986" spans="1:7" s="16" customFormat="1">
      <c r="A1986" s="31"/>
      <c r="B1986" s="106"/>
      <c r="C1986" s="107"/>
      <c r="D1986" s="31"/>
      <c r="E1986" s="31"/>
      <c r="F1986" s="31"/>
      <c r="G1986" s="31"/>
    </row>
    <row r="1987" spans="1:7" s="16" customFormat="1">
      <c r="A1987" s="31"/>
      <c r="B1987" s="106"/>
      <c r="C1987" s="107"/>
      <c r="D1987" s="31"/>
      <c r="E1987" s="31"/>
      <c r="F1987" s="31"/>
      <c r="G1987" s="31"/>
    </row>
    <row r="1988" spans="1:7" s="16" customFormat="1">
      <c r="A1988" s="31"/>
      <c r="B1988" s="106"/>
      <c r="C1988" s="107"/>
      <c r="D1988" s="31"/>
      <c r="E1988" s="31"/>
      <c r="F1988" s="31"/>
      <c r="G1988" s="31"/>
    </row>
    <row r="1989" spans="1:7" s="16" customFormat="1">
      <c r="A1989" s="31"/>
      <c r="B1989" s="106"/>
      <c r="C1989" s="107"/>
      <c r="D1989" s="31"/>
      <c r="E1989" s="31"/>
      <c r="F1989" s="31"/>
      <c r="G1989" s="31"/>
    </row>
    <row r="1990" spans="1:7" s="16" customFormat="1">
      <c r="A1990" s="31"/>
      <c r="B1990" s="106"/>
      <c r="C1990" s="107"/>
      <c r="D1990" s="31"/>
      <c r="E1990" s="31"/>
      <c r="F1990" s="31"/>
      <c r="G1990" s="31"/>
    </row>
    <row r="1991" spans="1:7" s="16" customFormat="1">
      <c r="A1991" s="31"/>
      <c r="B1991" s="106"/>
      <c r="C1991" s="107"/>
      <c r="D1991" s="31"/>
      <c r="E1991" s="31"/>
      <c r="F1991" s="31"/>
      <c r="G1991" s="31"/>
    </row>
    <row r="1992" spans="1:7" s="16" customFormat="1">
      <c r="A1992" s="31"/>
      <c r="B1992" s="106"/>
      <c r="C1992" s="107"/>
      <c r="D1992" s="31"/>
      <c r="E1992" s="31"/>
      <c r="F1992" s="31"/>
      <c r="G1992" s="31"/>
    </row>
    <row r="1993" spans="1:7" s="16" customFormat="1">
      <c r="A1993" s="31"/>
      <c r="B1993" s="106"/>
      <c r="C1993" s="107"/>
      <c r="D1993" s="31"/>
      <c r="E1993" s="31"/>
      <c r="F1993" s="31"/>
      <c r="G1993" s="31"/>
    </row>
    <row r="1994" spans="1:7" s="16" customFormat="1">
      <c r="A1994" s="31"/>
      <c r="B1994" s="106"/>
      <c r="C1994" s="107"/>
      <c r="D1994" s="31"/>
      <c r="E1994" s="31"/>
      <c r="F1994" s="31"/>
      <c r="G1994" s="31"/>
    </row>
    <row r="1995" spans="1:7" s="16" customFormat="1">
      <c r="A1995" s="31"/>
      <c r="B1995" s="106"/>
      <c r="C1995" s="107"/>
      <c r="D1995" s="31"/>
      <c r="E1995" s="31"/>
      <c r="F1995" s="31"/>
      <c r="G1995" s="31"/>
    </row>
    <row r="1996" spans="1:7" s="16" customFormat="1">
      <c r="A1996" s="31"/>
      <c r="B1996" s="106"/>
      <c r="C1996" s="107"/>
      <c r="D1996" s="31"/>
      <c r="E1996" s="31"/>
      <c r="F1996" s="31"/>
      <c r="G1996" s="31"/>
    </row>
    <row r="1997" spans="1:7" s="16" customFormat="1">
      <c r="A1997" s="31"/>
      <c r="B1997" s="106"/>
      <c r="C1997" s="107"/>
      <c r="D1997" s="31"/>
      <c r="E1997" s="31"/>
      <c r="F1997" s="31"/>
      <c r="G1997" s="31"/>
    </row>
    <row r="1998" spans="1:7" s="16" customFormat="1">
      <c r="A1998" s="31"/>
      <c r="B1998" s="106"/>
      <c r="C1998" s="107"/>
      <c r="D1998" s="31"/>
      <c r="E1998" s="31"/>
      <c r="F1998" s="31"/>
      <c r="G1998" s="31"/>
    </row>
    <row r="1999" spans="1:7" s="16" customFormat="1">
      <c r="A1999" s="31"/>
      <c r="B1999" s="106"/>
      <c r="C1999" s="107"/>
      <c r="D1999" s="31"/>
      <c r="E1999" s="31"/>
      <c r="F1999" s="31"/>
      <c r="G1999" s="31"/>
    </row>
    <row r="2000" spans="1:7" s="16" customFormat="1">
      <c r="A2000" s="31"/>
      <c r="B2000" s="106"/>
      <c r="C2000" s="107"/>
      <c r="D2000" s="31"/>
      <c r="E2000" s="31"/>
      <c r="F2000" s="31"/>
      <c r="G2000" s="31"/>
    </row>
    <row r="2001" spans="1:7" s="16" customFormat="1">
      <c r="A2001" s="31"/>
      <c r="B2001" s="106"/>
      <c r="C2001" s="107"/>
      <c r="D2001" s="31"/>
      <c r="E2001" s="31"/>
      <c r="F2001" s="31"/>
      <c r="G2001" s="31"/>
    </row>
    <row r="2002" spans="1:7" s="16" customFormat="1">
      <c r="A2002" s="31"/>
      <c r="B2002" s="106"/>
      <c r="C2002" s="107"/>
      <c r="D2002" s="31"/>
      <c r="E2002" s="31"/>
      <c r="F2002" s="31"/>
      <c r="G2002" s="31"/>
    </row>
    <row r="2003" spans="1:7" s="16" customFormat="1">
      <c r="A2003" s="31"/>
      <c r="B2003" s="106"/>
      <c r="C2003" s="107"/>
      <c r="D2003" s="31"/>
      <c r="E2003" s="31"/>
      <c r="F2003" s="31"/>
      <c r="G2003" s="31"/>
    </row>
    <row r="2004" spans="1:7" s="16" customFormat="1">
      <c r="A2004" s="31"/>
      <c r="B2004" s="106"/>
      <c r="C2004" s="107"/>
      <c r="D2004" s="31"/>
      <c r="E2004" s="31"/>
      <c r="F2004" s="31"/>
      <c r="G2004" s="31"/>
    </row>
    <row r="2005" spans="1:7" s="16" customFormat="1">
      <c r="A2005" s="31"/>
      <c r="B2005" s="106"/>
      <c r="C2005" s="107"/>
      <c r="D2005" s="31"/>
      <c r="E2005" s="31"/>
      <c r="F2005" s="31"/>
      <c r="G2005" s="31"/>
    </row>
    <row r="2006" spans="1:7" s="16" customFormat="1">
      <c r="A2006" s="31"/>
      <c r="B2006" s="106"/>
      <c r="C2006" s="107"/>
      <c r="D2006" s="31"/>
      <c r="E2006" s="31"/>
      <c r="F2006" s="31"/>
      <c r="G2006" s="31"/>
    </row>
    <row r="2007" spans="1:7" s="16" customFormat="1">
      <c r="A2007" s="31"/>
      <c r="B2007" s="106"/>
      <c r="C2007" s="107"/>
      <c r="D2007" s="31"/>
      <c r="E2007" s="31"/>
      <c r="F2007" s="31"/>
      <c r="G2007" s="31"/>
    </row>
    <row r="2008" spans="1:7" s="16" customFormat="1">
      <c r="A2008" s="31"/>
      <c r="B2008" s="106"/>
      <c r="C2008" s="107"/>
      <c r="D2008" s="31"/>
      <c r="E2008" s="31"/>
      <c r="F2008" s="31"/>
      <c r="G2008" s="31"/>
    </row>
    <row r="2009" spans="1:7" s="16" customFormat="1">
      <c r="A2009" s="31"/>
      <c r="B2009" s="106"/>
      <c r="C2009" s="107"/>
      <c r="D2009" s="31"/>
      <c r="E2009" s="31"/>
      <c r="F2009" s="31"/>
      <c r="G2009" s="31"/>
    </row>
    <row r="2010" spans="1:7" s="16" customFormat="1">
      <c r="A2010" s="31"/>
      <c r="B2010" s="106"/>
      <c r="C2010" s="107"/>
      <c r="D2010" s="31"/>
      <c r="E2010" s="31"/>
      <c r="F2010" s="31"/>
      <c r="G2010" s="31"/>
    </row>
    <row r="2011" spans="1:7" s="16" customFormat="1">
      <c r="A2011" s="31"/>
      <c r="B2011" s="106"/>
      <c r="C2011" s="107"/>
      <c r="D2011" s="31"/>
      <c r="E2011" s="31"/>
      <c r="F2011" s="31"/>
      <c r="G2011" s="31"/>
    </row>
    <row r="2012" spans="1:7" s="16" customFormat="1">
      <c r="A2012" s="31"/>
      <c r="B2012" s="106"/>
      <c r="C2012" s="107"/>
      <c r="D2012" s="31"/>
      <c r="E2012" s="31"/>
      <c r="F2012" s="31"/>
      <c r="G2012" s="31"/>
    </row>
    <row r="2013" spans="1:7" s="16" customFormat="1">
      <c r="A2013" s="31"/>
      <c r="B2013" s="106"/>
      <c r="C2013" s="107"/>
      <c r="D2013" s="31"/>
      <c r="E2013" s="31"/>
      <c r="F2013" s="31"/>
      <c r="G2013" s="31"/>
    </row>
    <row r="2014" spans="1:7" s="16" customFormat="1">
      <c r="A2014" s="31"/>
      <c r="B2014" s="106"/>
      <c r="C2014" s="107"/>
      <c r="D2014" s="31"/>
      <c r="E2014" s="31"/>
      <c r="F2014" s="31"/>
      <c r="G2014" s="31"/>
    </row>
    <row r="2015" spans="1:7" s="16" customFormat="1">
      <c r="A2015" s="31"/>
      <c r="B2015" s="106"/>
      <c r="C2015" s="107"/>
      <c r="D2015" s="31"/>
      <c r="E2015" s="31"/>
      <c r="F2015" s="31"/>
      <c r="G2015" s="31"/>
    </row>
    <row r="2016" spans="1:7" s="16" customFormat="1">
      <c r="A2016" s="31"/>
      <c r="B2016" s="106"/>
      <c r="C2016" s="107"/>
      <c r="D2016" s="31"/>
      <c r="E2016" s="31"/>
      <c r="F2016" s="31"/>
      <c r="G2016" s="31"/>
    </row>
    <row r="2017" spans="1:7" s="16" customFormat="1">
      <c r="A2017" s="31"/>
      <c r="B2017" s="106"/>
      <c r="C2017" s="107"/>
      <c r="D2017" s="31"/>
      <c r="E2017" s="31"/>
      <c r="F2017" s="31"/>
      <c r="G2017" s="31"/>
    </row>
    <row r="2018" spans="1:7" s="16" customFormat="1">
      <c r="A2018" s="31"/>
      <c r="B2018" s="106"/>
      <c r="C2018" s="107"/>
      <c r="D2018" s="31"/>
      <c r="E2018" s="31"/>
      <c r="F2018" s="31"/>
      <c r="G2018" s="31"/>
    </row>
    <row r="2019" spans="1:7" s="16" customFormat="1">
      <c r="A2019" s="31"/>
      <c r="B2019" s="106"/>
      <c r="C2019" s="107"/>
      <c r="D2019" s="31"/>
      <c r="E2019" s="31"/>
      <c r="F2019" s="31"/>
      <c r="G2019" s="31"/>
    </row>
    <row r="2020" spans="1:7" s="16" customFormat="1">
      <c r="A2020" s="31"/>
      <c r="B2020" s="106"/>
      <c r="C2020" s="107"/>
      <c r="D2020" s="31"/>
      <c r="E2020" s="31"/>
      <c r="F2020" s="31"/>
      <c r="G2020" s="31"/>
    </row>
    <row r="2021" spans="1:7" s="16" customFormat="1">
      <c r="A2021" s="31"/>
      <c r="B2021" s="106"/>
      <c r="C2021" s="107"/>
      <c r="D2021" s="31"/>
      <c r="E2021" s="31"/>
      <c r="F2021" s="31"/>
      <c r="G2021" s="31"/>
    </row>
    <row r="2022" spans="1:7" s="16" customFormat="1">
      <c r="A2022" s="31"/>
      <c r="B2022" s="106"/>
      <c r="C2022" s="107"/>
      <c r="D2022" s="31"/>
      <c r="E2022" s="31"/>
      <c r="F2022" s="31"/>
      <c r="G2022" s="31"/>
    </row>
    <row r="2023" spans="1:7" s="16" customFormat="1">
      <c r="A2023" s="31"/>
      <c r="B2023" s="106"/>
      <c r="C2023" s="107"/>
      <c r="D2023" s="31"/>
      <c r="E2023" s="31"/>
      <c r="F2023" s="31"/>
      <c r="G2023" s="31"/>
    </row>
    <row r="2024" spans="1:7" s="16" customFormat="1">
      <c r="A2024" s="31"/>
      <c r="B2024" s="106"/>
      <c r="C2024" s="107"/>
      <c r="D2024" s="31"/>
      <c r="E2024" s="31"/>
      <c r="F2024" s="31"/>
      <c r="G2024" s="31"/>
    </row>
    <row r="2025" spans="1:7" s="16" customFormat="1">
      <c r="A2025" s="31"/>
      <c r="B2025" s="106"/>
      <c r="C2025" s="107"/>
      <c r="D2025" s="31"/>
      <c r="E2025" s="31"/>
      <c r="F2025" s="31"/>
      <c r="G2025" s="31"/>
    </row>
    <row r="2026" spans="1:7" s="16" customFormat="1">
      <c r="A2026" s="31"/>
      <c r="B2026" s="106"/>
      <c r="C2026" s="107"/>
      <c r="D2026" s="31"/>
      <c r="E2026" s="31"/>
      <c r="F2026" s="31"/>
      <c r="G2026" s="31"/>
    </row>
    <row r="2027" spans="1:7" s="16" customFormat="1">
      <c r="A2027" s="31"/>
      <c r="B2027" s="106"/>
      <c r="C2027" s="107"/>
      <c r="D2027" s="31"/>
      <c r="E2027" s="31"/>
      <c r="F2027" s="31"/>
      <c r="G2027" s="31"/>
    </row>
    <row r="2028" spans="1:7" s="16" customFormat="1">
      <c r="A2028" s="31"/>
      <c r="B2028" s="106"/>
      <c r="C2028" s="107"/>
      <c r="D2028" s="31"/>
      <c r="E2028" s="31"/>
      <c r="F2028" s="31"/>
      <c r="G2028" s="31"/>
    </row>
    <row r="2029" spans="1:7" s="16" customFormat="1">
      <c r="A2029" s="31"/>
      <c r="B2029" s="106"/>
      <c r="C2029" s="107"/>
      <c r="D2029" s="31"/>
      <c r="E2029" s="31"/>
      <c r="F2029" s="31"/>
      <c r="G2029" s="31"/>
    </row>
    <row r="2030" spans="1:7" s="16" customFormat="1">
      <c r="A2030" s="31"/>
      <c r="B2030" s="106"/>
      <c r="C2030" s="107"/>
      <c r="D2030" s="31"/>
      <c r="E2030" s="31"/>
      <c r="F2030" s="31"/>
      <c r="G2030" s="31"/>
    </row>
    <row r="2031" spans="1:7" s="16" customFormat="1">
      <c r="A2031" s="31"/>
      <c r="B2031" s="106"/>
      <c r="C2031" s="107"/>
      <c r="D2031" s="31"/>
      <c r="E2031" s="31"/>
      <c r="F2031" s="31"/>
      <c r="G2031" s="31"/>
    </row>
    <row r="2032" spans="1:7" s="16" customFormat="1">
      <c r="A2032" s="31"/>
      <c r="B2032" s="106"/>
      <c r="C2032" s="107"/>
      <c r="D2032" s="31"/>
      <c r="E2032" s="31"/>
      <c r="F2032" s="31"/>
      <c r="G2032" s="31"/>
    </row>
    <row r="2033" spans="1:7" s="16" customFormat="1">
      <c r="A2033" s="31"/>
      <c r="B2033" s="106"/>
      <c r="C2033" s="107"/>
      <c r="D2033" s="31"/>
      <c r="E2033" s="31"/>
      <c r="F2033" s="31"/>
      <c r="G2033" s="31"/>
    </row>
    <row r="2034" spans="1:7" s="16" customFormat="1">
      <c r="A2034" s="31"/>
      <c r="B2034" s="106"/>
      <c r="C2034" s="107"/>
      <c r="D2034" s="31"/>
      <c r="E2034" s="31"/>
      <c r="F2034" s="31"/>
      <c r="G2034" s="31"/>
    </row>
    <row r="2035" spans="1:7" s="16" customFormat="1">
      <c r="A2035" s="31"/>
      <c r="B2035" s="106"/>
      <c r="C2035" s="107"/>
      <c r="D2035" s="31"/>
      <c r="E2035" s="31"/>
      <c r="F2035" s="31"/>
      <c r="G2035" s="31"/>
    </row>
    <row r="2036" spans="1:7" s="16" customFormat="1">
      <c r="A2036" s="31"/>
      <c r="B2036" s="106"/>
      <c r="C2036" s="107"/>
      <c r="D2036" s="31"/>
      <c r="E2036" s="31"/>
      <c r="F2036" s="31"/>
      <c r="G2036" s="31"/>
    </row>
    <row r="2037" spans="1:7" s="16" customFormat="1">
      <c r="A2037" s="31"/>
      <c r="B2037" s="106"/>
      <c r="C2037" s="107"/>
      <c r="D2037" s="31"/>
      <c r="E2037" s="31"/>
      <c r="F2037" s="31"/>
      <c r="G2037" s="31"/>
    </row>
    <row r="2038" spans="1:7" s="16" customFormat="1">
      <c r="A2038" s="31"/>
      <c r="B2038" s="106"/>
      <c r="C2038" s="107"/>
      <c r="D2038" s="31"/>
      <c r="E2038" s="31"/>
      <c r="F2038" s="31"/>
      <c r="G2038" s="31"/>
    </row>
    <row r="2039" spans="1:7" s="16" customFormat="1">
      <c r="A2039" s="31"/>
      <c r="B2039" s="106"/>
      <c r="C2039" s="107"/>
      <c r="D2039" s="31"/>
      <c r="E2039" s="31"/>
      <c r="F2039" s="31"/>
      <c r="G2039" s="31"/>
    </row>
    <row r="2040" spans="1:7" s="16" customFormat="1">
      <c r="A2040" s="31"/>
      <c r="B2040" s="106"/>
      <c r="C2040" s="107"/>
      <c r="D2040" s="31"/>
      <c r="E2040" s="31"/>
      <c r="F2040" s="31"/>
      <c r="G2040" s="31"/>
    </row>
    <row r="2041" spans="1:7" s="16" customFormat="1">
      <c r="A2041" s="31"/>
      <c r="B2041" s="106"/>
      <c r="C2041" s="107"/>
      <c r="D2041" s="31"/>
      <c r="E2041" s="31"/>
      <c r="F2041" s="31"/>
      <c r="G2041" s="31"/>
    </row>
    <row r="2042" spans="1:7" s="16" customFormat="1">
      <c r="A2042" s="31"/>
      <c r="B2042" s="106"/>
      <c r="C2042" s="107"/>
      <c r="D2042" s="31"/>
      <c r="E2042" s="31"/>
      <c r="F2042" s="31"/>
      <c r="G2042" s="31"/>
    </row>
    <row r="2043" spans="1:7" s="16" customFormat="1">
      <c r="A2043" s="31"/>
      <c r="B2043" s="106"/>
      <c r="C2043" s="107"/>
      <c r="D2043" s="31"/>
      <c r="E2043" s="31"/>
      <c r="F2043" s="31"/>
      <c r="G2043" s="31"/>
    </row>
    <row r="2044" spans="1:7" s="16" customFormat="1">
      <c r="A2044" s="31"/>
      <c r="B2044" s="106"/>
      <c r="C2044" s="107"/>
      <c r="D2044" s="31"/>
      <c r="E2044" s="31"/>
      <c r="F2044" s="31"/>
      <c r="G2044" s="31"/>
    </row>
    <row r="2045" spans="1:7" s="16" customFormat="1">
      <c r="A2045" s="31"/>
      <c r="B2045" s="106"/>
      <c r="C2045" s="107"/>
      <c r="D2045" s="31"/>
      <c r="E2045" s="31"/>
      <c r="F2045" s="31"/>
      <c r="G2045" s="31"/>
    </row>
    <row r="2046" spans="1:7" s="16" customFormat="1">
      <c r="A2046" s="31"/>
      <c r="B2046" s="106"/>
      <c r="C2046" s="107"/>
      <c r="D2046" s="31"/>
      <c r="E2046" s="31"/>
      <c r="F2046" s="31"/>
      <c r="G2046" s="31"/>
    </row>
    <row r="2047" spans="1:7" s="16" customFormat="1">
      <c r="A2047" s="31"/>
      <c r="B2047" s="106"/>
      <c r="C2047" s="107"/>
      <c r="D2047" s="31"/>
      <c r="E2047" s="31"/>
      <c r="F2047" s="31"/>
      <c r="G2047" s="31"/>
    </row>
    <row r="2048" spans="1:7" s="16" customFormat="1">
      <c r="A2048" s="31"/>
      <c r="B2048" s="106"/>
      <c r="C2048" s="107"/>
      <c r="D2048" s="31"/>
      <c r="E2048" s="31"/>
      <c r="F2048" s="31"/>
      <c r="G2048" s="31"/>
    </row>
    <row r="2049" spans="1:7" s="16" customFormat="1">
      <c r="A2049" s="31"/>
      <c r="B2049" s="106"/>
      <c r="C2049" s="107"/>
      <c r="D2049" s="31"/>
      <c r="E2049" s="31"/>
      <c r="F2049" s="31"/>
      <c r="G2049" s="31"/>
    </row>
    <row r="2050" spans="1:7" s="16" customFormat="1">
      <c r="A2050" s="31"/>
      <c r="B2050" s="106"/>
      <c r="C2050" s="107"/>
      <c r="D2050" s="31"/>
      <c r="E2050" s="31"/>
      <c r="F2050" s="31"/>
      <c r="G2050" s="31"/>
    </row>
    <row r="2051" spans="1:7" s="16" customFormat="1">
      <c r="A2051" s="31"/>
      <c r="B2051" s="106"/>
      <c r="C2051" s="107"/>
      <c r="D2051" s="31"/>
      <c r="E2051" s="31"/>
      <c r="F2051" s="31"/>
      <c r="G2051" s="31"/>
    </row>
    <row r="2052" spans="1:7" s="16" customFormat="1">
      <c r="A2052" s="31"/>
      <c r="B2052" s="106"/>
      <c r="C2052" s="107"/>
      <c r="D2052" s="31"/>
      <c r="E2052" s="31"/>
      <c r="F2052" s="31"/>
      <c r="G2052" s="31"/>
    </row>
    <row r="2053" spans="1:7" s="16" customFormat="1">
      <c r="A2053" s="31"/>
      <c r="B2053" s="106"/>
      <c r="C2053" s="107"/>
      <c r="D2053" s="31"/>
      <c r="E2053" s="31"/>
      <c r="F2053" s="31"/>
      <c r="G2053" s="31"/>
    </row>
    <row r="2054" spans="1:7" s="16" customFormat="1">
      <c r="A2054" s="31"/>
      <c r="B2054" s="106"/>
      <c r="C2054" s="107"/>
      <c r="D2054" s="31"/>
      <c r="E2054" s="31"/>
      <c r="F2054" s="31"/>
      <c r="G2054" s="31"/>
    </row>
    <row r="2055" spans="1:7" s="16" customFormat="1">
      <c r="A2055" s="31"/>
      <c r="B2055" s="106"/>
      <c r="C2055" s="107"/>
      <c r="D2055" s="31"/>
      <c r="E2055" s="31"/>
      <c r="F2055" s="31"/>
      <c r="G2055" s="31"/>
    </row>
    <row r="2056" spans="1:7" s="16" customFormat="1">
      <c r="A2056" s="31"/>
      <c r="B2056" s="106"/>
      <c r="C2056" s="107"/>
      <c r="D2056" s="31"/>
      <c r="E2056" s="31"/>
      <c r="F2056" s="31"/>
      <c r="G2056" s="31"/>
    </row>
    <row r="2057" spans="1:7" s="16" customFormat="1">
      <c r="A2057" s="31"/>
      <c r="B2057" s="106"/>
      <c r="C2057" s="107"/>
      <c r="D2057" s="31"/>
      <c r="E2057" s="31"/>
      <c r="F2057" s="31"/>
      <c r="G2057" s="31"/>
    </row>
    <row r="2058" spans="1:7" s="16" customFormat="1">
      <c r="A2058" s="31"/>
      <c r="B2058" s="106"/>
      <c r="C2058" s="107"/>
      <c r="D2058" s="31"/>
      <c r="E2058" s="31"/>
      <c r="F2058" s="31"/>
      <c r="G2058" s="31"/>
    </row>
    <row r="2059" spans="1:7" s="16" customFormat="1">
      <c r="A2059" s="31"/>
      <c r="B2059" s="106"/>
      <c r="C2059" s="107"/>
      <c r="D2059" s="31"/>
      <c r="E2059" s="31"/>
      <c r="F2059" s="31"/>
      <c r="G2059" s="31"/>
    </row>
    <row r="2060" spans="1:7" s="16" customFormat="1">
      <c r="A2060" s="31"/>
      <c r="B2060" s="106"/>
      <c r="C2060" s="107"/>
      <c r="D2060" s="31"/>
      <c r="E2060" s="31"/>
      <c r="F2060" s="31"/>
      <c r="G2060" s="31"/>
    </row>
    <row r="2061" spans="1:7" s="16" customFormat="1">
      <c r="A2061" s="31"/>
      <c r="B2061" s="106"/>
      <c r="C2061" s="107"/>
      <c r="D2061" s="31"/>
      <c r="E2061" s="31"/>
      <c r="F2061" s="31"/>
      <c r="G2061" s="31"/>
    </row>
    <row r="2062" spans="1:7" s="16" customFormat="1">
      <c r="A2062" s="31"/>
      <c r="B2062" s="106"/>
      <c r="C2062" s="107"/>
      <c r="D2062" s="31"/>
      <c r="E2062" s="31"/>
      <c r="F2062" s="31"/>
      <c r="G2062" s="31"/>
    </row>
    <row r="2063" spans="1:7" s="16" customFormat="1">
      <c r="A2063" s="31"/>
      <c r="B2063" s="106"/>
      <c r="C2063" s="107"/>
      <c r="D2063" s="31"/>
      <c r="E2063" s="31"/>
      <c r="F2063" s="31"/>
      <c r="G2063" s="31"/>
    </row>
    <row r="2064" spans="1:7" s="16" customFormat="1">
      <c r="A2064" s="31"/>
      <c r="B2064" s="106"/>
      <c r="C2064" s="107"/>
      <c r="D2064" s="31"/>
      <c r="E2064" s="31"/>
      <c r="F2064" s="31"/>
      <c r="G2064" s="31"/>
    </row>
    <row r="2065" spans="1:7" s="16" customFormat="1">
      <c r="A2065" s="31"/>
      <c r="B2065" s="106"/>
      <c r="C2065" s="107"/>
      <c r="D2065" s="31"/>
      <c r="E2065" s="31"/>
      <c r="F2065" s="31"/>
      <c r="G2065" s="31"/>
    </row>
    <row r="2066" spans="1:7" s="16" customFormat="1">
      <c r="A2066" s="31"/>
      <c r="B2066" s="106"/>
      <c r="C2066" s="107"/>
      <c r="D2066" s="31"/>
      <c r="E2066" s="31"/>
      <c r="F2066" s="31"/>
      <c r="G2066" s="31"/>
    </row>
    <row r="2067" spans="1:7" s="16" customFormat="1">
      <c r="A2067" s="31"/>
      <c r="B2067" s="106"/>
      <c r="C2067" s="107"/>
      <c r="D2067" s="31"/>
      <c r="E2067" s="31"/>
      <c r="F2067" s="31"/>
      <c r="G2067" s="31"/>
    </row>
    <row r="2068" spans="1:7" s="16" customFormat="1">
      <c r="A2068" s="31"/>
      <c r="B2068" s="106"/>
      <c r="C2068" s="107"/>
      <c r="D2068" s="31"/>
      <c r="E2068" s="31"/>
      <c r="F2068" s="31"/>
      <c r="G2068" s="31"/>
    </row>
    <row r="2069" spans="1:7" s="16" customFormat="1">
      <c r="A2069" s="31"/>
      <c r="B2069" s="106"/>
      <c r="C2069" s="107"/>
      <c r="D2069" s="31"/>
      <c r="E2069" s="31"/>
      <c r="F2069" s="31"/>
      <c r="G2069" s="31"/>
    </row>
    <row r="2070" spans="1:7" s="16" customFormat="1">
      <c r="A2070" s="31"/>
      <c r="B2070" s="106"/>
      <c r="C2070" s="107"/>
      <c r="D2070" s="31"/>
      <c r="E2070" s="31"/>
      <c r="F2070" s="31"/>
      <c r="G2070" s="31"/>
    </row>
    <row r="2071" spans="1:7" s="16" customFormat="1">
      <c r="A2071" s="31"/>
      <c r="B2071" s="106"/>
      <c r="C2071" s="107"/>
      <c r="D2071" s="31"/>
      <c r="E2071" s="31"/>
      <c r="F2071" s="31"/>
      <c r="G2071" s="31"/>
    </row>
    <row r="2072" spans="1:7" s="16" customFormat="1">
      <c r="A2072" s="31"/>
      <c r="B2072" s="106"/>
      <c r="C2072" s="107"/>
      <c r="D2072" s="31"/>
      <c r="E2072" s="31"/>
      <c r="F2072" s="31"/>
      <c r="G2072" s="31"/>
    </row>
    <row r="2073" spans="1:7" s="16" customFormat="1">
      <c r="A2073" s="31"/>
      <c r="B2073" s="106"/>
      <c r="C2073" s="107"/>
      <c r="D2073" s="31"/>
      <c r="E2073" s="31"/>
      <c r="F2073" s="31"/>
      <c r="G2073" s="31"/>
    </row>
    <row r="2074" spans="1:7" s="16" customFormat="1">
      <c r="A2074" s="31"/>
      <c r="B2074" s="106"/>
      <c r="C2074" s="107"/>
      <c r="D2074" s="31"/>
      <c r="E2074" s="31"/>
      <c r="F2074" s="31"/>
      <c r="G2074" s="31"/>
    </row>
    <row r="2075" spans="1:7" s="16" customFormat="1">
      <c r="A2075" s="31"/>
      <c r="B2075" s="106"/>
      <c r="C2075" s="107"/>
      <c r="D2075" s="31"/>
      <c r="E2075" s="31"/>
      <c r="F2075" s="31"/>
      <c r="G2075" s="31"/>
    </row>
    <row r="2076" spans="1:7" s="16" customFormat="1">
      <c r="A2076" s="31"/>
      <c r="B2076" s="106"/>
      <c r="C2076" s="107"/>
      <c r="D2076" s="31"/>
      <c r="E2076" s="31"/>
      <c r="F2076" s="31"/>
      <c r="G2076" s="31"/>
    </row>
    <row r="2077" spans="1:7" s="16" customFormat="1">
      <c r="A2077" s="31"/>
      <c r="B2077" s="106"/>
      <c r="C2077" s="107"/>
      <c r="D2077" s="31"/>
      <c r="E2077" s="31"/>
      <c r="F2077" s="31"/>
      <c r="G2077" s="31"/>
    </row>
    <row r="2078" spans="1:7" s="16" customFormat="1">
      <c r="A2078" s="31"/>
      <c r="B2078" s="106"/>
      <c r="C2078" s="107"/>
      <c r="D2078" s="31"/>
      <c r="E2078" s="31"/>
      <c r="F2078" s="31"/>
      <c r="G2078" s="31"/>
    </row>
    <row r="2079" spans="1:7" s="16" customFormat="1">
      <c r="A2079" s="31"/>
      <c r="B2079" s="106"/>
      <c r="C2079" s="107"/>
      <c r="D2079" s="31"/>
      <c r="E2079" s="31"/>
      <c r="F2079" s="31"/>
      <c r="G2079" s="31"/>
    </row>
    <row r="2080" spans="1:7" s="16" customFormat="1">
      <c r="A2080" s="31"/>
      <c r="B2080" s="106"/>
      <c r="C2080" s="107"/>
      <c r="D2080" s="31"/>
      <c r="E2080" s="31"/>
      <c r="F2080" s="31"/>
      <c r="G2080" s="31"/>
    </row>
    <row r="2081" spans="1:7" s="16" customFormat="1">
      <c r="A2081" s="31"/>
      <c r="B2081" s="106"/>
      <c r="C2081" s="107"/>
      <c r="D2081" s="31"/>
      <c r="E2081" s="31"/>
      <c r="F2081" s="31"/>
      <c r="G2081" s="31"/>
    </row>
    <row r="2082" spans="1:7" s="16" customFormat="1">
      <c r="A2082" s="31"/>
      <c r="B2082" s="106"/>
      <c r="C2082" s="107"/>
      <c r="D2082" s="31"/>
      <c r="E2082" s="31"/>
      <c r="F2082" s="31"/>
      <c r="G2082" s="31"/>
    </row>
    <row r="2083" spans="1:7" s="16" customFormat="1">
      <c r="A2083" s="31"/>
      <c r="B2083" s="106"/>
      <c r="C2083" s="107"/>
      <c r="D2083" s="31"/>
      <c r="E2083" s="31"/>
      <c r="F2083" s="31"/>
      <c r="G2083" s="31"/>
    </row>
    <row r="2084" spans="1:7" s="16" customFormat="1">
      <c r="A2084" s="31"/>
      <c r="B2084" s="106"/>
      <c r="C2084" s="107"/>
      <c r="D2084" s="31"/>
      <c r="E2084" s="31"/>
      <c r="F2084" s="31"/>
      <c r="G2084" s="31"/>
    </row>
    <row r="2085" spans="1:7" s="16" customFormat="1">
      <c r="A2085" s="31"/>
      <c r="B2085" s="106"/>
      <c r="C2085" s="107"/>
      <c r="D2085" s="31"/>
      <c r="E2085" s="31"/>
      <c r="F2085" s="31"/>
      <c r="G2085" s="31"/>
    </row>
    <row r="2086" spans="1:7" s="16" customFormat="1">
      <c r="A2086" s="31"/>
      <c r="B2086" s="106"/>
      <c r="C2086" s="107"/>
      <c r="D2086" s="31"/>
      <c r="E2086" s="31"/>
      <c r="F2086" s="31"/>
      <c r="G2086" s="31"/>
    </row>
    <row r="2087" spans="1:7" s="16" customFormat="1">
      <c r="A2087" s="31"/>
      <c r="B2087" s="106"/>
      <c r="C2087" s="107"/>
      <c r="D2087" s="31"/>
      <c r="E2087" s="31"/>
      <c r="F2087" s="31"/>
      <c r="G2087" s="31"/>
    </row>
    <row r="2088" spans="1:7" s="16" customFormat="1">
      <c r="A2088" s="31"/>
      <c r="B2088" s="106"/>
      <c r="C2088" s="107"/>
      <c r="D2088" s="31"/>
      <c r="E2088" s="31"/>
      <c r="F2088" s="31"/>
      <c r="G2088" s="31"/>
    </row>
    <row r="2089" spans="1:7" s="16" customFormat="1">
      <c r="A2089" s="31"/>
      <c r="B2089" s="106"/>
      <c r="C2089" s="107"/>
      <c r="D2089" s="31"/>
      <c r="E2089" s="31"/>
      <c r="F2089" s="31"/>
      <c r="G2089" s="31"/>
    </row>
    <row r="2090" spans="1:7" s="16" customFormat="1">
      <c r="A2090" s="31"/>
      <c r="B2090" s="106"/>
      <c r="C2090" s="107"/>
      <c r="D2090" s="31"/>
      <c r="E2090" s="31"/>
      <c r="F2090" s="31"/>
      <c r="G2090" s="31"/>
    </row>
    <row r="2091" spans="1:7" s="16" customFormat="1">
      <c r="A2091" s="31"/>
      <c r="B2091" s="106"/>
      <c r="C2091" s="107"/>
      <c r="D2091" s="31"/>
      <c r="E2091" s="31"/>
      <c r="F2091" s="31"/>
      <c r="G2091" s="31"/>
    </row>
    <row r="2092" spans="1:7" s="16" customFormat="1">
      <c r="A2092" s="31"/>
      <c r="B2092" s="106"/>
      <c r="C2092" s="107"/>
      <c r="D2092" s="31"/>
      <c r="E2092" s="31"/>
      <c r="F2092" s="31"/>
      <c r="G2092" s="31"/>
    </row>
    <row r="2093" spans="1:7" s="16" customFormat="1">
      <c r="A2093" s="31"/>
      <c r="B2093" s="106"/>
      <c r="C2093" s="107"/>
      <c r="D2093" s="31"/>
      <c r="E2093" s="31"/>
      <c r="F2093" s="31"/>
      <c r="G2093" s="31"/>
    </row>
    <row r="2094" spans="1:7" s="16" customFormat="1">
      <c r="A2094" s="31"/>
      <c r="B2094" s="106"/>
      <c r="C2094" s="107"/>
      <c r="D2094" s="31"/>
      <c r="E2094" s="31"/>
      <c r="F2094" s="31"/>
      <c r="G2094" s="31"/>
    </row>
    <row r="2095" spans="1:7" s="16" customFormat="1">
      <c r="A2095" s="31"/>
      <c r="B2095" s="106"/>
      <c r="C2095" s="107"/>
      <c r="D2095" s="31"/>
      <c r="E2095" s="31"/>
      <c r="F2095" s="31"/>
      <c r="G2095" s="31"/>
    </row>
    <row r="2096" spans="1:7" s="16" customFormat="1">
      <c r="A2096" s="31"/>
      <c r="B2096" s="106"/>
      <c r="C2096" s="107"/>
      <c r="D2096" s="31"/>
      <c r="E2096" s="31"/>
      <c r="F2096" s="31"/>
      <c r="G2096" s="31"/>
    </row>
    <row r="2097" spans="1:7" s="16" customFormat="1">
      <c r="A2097" s="31"/>
      <c r="B2097" s="106"/>
      <c r="C2097" s="107"/>
      <c r="D2097" s="31"/>
      <c r="E2097" s="31"/>
      <c r="F2097" s="31"/>
      <c r="G2097" s="31"/>
    </row>
    <row r="2098" spans="1:7" s="16" customFormat="1">
      <c r="A2098" s="31"/>
      <c r="B2098" s="106"/>
      <c r="C2098" s="107"/>
      <c r="D2098" s="31"/>
      <c r="E2098" s="31"/>
      <c r="F2098" s="31"/>
      <c r="G2098" s="31"/>
    </row>
    <row r="2099" spans="1:7" s="16" customFormat="1">
      <c r="A2099" s="31"/>
      <c r="B2099" s="106"/>
      <c r="C2099" s="107"/>
      <c r="D2099" s="31"/>
      <c r="E2099" s="31"/>
      <c r="F2099" s="31"/>
      <c r="G2099" s="31"/>
    </row>
    <row r="2100" spans="1:7" s="16" customFormat="1">
      <c r="A2100" s="31"/>
      <c r="B2100" s="106"/>
      <c r="C2100" s="107"/>
      <c r="D2100" s="31"/>
      <c r="E2100" s="31"/>
      <c r="F2100" s="31"/>
      <c r="G2100" s="31"/>
    </row>
    <row r="2101" spans="1:7" s="16" customFormat="1">
      <c r="A2101" s="31"/>
      <c r="B2101" s="106"/>
      <c r="C2101" s="107"/>
      <c r="D2101" s="31"/>
      <c r="E2101" s="31"/>
      <c r="F2101" s="31"/>
      <c r="G2101" s="31"/>
    </row>
    <row r="2102" spans="1:7" s="16" customFormat="1">
      <c r="A2102" s="31"/>
      <c r="B2102" s="106"/>
      <c r="C2102" s="107"/>
      <c r="D2102" s="31"/>
      <c r="E2102" s="31"/>
      <c r="F2102" s="31"/>
      <c r="G2102" s="31"/>
    </row>
    <row r="2103" spans="1:7" s="16" customFormat="1">
      <c r="A2103" s="31"/>
      <c r="B2103" s="106"/>
      <c r="C2103" s="107"/>
      <c r="D2103" s="31"/>
      <c r="E2103" s="31"/>
      <c r="F2103" s="31"/>
      <c r="G2103" s="31"/>
    </row>
    <row r="2104" spans="1:7" s="16" customFormat="1">
      <c r="A2104" s="31"/>
      <c r="B2104" s="106"/>
      <c r="C2104" s="107"/>
      <c r="D2104" s="31"/>
      <c r="E2104" s="31"/>
      <c r="F2104" s="31"/>
      <c r="G2104" s="31"/>
    </row>
    <row r="2105" spans="1:7" s="16" customFormat="1">
      <c r="A2105" s="31"/>
      <c r="B2105" s="106"/>
      <c r="C2105" s="107"/>
      <c r="D2105" s="31"/>
      <c r="E2105" s="31"/>
      <c r="F2105" s="31"/>
      <c r="G2105" s="31"/>
    </row>
    <row r="2106" spans="1:7" s="16" customFormat="1">
      <c r="A2106" s="31"/>
      <c r="B2106" s="106"/>
      <c r="C2106" s="107"/>
      <c r="D2106" s="31"/>
      <c r="E2106" s="31"/>
      <c r="F2106" s="31"/>
      <c r="G2106" s="31"/>
    </row>
    <row r="2107" spans="1:7" s="16" customFormat="1">
      <c r="A2107" s="31"/>
      <c r="B2107" s="106"/>
      <c r="C2107" s="107"/>
      <c r="D2107" s="31"/>
      <c r="E2107" s="31"/>
      <c r="F2107" s="31"/>
      <c r="G2107" s="31"/>
    </row>
    <row r="2108" spans="1:7" s="16" customFormat="1">
      <c r="A2108" s="31"/>
      <c r="B2108" s="106"/>
      <c r="C2108" s="107"/>
      <c r="D2108" s="31"/>
      <c r="E2108" s="31"/>
      <c r="F2108" s="31"/>
      <c r="G2108" s="31"/>
    </row>
    <row r="2109" spans="1:7" s="16" customFormat="1">
      <c r="A2109" s="31"/>
      <c r="B2109" s="106"/>
      <c r="C2109" s="107"/>
      <c r="D2109" s="31"/>
      <c r="E2109" s="31"/>
      <c r="F2109" s="31"/>
      <c r="G2109" s="31"/>
    </row>
    <row r="2110" spans="1:7" s="16" customFormat="1">
      <c r="A2110" s="31"/>
      <c r="B2110" s="106"/>
      <c r="C2110" s="107"/>
      <c r="D2110" s="31"/>
      <c r="E2110" s="31"/>
      <c r="F2110" s="31"/>
      <c r="G2110" s="31"/>
    </row>
    <row r="2111" spans="1:7" s="16" customFormat="1">
      <c r="A2111" s="31"/>
      <c r="B2111" s="106"/>
      <c r="C2111" s="107"/>
      <c r="D2111" s="31"/>
      <c r="E2111" s="31"/>
      <c r="F2111" s="31"/>
      <c r="G2111" s="31"/>
    </row>
    <row r="2112" spans="1:7" s="16" customFormat="1">
      <c r="A2112" s="31"/>
      <c r="B2112" s="106"/>
      <c r="C2112" s="107"/>
      <c r="D2112" s="31"/>
      <c r="E2112" s="31"/>
      <c r="F2112" s="31"/>
      <c r="G2112" s="31"/>
    </row>
    <row r="2113" spans="1:7" s="16" customFormat="1">
      <c r="A2113" s="31"/>
      <c r="B2113" s="106"/>
      <c r="C2113" s="107"/>
      <c r="D2113" s="31"/>
      <c r="E2113" s="31"/>
      <c r="F2113" s="31"/>
      <c r="G2113" s="31"/>
    </row>
    <row r="2114" spans="1:7" s="16" customFormat="1">
      <c r="A2114" s="31"/>
      <c r="B2114" s="106"/>
      <c r="C2114" s="107"/>
      <c r="D2114" s="31"/>
      <c r="E2114" s="31"/>
      <c r="F2114" s="31"/>
      <c r="G2114" s="31"/>
    </row>
    <row r="2115" spans="1:7" s="16" customFormat="1">
      <c r="A2115" s="31"/>
      <c r="B2115" s="106"/>
      <c r="C2115" s="107"/>
      <c r="D2115" s="31"/>
      <c r="E2115" s="31"/>
      <c r="F2115" s="31"/>
      <c r="G2115" s="31"/>
    </row>
    <row r="2116" spans="1:7" s="16" customFormat="1">
      <c r="A2116" s="31"/>
      <c r="B2116" s="106"/>
      <c r="C2116" s="107"/>
      <c r="D2116" s="31"/>
      <c r="E2116" s="31"/>
      <c r="F2116" s="31"/>
      <c r="G2116" s="31"/>
    </row>
    <row r="2117" spans="1:7" s="16" customFormat="1">
      <c r="A2117" s="31"/>
      <c r="B2117" s="106"/>
      <c r="C2117" s="107"/>
      <c r="D2117" s="31"/>
      <c r="E2117" s="31"/>
      <c r="F2117" s="31"/>
      <c r="G2117" s="31"/>
    </row>
    <row r="2118" spans="1:7" s="16" customFormat="1">
      <c r="A2118" s="31"/>
      <c r="B2118" s="106"/>
      <c r="C2118" s="107"/>
      <c r="D2118" s="31"/>
      <c r="E2118" s="31"/>
      <c r="F2118" s="31"/>
      <c r="G2118" s="31"/>
    </row>
    <row r="2119" spans="1:7" s="16" customFormat="1">
      <c r="A2119" s="31"/>
      <c r="B2119" s="106"/>
      <c r="C2119" s="107"/>
      <c r="D2119" s="31"/>
      <c r="E2119" s="31"/>
      <c r="F2119" s="31"/>
      <c r="G2119" s="31"/>
    </row>
    <row r="2120" spans="1:7" s="16" customFormat="1">
      <c r="A2120" s="31"/>
      <c r="B2120" s="106"/>
      <c r="C2120" s="107"/>
      <c r="D2120" s="31"/>
      <c r="E2120" s="31"/>
      <c r="F2120" s="31"/>
      <c r="G2120" s="31"/>
    </row>
    <row r="2121" spans="1:7" s="16" customFormat="1">
      <c r="A2121" s="31"/>
      <c r="B2121" s="106"/>
      <c r="C2121" s="107"/>
      <c r="D2121" s="31"/>
      <c r="E2121" s="31"/>
      <c r="F2121" s="31"/>
      <c r="G2121" s="31"/>
    </row>
    <row r="2122" spans="1:7" s="16" customFormat="1">
      <c r="A2122" s="31"/>
      <c r="B2122" s="106"/>
      <c r="C2122" s="107"/>
      <c r="D2122" s="31"/>
      <c r="E2122" s="31"/>
      <c r="F2122" s="31"/>
      <c r="G2122" s="31"/>
    </row>
    <row r="2123" spans="1:7" s="16" customFormat="1">
      <c r="A2123" s="31"/>
      <c r="B2123" s="106"/>
      <c r="C2123" s="107"/>
      <c r="D2123" s="31"/>
      <c r="E2123" s="31"/>
      <c r="F2123" s="31"/>
      <c r="G2123" s="31"/>
    </row>
    <row r="2124" spans="1:7" s="16" customFormat="1">
      <c r="A2124" s="31"/>
      <c r="B2124" s="106"/>
      <c r="C2124" s="107"/>
      <c r="D2124" s="31"/>
      <c r="E2124" s="31"/>
      <c r="F2124" s="31"/>
      <c r="G2124" s="31"/>
    </row>
    <row r="2125" spans="1:7" s="16" customFormat="1">
      <c r="A2125" s="31"/>
      <c r="B2125" s="106"/>
      <c r="C2125" s="107"/>
      <c r="D2125" s="31"/>
      <c r="E2125" s="31"/>
      <c r="F2125" s="31"/>
      <c r="G2125" s="31"/>
    </row>
    <row r="2126" spans="1:7" s="16" customFormat="1">
      <c r="A2126" s="31"/>
      <c r="B2126" s="106"/>
      <c r="C2126" s="107"/>
      <c r="D2126" s="31"/>
      <c r="E2126" s="31"/>
      <c r="F2126" s="31"/>
      <c r="G2126" s="31"/>
    </row>
    <row r="2127" spans="1:7" s="16" customFormat="1">
      <c r="A2127" s="31"/>
      <c r="B2127" s="106"/>
      <c r="C2127" s="107"/>
      <c r="D2127" s="31"/>
      <c r="E2127" s="31"/>
      <c r="F2127" s="31"/>
      <c r="G2127" s="31"/>
    </row>
    <row r="2128" spans="1:7" s="16" customFormat="1">
      <c r="A2128" s="31"/>
      <c r="B2128" s="106"/>
      <c r="C2128" s="107"/>
      <c r="D2128" s="31"/>
      <c r="E2128" s="31"/>
      <c r="F2128" s="31"/>
      <c r="G2128" s="31"/>
    </row>
    <row r="2129" spans="1:7" s="16" customFormat="1">
      <c r="A2129" s="31"/>
      <c r="B2129" s="106"/>
      <c r="C2129" s="107"/>
      <c r="D2129" s="31"/>
      <c r="E2129" s="31"/>
      <c r="F2129" s="31"/>
      <c r="G2129" s="31"/>
    </row>
    <row r="2130" spans="1:7" s="16" customFormat="1">
      <c r="A2130" s="31"/>
      <c r="B2130" s="106"/>
      <c r="C2130" s="107"/>
      <c r="D2130" s="31"/>
      <c r="E2130" s="31"/>
      <c r="F2130" s="31"/>
      <c r="G2130" s="31"/>
    </row>
    <row r="2131" spans="1:7" s="16" customFormat="1">
      <c r="A2131" s="31"/>
      <c r="B2131" s="106"/>
      <c r="C2131" s="107"/>
      <c r="D2131" s="31"/>
      <c r="E2131" s="31"/>
      <c r="F2131" s="31"/>
      <c r="G2131" s="31"/>
    </row>
    <row r="2132" spans="1:7" s="16" customFormat="1">
      <c r="A2132" s="31"/>
      <c r="B2132" s="106"/>
      <c r="C2132" s="107"/>
      <c r="D2132" s="31"/>
      <c r="E2132" s="31"/>
      <c r="F2132" s="31"/>
      <c r="G2132" s="31"/>
    </row>
    <row r="2133" spans="1:7" s="16" customFormat="1">
      <c r="A2133" s="31"/>
      <c r="B2133" s="106"/>
      <c r="C2133" s="107"/>
      <c r="D2133" s="31"/>
      <c r="E2133" s="31"/>
      <c r="F2133" s="31"/>
      <c r="G2133" s="31"/>
    </row>
    <row r="2134" spans="1:7" s="16" customFormat="1">
      <c r="A2134" s="31"/>
      <c r="B2134" s="106"/>
      <c r="C2134" s="107"/>
      <c r="D2134" s="31"/>
      <c r="E2134" s="31"/>
      <c r="F2134" s="31"/>
      <c r="G2134" s="31"/>
    </row>
    <row r="2135" spans="1:7" s="16" customFormat="1">
      <c r="A2135" s="31"/>
      <c r="B2135" s="106"/>
      <c r="C2135" s="107"/>
      <c r="D2135" s="31"/>
      <c r="E2135" s="31"/>
      <c r="F2135" s="31"/>
      <c r="G2135" s="31"/>
    </row>
    <row r="2136" spans="1:7" s="16" customFormat="1">
      <c r="A2136" s="31"/>
      <c r="B2136" s="106"/>
      <c r="C2136" s="107"/>
      <c r="D2136" s="31"/>
      <c r="E2136" s="31"/>
      <c r="F2136" s="31"/>
      <c r="G2136" s="31"/>
    </row>
    <row r="2137" spans="1:7" s="16" customFormat="1">
      <c r="A2137" s="31"/>
      <c r="B2137" s="106"/>
      <c r="C2137" s="107"/>
      <c r="D2137" s="31"/>
      <c r="E2137" s="31"/>
      <c r="F2137" s="31"/>
      <c r="G2137" s="31"/>
    </row>
    <row r="2138" spans="1:7" s="16" customFormat="1">
      <c r="A2138" s="31"/>
      <c r="B2138" s="106"/>
      <c r="C2138" s="107"/>
      <c r="D2138" s="31"/>
      <c r="E2138" s="31"/>
      <c r="F2138" s="31"/>
      <c r="G2138" s="31"/>
    </row>
    <row r="2139" spans="1:7" s="16" customFormat="1">
      <c r="A2139" s="31"/>
      <c r="B2139" s="106"/>
      <c r="C2139" s="107"/>
      <c r="D2139" s="31"/>
      <c r="E2139" s="31"/>
      <c r="F2139" s="31"/>
      <c r="G2139" s="31"/>
    </row>
    <row r="2140" spans="1:7" s="16" customFormat="1">
      <c r="A2140" s="31"/>
      <c r="B2140" s="106"/>
      <c r="C2140" s="107"/>
      <c r="D2140" s="31"/>
      <c r="E2140" s="31"/>
      <c r="F2140" s="31"/>
      <c r="G2140" s="31"/>
    </row>
    <row r="2141" spans="1:7" s="16" customFormat="1">
      <c r="A2141" s="31"/>
      <c r="B2141" s="106"/>
      <c r="C2141" s="107"/>
      <c r="D2141" s="31"/>
      <c r="E2141" s="31"/>
      <c r="F2141" s="31"/>
      <c r="G2141" s="31"/>
    </row>
    <row r="2142" spans="1:7" s="16" customFormat="1">
      <c r="A2142" s="31"/>
      <c r="B2142" s="106"/>
      <c r="C2142" s="107"/>
      <c r="D2142" s="31"/>
      <c r="E2142" s="31"/>
      <c r="F2142" s="31"/>
      <c r="G2142" s="31"/>
    </row>
    <row r="2143" spans="1:7" s="16" customFormat="1">
      <c r="A2143" s="31"/>
      <c r="B2143" s="106"/>
      <c r="C2143" s="107"/>
      <c r="D2143" s="31"/>
      <c r="E2143" s="31"/>
      <c r="F2143" s="31"/>
      <c r="G2143" s="31"/>
    </row>
    <row r="2144" spans="1:7" s="16" customFormat="1">
      <c r="A2144" s="31"/>
      <c r="B2144" s="106"/>
      <c r="C2144" s="107"/>
      <c r="D2144" s="31"/>
      <c r="E2144" s="31"/>
      <c r="F2144" s="31"/>
      <c r="G2144" s="31"/>
    </row>
    <row r="2145" spans="1:7" s="16" customFormat="1">
      <c r="A2145" s="31"/>
      <c r="B2145" s="106"/>
      <c r="C2145" s="107"/>
      <c r="D2145" s="31"/>
      <c r="E2145" s="31"/>
      <c r="F2145" s="31"/>
      <c r="G2145" s="31"/>
    </row>
    <row r="2146" spans="1:7" s="16" customFormat="1">
      <c r="A2146" s="31"/>
      <c r="B2146" s="106"/>
      <c r="C2146" s="107"/>
      <c r="D2146" s="31"/>
      <c r="E2146" s="31"/>
      <c r="F2146" s="31"/>
      <c r="G2146" s="31"/>
    </row>
    <row r="2147" spans="1:7" s="16" customFormat="1">
      <c r="A2147" s="31"/>
      <c r="B2147" s="106"/>
      <c r="C2147" s="107"/>
      <c r="D2147" s="31"/>
      <c r="E2147" s="31"/>
      <c r="F2147" s="31"/>
      <c r="G2147" s="31"/>
    </row>
    <row r="2148" spans="1:7" s="16" customFormat="1">
      <c r="A2148" s="31"/>
      <c r="B2148" s="106"/>
      <c r="C2148" s="107"/>
      <c r="D2148" s="31"/>
      <c r="E2148" s="31"/>
      <c r="F2148" s="31"/>
      <c r="G2148" s="31"/>
    </row>
    <row r="2149" spans="1:7" s="16" customFormat="1">
      <c r="A2149" s="31"/>
      <c r="B2149" s="106"/>
      <c r="C2149" s="107"/>
      <c r="D2149" s="31"/>
      <c r="E2149" s="31"/>
      <c r="F2149" s="31"/>
      <c r="G2149" s="31"/>
    </row>
    <row r="2150" spans="1:7" s="16" customFormat="1">
      <c r="A2150" s="31"/>
      <c r="B2150" s="106"/>
      <c r="C2150" s="107"/>
      <c r="D2150" s="31"/>
      <c r="E2150" s="31"/>
      <c r="F2150" s="31"/>
      <c r="G2150" s="31"/>
    </row>
    <row r="2151" spans="1:7" s="16" customFormat="1">
      <c r="A2151" s="31"/>
      <c r="B2151" s="106"/>
      <c r="C2151" s="107"/>
      <c r="D2151" s="31"/>
      <c r="E2151" s="31"/>
      <c r="F2151" s="31"/>
      <c r="G2151" s="31"/>
    </row>
    <row r="2152" spans="1:7" s="16" customFormat="1">
      <c r="A2152" s="31"/>
      <c r="B2152" s="106"/>
      <c r="C2152" s="107"/>
      <c r="D2152" s="31"/>
      <c r="E2152" s="31"/>
      <c r="F2152" s="31"/>
      <c r="G2152" s="31"/>
    </row>
    <row r="2153" spans="1:7" s="16" customFormat="1">
      <c r="A2153" s="31"/>
      <c r="B2153" s="106"/>
      <c r="C2153" s="107"/>
      <c r="D2153" s="31"/>
      <c r="E2153" s="31"/>
      <c r="F2153" s="31"/>
      <c r="G2153" s="31"/>
    </row>
    <row r="2154" spans="1:7" s="16" customFormat="1">
      <c r="A2154" s="31"/>
      <c r="B2154" s="106"/>
      <c r="C2154" s="107"/>
      <c r="D2154" s="31"/>
      <c r="E2154" s="31"/>
      <c r="F2154" s="31"/>
      <c r="G2154" s="31"/>
    </row>
    <row r="2155" spans="1:7" s="16" customFormat="1">
      <c r="A2155" s="31"/>
      <c r="B2155" s="106"/>
      <c r="C2155" s="107"/>
      <c r="D2155" s="31"/>
      <c r="E2155" s="31"/>
      <c r="F2155" s="31"/>
      <c r="G2155" s="31"/>
    </row>
    <row r="2156" spans="1:7" s="16" customFormat="1">
      <c r="A2156" s="31"/>
      <c r="B2156" s="106"/>
      <c r="C2156" s="107"/>
      <c r="D2156" s="31"/>
      <c r="E2156" s="31"/>
      <c r="F2156" s="31"/>
      <c r="G2156" s="31"/>
    </row>
    <row r="2157" spans="1:7" s="16" customFormat="1">
      <c r="A2157" s="31"/>
      <c r="B2157" s="106"/>
      <c r="C2157" s="107"/>
      <c r="D2157" s="31"/>
      <c r="E2157" s="31"/>
      <c r="F2157" s="31"/>
      <c r="G2157" s="31"/>
    </row>
    <row r="2158" spans="1:7" s="16" customFormat="1">
      <c r="A2158" s="31"/>
      <c r="B2158" s="106"/>
      <c r="C2158" s="107"/>
      <c r="D2158" s="31"/>
      <c r="E2158" s="31"/>
      <c r="F2158" s="31"/>
      <c r="G2158" s="31"/>
    </row>
    <row r="2159" spans="1:7" s="16" customFormat="1">
      <c r="A2159" s="31"/>
      <c r="B2159" s="106"/>
      <c r="C2159" s="107"/>
      <c r="D2159" s="31"/>
      <c r="E2159" s="31"/>
      <c r="F2159" s="31"/>
      <c r="G2159" s="31"/>
    </row>
    <row r="2160" spans="1:7" s="16" customFormat="1">
      <c r="A2160" s="31"/>
      <c r="B2160" s="106"/>
      <c r="C2160" s="107"/>
      <c r="D2160" s="31"/>
      <c r="E2160" s="31"/>
      <c r="F2160" s="31"/>
      <c r="G2160" s="31"/>
    </row>
    <row r="2161" spans="1:7" s="16" customFormat="1">
      <c r="A2161" s="31"/>
      <c r="B2161" s="106"/>
      <c r="C2161" s="107"/>
      <c r="D2161" s="31"/>
      <c r="E2161" s="31"/>
      <c r="F2161" s="31"/>
      <c r="G2161" s="31"/>
    </row>
    <row r="2162" spans="1:7" s="16" customFormat="1">
      <c r="A2162" s="31"/>
      <c r="B2162" s="106"/>
      <c r="C2162" s="107"/>
      <c r="D2162" s="31"/>
      <c r="E2162" s="31"/>
      <c r="F2162" s="31"/>
      <c r="G2162" s="31"/>
    </row>
    <row r="2163" spans="1:7" s="16" customFormat="1">
      <c r="A2163" s="31"/>
      <c r="B2163" s="106"/>
      <c r="C2163" s="107"/>
      <c r="D2163" s="31"/>
      <c r="E2163" s="31"/>
      <c r="F2163" s="31"/>
      <c r="G2163" s="31"/>
    </row>
    <row r="2164" spans="1:7" s="16" customFormat="1">
      <c r="A2164" s="31"/>
      <c r="B2164" s="106"/>
      <c r="C2164" s="107"/>
      <c r="D2164" s="31"/>
      <c r="E2164" s="31"/>
      <c r="F2164" s="31"/>
      <c r="G2164" s="31"/>
    </row>
    <row r="2165" spans="1:7" s="16" customFormat="1">
      <c r="A2165" s="31"/>
      <c r="B2165" s="106"/>
      <c r="C2165" s="107"/>
      <c r="D2165" s="31"/>
      <c r="E2165" s="31"/>
      <c r="F2165" s="31"/>
      <c r="G2165" s="31"/>
    </row>
    <row r="2166" spans="1:7" s="16" customFormat="1">
      <c r="A2166" s="31"/>
      <c r="B2166" s="106"/>
      <c r="C2166" s="107"/>
      <c r="D2166" s="31"/>
      <c r="E2166" s="31"/>
      <c r="F2166" s="31"/>
      <c r="G2166" s="31"/>
    </row>
    <row r="2167" spans="1:7" s="16" customFormat="1">
      <c r="A2167" s="31"/>
      <c r="B2167" s="106"/>
      <c r="C2167" s="107"/>
      <c r="D2167" s="31"/>
      <c r="E2167" s="31"/>
      <c r="F2167" s="31"/>
      <c r="G2167" s="31"/>
    </row>
    <row r="2168" spans="1:7" s="16" customFormat="1">
      <c r="A2168" s="31"/>
      <c r="B2168" s="106"/>
      <c r="C2168" s="107"/>
      <c r="D2168" s="31"/>
      <c r="E2168" s="31"/>
      <c r="F2168" s="31"/>
      <c r="G2168" s="31"/>
    </row>
    <row r="2169" spans="1:7" s="16" customFormat="1">
      <c r="A2169" s="31"/>
      <c r="B2169" s="106"/>
      <c r="C2169" s="107"/>
      <c r="D2169" s="31"/>
      <c r="E2169" s="31"/>
      <c r="F2169" s="31"/>
      <c r="G2169" s="31"/>
    </row>
    <row r="2170" spans="1:7" s="16" customFormat="1">
      <c r="A2170" s="31"/>
      <c r="B2170" s="106"/>
      <c r="C2170" s="107"/>
      <c r="D2170" s="31"/>
      <c r="E2170" s="31"/>
      <c r="F2170" s="31"/>
      <c r="G2170" s="31"/>
    </row>
    <row r="2171" spans="1:7" s="16" customFormat="1">
      <c r="A2171" s="31"/>
      <c r="B2171" s="106"/>
      <c r="C2171" s="107"/>
      <c r="D2171" s="31"/>
      <c r="E2171" s="31"/>
      <c r="F2171" s="31"/>
      <c r="G2171" s="31"/>
    </row>
    <row r="2172" spans="1:7" s="16" customFormat="1">
      <c r="A2172" s="31"/>
      <c r="B2172" s="106"/>
      <c r="C2172" s="107"/>
      <c r="D2172" s="31"/>
      <c r="E2172" s="31"/>
      <c r="F2172" s="31"/>
      <c r="G2172" s="31"/>
    </row>
    <row r="2173" spans="1:7" s="16" customFormat="1">
      <c r="A2173" s="31"/>
      <c r="B2173" s="106"/>
      <c r="C2173" s="107"/>
      <c r="D2173" s="31"/>
      <c r="E2173" s="31"/>
      <c r="F2173" s="31"/>
      <c r="G2173" s="31"/>
    </row>
    <row r="2174" spans="1:7" s="16" customFormat="1">
      <c r="A2174" s="31"/>
      <c r="B2174" s="106"/>
      <c r="C2174" s="107"/>
      <c r="D2174" s="31"/>
      <c r="E2174" s="31"/>
      <c r="F2174" s="31"/>
      <c r="G2174" s="31"/>
    </row>
    <row r="2175" spans="1:7" s="16" customFormat="1">
      <c r="A2175" s="31"/>
      <c r="B2175" s="106"/>
      <c r="C2175" s="107"/>
      <c r="D2175" s="31"/>
      <c r="E2175" s="31"/>
      <c r="F2175" s="31"/>
      <c r="G2175" s="31"/>
    </row>
    <row r="2176" spans="1:7" s="16" customFormat="1">
      <c r="A2176" s="31"/>
      <c r="B2176" s="106"/>
      <c r="C2176" s="107"/>
      <c r="D2176" s="31"/>
      <c r="E2176" s="31"/>
      <c r="F2176" s="31"/>
      <c r="G2176" s="31"/>
    </row>
    <row r="2177" spans="1:7" s="16" customFormat="1">
      <c r="A2177" s="31"/>
      <c r="B2177" s="106"/>
      <c r="C2177" s="107"/>
      <c r="D2177" s="31"/>
      <c r="E2177" s="31"/>
      <c r="F2177" s="31"/>
      <c r="G2177" s="31"/>
    </row>
    <row r="2178" spans="1:7" s="16" customFormat="1">
      <c r="A2178" s="31"/>
      <c r="B2178" s="106"/>
      <c r="C2178" s="107"/>
      <c r="D2178" s="31"/>
      <c r="E2178" s="31"/>
      <c r="F2178" s="31"/>
      <c r="G2178" s="31"/>
    </row>
    <row r="2179" spans="1:7" s="16" customFormat="1">
      <c r="A2179" s="31"/>
      <c r="B2179" s="106"/>
      <c r="C2179" s="107"/>
      <c r="D2179" s="31"/>
      <c r="E2179" s="31"/>
      <c r="F2179" s="31"/>
      <c r="G2179" s="31"/>
    </row>
    <row r="2180" spans="1:7" s="16" customFormat="1">
      <c r="A2180" s="31"/>
      <c r="B2180" s="106"/>
      <c r="C2180" s="107"/>
      <c r="D2180" s="31"/>
      <c r="E2180" s="31"/>
      <c r="F2180" s="31"/>
      <c r="G2180" s="31"/>
    </row>
    <row r="2181" spans="1:7" s="16" customFormat="1">
      <c r="A2181" s="31"/>
      <c r="B2181" s="106"/>
      <c r="C2181" s="107"/>
      <c r="D2181" s="31"/>
      <c r="E2181" s="31"/>
      <c r="F2181" s="31"/>
      <c r="G2181" s="31"/>
    </row>
    <row r="2182" spans="1:7" s="16" customFormat="1">
      <c r="A2182" s="31"/>
      <c r="B2182" s="106"/>
      <c r="C2182" s="107"/>
      <c r="D2182" s="31"/>
      <c r="E2182" s="31"/>
      <c r="F2182" s="31"/>
      <c r="G2182" s="31"/>
    </row>
    <row r="2183" spans="1:7" s="16" customFormat="1">
      <c r="A2183" s="31"/>
      <c r="B2183" s="106"/>
      <c r="C2183" s="107"/>
      <c r="D2183" s="31"/>
      <c r="E2183" s="31"/>
      <c r="F2183" s="31"/>
      <c r="G2183" s="31"/>
    </row>
    <row r="2184" spans="1:7" s="16" customFormat="1">
      <c r="A2184" s="31"/>
      <c r="B2184" s="106"/>
      <c r="C2184" s="107"/>
      <c r="D2184" s="31"/>
      <c r="E2184" s="31"/>
      <c r="F2184" s="31"/>
      <c r="G2184" s="31"/>
    </row>
    <row r="2185" spans="1:7" s="16" customFormat="1">
      <c r="A2185" s="31"/>
      <c r="B2185" s="106"/>
      <c r="C2185" s="107"/>
      <c r="D2185" s="31"/>
      <c r="E2185" s="31"/>
      <c r="F2185" s="31"/>
      <c r="G2185" s="31"/>
    </row>
    <row r="2186" spans="1:7" s="16" customFormat="1">
      <c r="A2186" s="31"/>
      <c r="B2186" s="106"/>
      <c r="C2186" s="107"/>
      <c r="D2186" s="31"/>
      <c r="E2186" s="31"/>
      <c r="F2186" s="31"/>
      <c r="G2186" s="31"/>
    </row>
    <row r="2187" spans="1:7" s="16" customFormat="1">
      <c r="A2187" s="31"/>
      <c r="B2187" s="106"/>
      <c r="C2187" s="107"/>
      <c r="D2187" s="31"/>
      <c r="E2187" s="31"/>
      <c r="F2187" s="31"/>
      <c r="G2187" s="31"/>
    </row>
    <row r="2188" spans="1:7" s="16" customFormat="1">
      <c r="A2188" s="31"/>
      <c r="B2188" s="106"/>
      <c r="C2188" s="107"/>
      <c r="D2188" s="31"/>
      <c r="E2188" s="31"/>
      <c r="F2188" s="31"/>
      <c r="G2188" s="31"/>
    </row>
    <row r="2189" spans="1:7" s="16" customFormat="1">
      <c r="A2189" s="31"/>
      <c r="B2189" s="106"/>
      <c r="C2189" s="107"/>
      <c r="D2189" s="31"/>
      <c r="E2189" s="31"/>
      <c r="F2189" s="31"/>
      <c r="G2189" s="31"/>
    </row>
    <row r="2190" spans="1:7" s="16" customFormat="1">
      <c r="A2190" s="31"/>
      <c r="B2190" s="106"/>
      <c r="C2190" s="107"/>
      <c r="D2190" s="31"/>
      <c r="E2190" s="31"/>
      <c r="F2190" s="31"/>
      <c r="G2190" s="31"/>
    </row>
    <row r="2191" spans="1:7" s="16" customFormat="1">
      <c r="A2191" s="31"/>
      <c r="B2191" s="106"/>
      <c r="C2191" s="107"/>
      <c r="D2191" s="31"/>
      <c r="E2191" s="31"/>
      <c r="F2191" s="31"/>
      <c r="G2191" s="31"/>
    </row>
    <row r="2192" spans="1:7" s="16" customFormat="1">
      <c r="A2192" s="31"/>
      <c r="B2192" s="106"/>
      <c r="C2192" s="107"/>
      <c r="D2192" s="31"/>
      <c r="E2192" s="31"/>
      <c r="F2192" s="31"/>
      <c r="G2192" s="31"/>
    </row>
    <row r="2193" spans="1:7" s="16" customFormat="1">
      <c r="A2193" s="31"/>
      <c r="B2193" s="106"/>
      <c r="C2193" s="107"/>
      <c r="D2193" s="31"/>
      <c r="E2193" s="31"/>
      <c r="F2193" s="31"/>
      <c r="G2193" s="31"/>
    </row>
    <row r="2194" spans="1:7" s="16" customFormat="1">
      <c r="A2194" s="31"/>
      <c r="B2194" s="106"/>
      <c r="C2194" s="107"/>
      <c r="D2194" s="31"/>
      <c r="E2194" s="31"/>
      <c r="F2194" s="31"/>
      <c r="G2194" s="31"/>
    </row>
    <row r="2195" spans="1:7" s="16" customFormat="1">
      <c r="A2195" s="31"/>
      <c r="B2195" s="106"/>
      <c r="C2195" s="107"/>
      <c r="D2195" s="31"/>
      <c r="E2195" s="31"/>
      <c r="F2195" s="31"/>
      <c r="G2195" s="31"/>
    </row>
    <row r="2196" spans="1:7" s="16" customFormat="1">
      <c r="A2196" s="31"/>
      <c r="B2196" s="106"/>
      <c r="C2196" s="107"/>
      <c r="D2196" s="31"/>
      <c r="E2196" s="31"/>
      <c r="F2196" s="31"/>
      <c r="G2196" s="31"/>
    </row>
    <row r="2197" spans="1:7" s="16" customFormat="1">
      <c r="A2197" s="31"/>
      <c r="B2197" s="106"/>
      <c r="C2197" s="107"/>
      <c r="D2197" s="31"/>
      <c r="E2197" s="31"/>
      <c r="F2197" s="31"/>
      <c r="G2197" s="31"/>
    </row>
    <row r="2198" spans="1:7" s="16" customFormat="1">
      <c r="A2198" s="31"/>
      <c r="B2198" s="106"/>
      <c r="C2198" s="107"/>
      <c r="D2198" s="31"/>
      <c r="E2198" s="31"/>
      <c r="F2198" s="31"/>
      <c r="G2198" s="31"/>
    </row>
    <row r="2199" spans="1:7" s="16" customFormat="1">
      <c r="A2199" s="31"/>
      <c r="B2199" s="106"/>
      <c r="C2199" s="107"/>
      <c r="D2199" s="31"/>
      <c r="E2199" s="31"/>
      <c r="F2199" s="31"/>
      <c r="G2199" s="31"/>
    </row>
    <row r="2200" spans="1:7" s="16" customFormat="1">
      <c r="A2200" s="31"/>
      <c r="B2200" s="106"/>
      <c r="C2200" s="107"/>
      <c r="D2200" s="31"/>
      <c r="E2200" s="31"/>
      <c r="F2200" s="31"/>
      <c r="G2200" s="31"/>
    </row>
    <row r="2201" spans="1:7" s="16" customFormat="1">
      <c r="A2201" s="31"/>
      <c r="B2201" s="106"/>
      <c r="C2201" s="107"/>
      <c r="D2201" s="31"/>
      <c r="E2201" s="31"/>
      <c r="F2201" s="31"/>
      <c r="G2201" s="31"/>
    </row>
    <row r="2202" spans="1:7" s="16" customFormat="1">
      <c r="A2202" s="31"/>
      <c r="B2202" s="106"/>
      <c r="C2202" s="107"/>
      <c r="D2202" s="31"/>
      <c r="E2202" s="31"/>
      <c r="F2202" s="31"/>
      <c r="G2202" s="31"/>
    </row>
    <row r="2203" spans="1:7" s="16" customFormat="1">
      <c r="A2203" s="31"/>
      <c r="B2203" s="106"/>
      <c r="C2203" s="107"/>
      <c r="D2203" s="31"/>
      <c r="E2203" s="31"/>
      <c r="F2203" s="31"/>
      <c r="G2203" s="31"/>
    </row>
    <row r="2204" spans="1:7" s="16" customFormat="1">
      <c r="A2204" s="31"/>
      <c r="B2204" s="106"/>
      <c r="C2204" s="107"/>
      <c r="D2204" s="31"/>
      <c r="E2204" s="31"/>
      <c r="F2204" s="31"/>
      <c r="G2204" s="31"/>
    </row>
    <row r="2205" spans="1:7" s="16" customFormat="1">
      <c r="A2205" s="31"/>
      <c r="B2205" s="106"/>
      <c r="C2205" s="107"/>
      <c r="D2205" s="31"/>
      <c r="E2205" s="31"/>
      <c r="F2205" s="31"/>
      <c r="G2205" s="31"/>
    </row>
    <row r="2206" spans="1:7" s="16" customFormat="1">
      <c r="A2206" s="31"/>
      <c r="B2206" s="106"/>
      <c r="C2206" s="107"/>
      <c r="D2206" s="31"/>
      <c r="E2206" s="31"/>
      <c r="F2206" s="31"/>
      <c r="G2206" s="31"/>
    </row>
    <row r="2207" spans="1:7" s="16" customFormat="1">
      <c r="A2207" s="31"/>
      <c r="B2207" s="106"/>
      <c r="C2207" s="107"/>
      <c r="D2207" s="31"/>
      <c r="E2207" s="31"/>
      <c r="F2207" s="31"/>
      <c r="G2207" s="31"/>
    </row>
    <row r="2208" spans="1:7" s="16" customFormat="1">
      <c r="A2208" s="31"/>
      <c r="B2208" s="106"/>
      <c r="C2208" s="107"/>
      <c r="D2208" s="31"/>
      <c r="E2208" s="31"/>
      <c r="F2208" s="31"/>
      <c r="G2208" s="31"/>
    </row>
    <row r="2209" spans="1:7" s="16" customFormat="1">
      <c r="A2209" s="31"/>
      <c r="B2209" s="106"/>
      <c r="C2209" s="107"/>
      <c r="D2209" s="31"/>
      <c r="E2209" s="31"/>
      <c r="F2209" s="31"/>
      <c r="G2209" s="31"/>
    </row>
    <row r="2210" spans="1:7" s="16" customFormat="1">
      <c r="A2210" s="31"/>
      <c r="B2210" s="106"/>
      <c r="C2210" s="107"/>
      <c r="D2210" s="31"/>
      <c r="E2210" s="31"/>
      <c r="F2210" s="31"/>
      <c r="G2210" s="31"/>
    </row>
    <row r="2211" spans="1:7" s="16" customFormat="1">
      <c r="A2211" s="31"/>
      <c r="B2211" s="106"/>
      <c r="C2211" s="107"/>
      <c r="D2211" s="31"/>
      <c r="E2211" s="31"/>
      <c r="F2211" s="31"/>
      <c r="G2211" s="31"/>
    </row>
    <row r="2212" spans="1:7" s="16" customFormat="1">
      <c r="A2212" s="31"/>
      <c r="B2212" s="106"/>
      <c r="C2212" s="107"/>
      <c r="D2212" s="31"/>
      <c r="E2212" s="31"/>
      <c r="F2212" s="31"/>
      <c r="G2212" s="31"/>
    </row>
    <row r="2213" spans="1:7" s="16" customFormat="1">
      <c r="A2213" s="31"/>
      <c r="B2213" s="106"/>
      <c r="C2213" s="107"/>
      <c r="D2213" s="31"/>
      <c r="E2213" s="31"/>
      <c r="F2213" s="31"/>
      <c r="G2213" s="31"/>
    </row>
    <row r="2214" spans="1:7" s="16" customFormat="1">
      <c r="A2214" s="31"/>
      <c r="B2214" s="106"/>
      <c r="C2214" s="107"/>
      <c r="D2214" s="31"/>
      <c r="E2214" s="31"/>
      <c r="F2214" s="31"/>
      <c r="G2214" s="31"/>
    </row>
    <row r="2215" spans="1:7" s="16" customFormat="1">
      <c r="A2215" s="31"/>
      <c r="B2215" s="106"/>
      <c r="C2215" s="107"/>
      <c r="D2215" s="31"/>
      <c r="E2215" s="31"/>
      <c r="F2215" s="31"/>
      <c r="G2215" s="31"/>
    </row>
    <row r="2216" spans="1:7" s="16" customFormat="1">
      <c r="A2216" s="31"/>
      <c r="B2216" s="106"/>
      <c r="C2216" s="107"/>
      <c r="D2216" s="31"/>
      <c r="E2216" s="31"/>
      <c r="F2216" s="31"/>
      <c r="G2216" s="31"/>
    </row>
    <row r="2217" spans="1:7" s="16" customFormat="1">
      <c r="A2217" s="31"/>
      <c r="B2217" s="106"/>
      <c r="C2217" s="107"/>
      <c r="D2217" s="31"/>
      <c r="E2217" s="31"/>
      <c r="F2217" s="31"/>
      <c r="G2217" s="31"/>
    </row>
    <row r="2218" spans="1:7" s="16" customFormat="1">
      <c r="A2218" s="31"/>
      <c r="B2218" s="106"/>
      <c r="C2218" s="107"/>
      <c r="D2218" s="31"/>
      <c r="E2218" s="31"/>
      <c r="F2218" s="31"/>
      <c r="G2218" s="31"/>
    </row>
    <row r="2219" spans="1:7" s="16" customFormat="1">
      <c r="A2219" s="31"/>
      <c r="B2219" s="106"/>
      <c r="C2219" s="107"/>
      <c r="D2219" s="31"/>
      <c r="E2219" s="31"/>
      <c r="F2219" s="31"/>
      <c r="G2219" s="31"/>
    </row>
    <row r="2220" spans="1:7" s="16" customFormat="1">
      <c r="A2220" s="31"/>
      <c r="B2220" s="106"/>
      <c r="C2220" s="107"/>
      <c r="D2220" s="31"/>
      <c r="E2220" s="31"/>
      <c r="F2220" s="31"/>
      <c r="G2220" s="31"/>
    </row>
    <row r="2221" spans="1:7" s="16" customFormat="1">
      <c r="A2221" s="31"/>
      <c r="B2221" s="106"/>
      <c r="C2221" s="107"/>
      <c r="D2221" s="31"/>
      <c r="E2221" s="31"/>
      <c r="F2221" s="31"/>
      <c r="G2221" s="31"/>
    </row>
    <row r="2222" spans="1:7" s="16" customFormat="1">
      <c r="A2222" s="31"/>
      <c r="B2222" s="106"/>
      <c r="C2222" s="107"/>
      <c r="D2222" s="31"/>
      <c r="E2222" s="31"/>
      <c r="F2222" s="31"/>
      <c r="G2222" s="31"/>
    </row>
    <row r="2223" spans="1:7" s="16" customFormat="1">
      <c r="A2223" s="31"/>
      <c r="B2223" s="106"/>
      <c r="C2223" s="107"/>
      <c r="D2223" s="31"/>
      <c r="E2223" s="31"/>
      <c r="F2223" s="31"/>
      <c r="G2223" s="31"/>
    </row>
    <row r="2224" spans="1:7" s="16" customFormat="1">
      <c r="A2224" s="31"/>
      <c r="B2224" s="106"/>
      <c r="C2224" s="107"/>
      <c r="D2224" s="31"/>
      <c r="E2224" s="31"/>
      <c r="F2224" s="31"/>
      <c r="G2224" s="31"/>
    </row>
    <row r="2225" spans="1:7" s="16" customFormat="1">
      <c r="A2225" s="31"/>
      <c r="B2225" s="106"/>
      <c r="C2225" s="107"/>
      <c r="D2225" s="31"/>
      <c r="E2225" s="31"/>
      <c r="F2225" s="31"/>
      <c r="G2225" s="31"/>
    </row>
    <row r="2226" spans="1:7" s="16" customFormat="1">
      <c r="A2226" s="31"/>
      <c r="B2226" s="106"/>
      <c r="C2226" s="107"/>
      <c r="D2226" s="31"/>
      <c r="E2226" s="31"/>
      <c r="F2226" s="31"/>
      <c r="G2226" s="31"/>
    </row>
    <row r="2227" spans="1:7" s="16" customFormat="1">
      <c r="A2227" s="31"/>
      <c r="B2227" s="106"/>
      <c r="C2227" s="107"/>
      <c r="D2227" s="31"/>
      <c r="E2227" s="31"/>
      <c r="F2227" s="31"/>
      <c r="G2227" s="31"/>
    </row>
    <row r="2228" spans="1:7" s="16" customFormat="1">
      <c r="A2228" s="31"/>
      <c r="B2228" s="106"/>
      <c r="C2228" s="107"/>
      <c r="D2228" s="31"/>
      <c r="E2228" s="31"/>
      <c r="F2228" s="31"/>
      <c r="G2228" s="31"/>
    </row>
    <row r="2229" spans="1:7" s="16" customFormat="1">
      <c r="A2229" s="31"/>
      <c r="B2229" s="106"/>
      <c r="C2229" s="107"/>
      <c r="D2229" s="31"/>
      <c r="E2229" s="31"/>
      <c r="F2229" s="31"/>
      <c r="G2229" s="31"/>
    </row>
    <row r="2230" spans="1:7" s="16" customFormat="1">
      <c r="A2230" s="31"/>
      <c r="B2230" s="106"/>
      <c r="C2230" s="107"/>
      <c r="D2230" s="31"/>
      <c r="E2230" s="31"/>
      <c r="F2230" s="31"/>
      <c r="G2230" s="31"/>
    </row>
    <row r="2231" spans="1:7" s="16" customFormat="1">
      <c r="A2231" s="31"/>
      <c r="B2231" s="106"/>
      <c r="C2231" s="107"/>
      <c r="D2231" s="31"/>
      <c r="E2231" s="31"/>
      <c r="F2231" s="31"/>
      <c r="G2231" s="31"/>
    </row>
    <row r="2232" spans="1:7" s="16" customFormat="1">
      <c r="A2232" s="31"/>
      <c r="B2232" s="106"/>
      <c r="C2232" s="107"/>
      <c r="D2232" s="31"/>
      <c r="E2232" s="31"/>
      <c r="F2232" s="31"/>
      <c r="G2232" s="31"/>
    </row>
    <row r="2233" spans="1:7" s="16" customFormat="1">
      <c r="A2233" s="31"/>
      <c r="B2233" s="106"/>
      <c r="C2233" s="107"/>
      <c r="D2233" s="31"/>
      <c r="E2233" s="31"/>
      <c r="F2233" s="31"/>
      <c r="G2233" s="31"/>
    </row>
    <row r="2234" spans="1:7" s="16" customFormat="1">
      <c r="A2234" s="31"/>
      <c r="B2234" s="106"/>
      <c r="C2234" s="107"/>
      <c r="D2234" s="31"/>
      <c r="E2234" s="31"/>
      <c r="F2234" s="31"/>
      <c r="G2234" s="31"/>
    </row>
    <row r="2235" spans="1:7" s="16" customFormat="1">
      <c r="A2235" s="31"/>
      <c r="B2235" s="106"/>
      <c r="C2235" s="107"/>
      <c r="D2235" s="31"/>
      <c r="E2235" s="31"/>
      <c r="F2235" s="31"/>
      <c r="G2235" s="31"/>
    </row>
    <row r="2236" spans="1:7" s="16" customFormat="1">
      <c r="A2236" s="31"/>
      <c r="B2236" s="106"/>
      <c r="C2236" s="107"/>
      <c r="D2236" s="31"/>
      <c r="E2236" s="31"/>
      <c r="F2236" s="31"/>
      <c r="G2236" s="31"/>
    </row>
    <row r="2237" spans="1:7" s="16" customFormat="1">
      <c r="A2237" s="31"/>
      <c r="B2237" s="106"/>
      <c r="C2237" s="107"/>
      <c r="D2237" s="31"/>
      <c r="E2237" s="31"/>
      <c r="F2237" s="31"/>
      <c r="G2237" s="31"/>
    </row>
    <row r="2238" spans="1:7" s="16" customFormat="1">
      <c r="A2238" s="31"/>
      <c r="B2238" s="106"/>
      <c r="C2238" s="107"/>
      <c r="D2238" s="31"/>
      <c r="E2238" s="31"/>
      <c r="F2238" s="31"/>
      <c r="G2238" s="31"/>
    </row>
    <row r="2239" spans="1:7" s="16" customFormat="1">
      <c r="A2239" s="31"/>
      <c r="B2239" s="106"/>
      <c r="C2239" s="107"/>
      <c r="D2239" s="31"/>
      <c r="E2239" s="31"/>
      <c r="F2239" s="31"/>
      <c r="G2239" s="31"/>
    </row>
    <row r="2240" spans="1:7" s="16" customFormat="1">
      <c r="A2240" s="31"/>
      <c r="B2240" s="106"/>
      <c r="C2240" s="107"/>
      <c r="D2240" s="31"/>
      <c r="E2240" s="31"/>
      <c r="F2240" s="31"/>
      <c r="G2240" s="31"/>
    </row>
    <row r="2241" spans="1:7" s="16" customFormat="1">
      <c r="A2241" s="31"/>
      <c r="B2241" s="106"/>
      <c r="C2241" s="107"/>
      <c r="D2241" s="31"/>
      <c r="E2241" s="31"/>
      <c r="F2241" s="31"/>
      <c r="G2241" s="31"/>
    </row>
    <row r="2242" spans="1:7" s="16" customFormat="1">
      <c r="A2242" s="31"/>
      <c r="B2242" s="106"/>
      <c r="C2242" s="107"/>
      <c r="D2242" s="31"/>
      <c r="E2242" s="31"/>
      <c r="F2242" s="31"/>
      <c r="G2242" s="31"/>
    </row>
    <row r="2243" spans="1:7" s="16" customFormat="1">
      <c r="A2243" s="31"/>
      <c r="B2243" s="106"/>
      <c r="C2243" s="107"/>
      <c r="D2243" s="31"/>
      <c r="E2243" s="31"/>
      <c r="F2243" s="31"/>
      <c r="G2243" s="31"/>
    </row>
    <row r="2244" spans="1:7" s="16" customFormat="1">
      <c r="A2244" s="31"/>
      <c r="B2244" s="106"/>
      <c r="C2244" s="107"/>
      <c r="D2244" s="31"/>
      <c r="E2244" s="31"/>
      <c r="F2244" s="31"/>
      <c r="G2244" s="31"/>
    </row>
    <row r="2245" spans="1:7" s="16" customFormat="1">
      <c r="A2245" s="31"/>
      <c r="B2245" s="106"/>
      <c r="C2245" s="107"/>
      <c r="D2245" s="31"/>
      <c r="E2245" s="31"/>
      <c r="F2245" s="31"/>
      <c r="G2245" s="31"/>
    </row>
    <row r="2246" spans="1:7" s="16" customFormat="1">
      <c r="A2246" s="31"/>
      <c r="B2246" s="106"/>
      <c r="C2246" s="107"/>
      <c r="D2246" s="31"/>
      <c r="E2246" s="31"/>
      <c r="F2246" s="31"/>
      <c r="G2246" s="31"/>
    </row>
    <row r="2247" spans="1:7" s="16" customFormat="1">
      <c r="A2247" s="31"/>
      <c r="B2247" s="106"/>
      <c r="C2247" s="107"/>
      <c r="D2247" s="31"/>
      <c r="E2247" s="31"/>
      <c r="F2247" s="31"/>
      <c r="G2247" s="31"/>
    </row>
    <row r="2248" spans="1:7" s="16" customFormat="1">
      <c r="A2248" s="31"/>
      <c r="B2248" s="106"/>
      <c r="C2248" s="107"/>
      <c r="D2248" s="31"/>
      <c r="E2248" s="31"/>
      <c r="F2248" s="31"/>
      <c r="G2248" s="31"/>
    </row>
    <row r="2249" spans="1:7" s="16" customFormat="1">
      <c r="A2249" s="31"/>
      <c r="B2249" s="106"/>
      <c r="C2249" s="107"/>
      <c r="D2249" s="31"/>
      <c r="E2249" s="31"/>
      <c r="F2249" s="31"/>
      <c r="G2249" s="31"/>
    </row>
    <row r="2250" spans="1:7" s="16" customFormat="1">
      <c r="A2250" s="31"/>
      <c r="B2250" s="106"/>
      <c r="C2250" s="107"/>
      <c r="D2250" s="31"/>
      <c r="E2250" s="31"/>
      <c r="F2250" s="31"/>
      <c r="G2250" s="31"/>
    </row>
    <row r="2251" spans="1:7" s="16" customFormat="1">
      <c r="A2251" s="31"/>
      <c r="B2251" s="106"/>
      <c r="C2251" s="107"/>
      <c r="D2251" s="31"/>
      <c r="E2251" s="31"/>
      <c r="F2251" s="31"/>
      <c r="G2251" s="31"/>
    </row>
    <row r="2252" spans="1:7" s="16" customFormat="1">
      <c r="A2252" s="31"/>
      <c r="B2252" s="106"/>
      <c r="C2252" s="107"/>
      <c r="D2252" s="31"/>
      <c r="E2252" s="31"/>
      <c r="F2252" s="31"/>
      <c r="G2252" s="31"/>
    </row>
    <row r="2253" spans="1:7" s="16" customFormat="1">
      <c r="A2253" s="31"/>
      <c r="B2253" s="106"/>
      <c r="C2253" s="107"/>
      <c r="D2253" s="31"/>
      <c r="E2253" s="31"/>
      <c r="F2253" s="31"/>
      <c r="G2253" s="31"/>
    </row>
    <row r="2254" spans="1:7" s="16" customFormat="1">
      <c r="A2254" s="31"/>
      <c r="B2254" s="106"/>
      <c r="C2254" s="107"/>
      <c r="D2254" s="31"/>
      <c r="E2254" s="31"/>
      <c r="F2254" s="31"/>
      <c r="G2254" s="31"/>
    </row>
    <row r="2255" spans="1:7" s="16" customFormat="1">
      <c r="A2255" s="31"/>
      <c r="B2255" s="106"/>
      <c r="C2255" s="107"/>
      <c r="D2255" s="31"/>
      <c r="E2255" s="31"/>
      <c r="F2255" s="31"/>
      <c r="G2255" s="31"/>
    </row>
    <row r="2256" spans="1:7" s="16" customFormat="1">
      <c r="A2256" s="31"/>
      <c r="B2256" s="106"/>
      <c r="C2256" s="107"/>
      <c r="D2256" s="31"/>
      <c r="E2256" s="31"/>
      <c r="F2256" s="31"/>
      <c r="G2256" s="31"/>
    </row>
    <row r="2257" spans="1:7" s="16" customFormat="1">
      <c r="A2257" s="31"/>
      <c r="B2257" s="106"/>
      <c r="C2257" s="107"/>
      <c r="D2257" s="31"/>
      <c r="E2257" s="31"/>
      <c r="F2257" s="31"/>
      <c r="G2257" s="31"/>
    </row>
    <row r="2258" spans="1:7" s="16" customFormat="1">
      <c r="A2258" s="31"/>
      <c r="B2258" s="106"/>
      <c r="C2258" s="107"/>
      <c r="D2258" s="31"/>
      <c r="E2258" s="31"/>
      <c r="F2258" s="31"/>
      <c r="G2258" s="31"/>
    </row>
    <row r="2259" spans="1:7" s="16" customFormat="1">
      <c r="A2259" s="31"/>
      <c r="B2259" s="106"/>
      <c r="C2259" s="107"/>
      <c r="D2259" s="31"/>
      <c r="E2259" s="31"/>
      <c r="F2259" s="31"/>
      <c r="G2259" s="31"/>
    </row>
    <row r="2260" spans="1:7" s="16" customFormat="1">
      <c r="A2260" s="31"/>
      <c r="B2260" s="106"/>
      <c r="C2260" s="107"/>
      <c r="D2260" s="31"/>
      <c r="E2260" s="31"/>
      <c r="F2260" s="31"/>
      <c r="G2260" s="31"/>
    </row>
    <row r="2261" spans="1:7" s="16" customFormat="1">
      <c r="A2261" s="31"/>
      <c r="B2261" s="106"/>
      <c r="C2261" s="107"/>
      <c r="D2261" s="31"/>
      <c r="E2261" s="31"/>
      <c r="F2261" s="31"/>
      <c r="G2261" s="31"/>
    </row>
    <row r="2262" spans="1:7" s="16" customFormat="1">
      <c r="A2262" s="31"/>
      <c r="B2262" s="106"/>
      <c r="C2262" s="107"/>
      <c r="D2262" s="31"/>
      <c r="E2262" s="31"/>
      <c r="F2262" s="31"/>
      <c r="G2262" s="31"/>
    </row>
    <row r="2263" spans="1:7" s="16" customFormat="1">
      <c r="A2263" s="31"/>
      <c r="B2263" s="106"/>
      <c r="C2263" s="107"/>
      <c r="D2263" s="31"/>
      <c r="E2263" s="31"/>
      <c r="F2263" s="31"/>
      <c r="G2263" s="31"/>
    </row>
    <row r="2264" spans="1:7" s="16" customFormat="1">
      <c r="A2264" s="31"/>
      <c r="B2264" s="106"/>
      <c r="C2264" s="107"/>
      <c r="D2264" s="31"/>
      <c r="E2264" s="31"/>
      <c r="F2264" s="31"/>
      <c r="G2264" s="31"/>
    </row>
    <row r="2265" spans="1:7" s="16" customFormat="1">
      <c r="A2265" s="31"/>
      <c r="B2265" s="106"/>
      <c r="C2265" s="107"/>
      <c r="D2265" s="31"/>
      <c r="E2265" s="31"/>
      <c r="F2265" s="31"/>
      <c r="G2265" s="31"/>
    </row>
    <row r="2266" spans="1:7" s="16" customFormat="1">
      <c r="A2266" s="31"/>
      <c r="B2266" s="106"/>
      <c r="C2266" s="107"/>
      <c r="D2266" s="31"/>
      <c r="E2266" s="31"/>
      <c r="F2266" s="31"/>
      <c r="G2266" s="31"/>
    </row>
    <row r="2267" spans="1:7" s="16" customFormat="1">
      <c r="A2267" s="31"/>
      <c r="B2267" s="106"/>
      <c r="C2267" s="107"/>
      <c r="D2267" s="31"/>
      <c r="E2267" s="31"/>
      <c r="F2267" s="31"/>
      <c r="G2267" s="31"/>
    </row>
    <row r="2268" spans="1:7" s="16" customFormat="1">
      <c r="A2268" s="31"/>
      <c r="B2268" s="106"/>
      <c r="C2268" s="107"/>
      <c r="D2268" s="31"/>
      <c r="E2268" s="31"/>
      <c r="F2268" s="31"/>
      <c r="G2268" s="31"/>
    </row>
    <row r="2269" spans="1:7" s="16" customFormat="1">
      <c r="A2269" s="31"/>
      <c r="B2269" s="106"/>
      <c r="C2269" s="107"/>
      <c r="D2269" s="31"/>
      <c r="E2269" s="31"/>
      <c r="F2269" s="31"/>
      <c r="G2269" s="31"/>
    </row>
    <row r="2270" spans="1:7" s="16" customFormat="1">
      <c r="A2270" s="31"/>
      <c r="B2270" s="106"/>
      <c r="C2270" s="107"/>
      <c r="D2270" s="31"/>
      <c r="E2270" s="31"/>
      <c r="F2270" s="31"/>
      <c r="G2270" s="31"/>
    </row>
    <row r="2271" spans="1:7" s="16" customFormat="1">
      <c r="A2271" s="31"/>
      <c r="B2271" s="106"/>
      <c r="C2271" s="107"/>
      <c r="D2271" s="31"/>
      <c r="E2271" s="31"/>
      <c r="F2271" s="31"/>
      <c r="G2271" s="31"/>
    </row>
    <row r="2272" spans="1:7" s="16" customFormat="1">
      <c r="A2272" s="31"/>
      <c r="B2272" s="106"/>
      <c r="C2272" s="107"/>
      <c r="D2272" s="31"/>
      <c r="E2272" s="31"/>
      <c r="F2272" s="31"/>
      <c r="G2272" s="31"/>
    </row>
    <row r="2273" spans="1:7" s="16" customFormat="1">
      <c r="A2273" s="31"/>
      <c r="B2273" s="106"/>
      <c r="C2273" s="107"/>
      <c r="D2273" s="31"/>
      <c r="E2273" s="31"/>
      <c r="F2273" s="31"/>
      <c r="G2273" s="31"/>
    </row>
    <row r="2274" spans="1:7" s="16" customFormat="1">
      <c r="A2274" s="31"/>
      <c r="B2274" s="106"/>
      <c r="C2274" s="107"/>
      <c r="D2274" s="31"/>
      <c r="E2274" s="31"/>
      <c r="F2274" s="31"/>
      <c r="G2274" s="31"/>
    </row>
    <row r="2275" spans="1:7" s="16" customFormat="1">
      <c r="A2275" s="31"/>
      <c r="B2275" s="106"/>
      <c r="C2275" s="107"/>
      <c r="D2275" s="31"/>
      <c r="E2275" s="31"/>
      <c r="F2275" s="31"/>
      <c r="G2275" s="31"/>
    </row>
    <row r="2276" spans="1:7" s="16" customFormat="1">
      <c r="A2276" s="31"/>
      <c r="B2276" s="106"/>
      <c r="C2276" s="107"/>
      <c r="D2276" s="31"/>
      <c r="E2276" s="31"/>
      <c r="F2276" s="31"/>
      <c r="G2276" s="31"/>
    </row>
    <row r="2277" spans="1:7" s="16" customFormat="1">
      <c r="A2277" s="31"/>
      <c r="B2277" s="106"/>
      <c r="C2277" s="107"/>
      <c r="D2277" s="31"/>
      <c r="E2277" s="31"/>
      <c r="F2277" s="31"/>
      <c r="G2277" s="31"/>
    </row>
    <row r="2278" spans="1:7" s="16" customFormat="1">
      <c r="A2278" s="31"/>
      <c r="B2278" s="106"/>
      <c r="C2278" s="107"/>
      <c r="D2278" s="31"/>
      <c r="E2278" s="31"/>
      <c r="F2278" s="31"/>
      <c r="G2278" s="31"/>
    </row>
    <row r="2279" spans="1:7" s="16" customFormat="1">
      <c r="A2279" s="31"/>
      <c r="B2279" s="106"/>
      <c r="C2279" s="107"/>
      <c r="D2279" s="31"/>
      <c r="E2279" s="31"/>
      <c r="F2279" s="31"/>
      <c r="G2279" s="31"/>
    </row>
    <row r="2280" spans="1:7" s="16" customFormat="1">
      <c r="A2280" s="31"/>
      <c r="B2280" s="106"/>
      <c r="C2280" s="107"/>
      <c r="D2280" s="31"/>
      <c r="E2280" s="31"/>
      <c r="F2280" s="31"/>
      <c r="G2280" s="31"/>
    </row>
    <row r="2281" spans="1:7" s="16" customFormat="1">
      <c r="A2281" s="31"/>
      <c r="B2281" s="106"/>
      <c r="C2281" s="107"/>
      <c r="D2281" s="31"/>
      <c r="E2281" s="31"/>
      <c r="F2281" s="31"/>
      <c r="G2281" s="31"/>
    </row>
    <row r="2282" spans="1:7" s="16" customFormat="1">
      <c r="A2282" s="31"/>
      <c r="B2282" s="106"/>
      <c r="C2282" s="107"/>
      <c r="D2282" s="31"/>
      <c r="E2282" s="31"/>
      <c r="F2282" s="31"/>
      <c r="G2282" s="31"/>
    </row>
    <row r="2283" spans="1:7" s="16" customFormat="1">
      <c r="A2283" s="31"/>
      <c r="B2283" s="106"/>
      <c r="C2283" s="107"/>
      <c r="D2283" s="31"/>
      <c r="E2283" s="31"/>
      <c r="F2283" s="31"/>
      <c r="G2283" s="31"/>
    </row>
    <row r="2284" spans="1:7" s="16" customFormat="1">
      <c r="A2284" s="31"/>
      <c r="B2284" s="106"/>
      <c r="C2284" s="107"/>
      <c r="D2284" s="31"/>
      <c r="E2284" s="31"/>
      <c r="F2284" s="31"/>
      <c r="G2284" s="31"/>
    </row>
    <row r="2285" spans="1:7" s="16" customFormat="1">
      <c r="A2285" s="31"/>
      <c r="B2285" s="106"/>
      <c r="C2285" s="107"/>
      <c r="D2285" s="31"/>
      <c r="E2285" s="31"/>
      <c r="F2285" s="31"/>
      <c r="G2285" s="31"/>
    </row>
    <row r="2286" spans="1:7" s="16" customFormat="1">
      <c r="A2286" s="31"/>
      <c r="B2286" s="106"/>
      <c r="C2286" s="107"/>
      <c r="D2286" s="31"/>
      <c r="E2286" s="31"/>
      <c r="F2286" s="31"/>
      <c r="G2286" s="31"/>
    </row>
    <row r="2287" spans="1:7" s="16" customFormat="1">
      <c r="A2287" s="31"/>
      <c r="B2287" s="106"/>
      <c r="C2287" s="107"/>
      <c r="D2287" s="31"/>
      <c r="E2287" s="31"/>
      <c r="F2287" s="31"/>
      <c r="G2287" s="31"/>
    </row>
    <row r="2288" spans="1:7" s="16" customFormat="1">
      <c r="A2288" s="31"/>
      <c r="B2288" s="106"/>
      <c r="C2288" s="107"/>
      <c r="D2288" s="31"/>
      <c r="E2288" s="31"/>
      <c r="F2288" s="31"/>
      <c r="G2288" s="31"/>
    </row>
    <row r="2289" spans="1:7" s="16" customFormat="1">
      <c r="A2289" s="31"/>
      <c r="B2289" s="106"/>
      <c r="C2289" s="107"/>
      <c r="D2289" s="31"/>
      <c r="E2289" s="31"/>
      <c r="F2289" s="31"/>
      <c r="G2289" s="31"/>
    </row>
    <row r="2290" spans="1:7" s="16" customFormat="1">
      <c r="A2290" s="31"/>
      <c r="B2290" s="106"/>
      <c r="C2290" s="107"/>
      <c r="D2290" s="31"/>
      <c r="E2290" s="31"/>
      <c r="F2290" s="31"/>
      <c r="G2290" s="31"/>
    </row>
    <row r="2291" spans="1:7" s="16" customFormat="1">
      <c r="A2291" s="31"/>
      <c r="B2291" s="106"/>
      <c r="C2291" s="107"/>
      <c r="D2291" s="31"/>
      <c r="E2291" s="31"/>
      <c r="F2291" s="31"/>
      <c r="G2291" s="31"/>
    </row>
    <row r="2292" spans="1:7" s="16" customFormat="1">
      <c r="A2292" s="31"/>
      <c r="B2292" s="106"/>
      <c r="C2292" s="107"/>
      <c r="D2292" s="31"/>
      <c r="E2292" s="31"/>
      <c r="F2292" s="31"/>
      <c r="G2292" s="31"/>
    </row>
    <row r="2293" spans="1:7" s="16" customFormat="1">
      <c r="A2293" s="31"/>
      <c r="B2293" s="106"/>
      <c r="C2293" s="107"/>
      <c r="D2293" s="31"/>
      <c r="E2293" s="31"/>
      <c r="F2293" s="31"/>
      <c r="G2293" s="31"/>
    </row>
    <row r="2294" spans="1:7" s="16" customFormat="1">
      <c r="A2294" s="31"/>
      <c r="B2294" s="106"/>
      <c r="C2294" s="107"/>
      <c r="D2294" s="31"/>
      <c r="E2294" s="31"/>
      <c r="F2294" s="31"/>
      <c r="G2294" s="31"/>
    </row>
    <row r="2295" spans="1:7" s="16" customFormat="1">
      <c r="A2295" s="31"/>
      <c r="B2295" s="106"/>
      <c r="C2295" s="107"/>
      <c r="D2295" s="31"/>
      <c r="E2295" s="31"/>
      <c r="F2295" s="31"/>
      <c r="G2295" s="31"/>
    </row>
    <row r="2296" spans="1:7" s="16" customFormat="1">
      <c r="A2296" s="31"/>
      <c r="B2296" s="106"/>
      <c r="C2296" s="107"/>
      <c r="D2296" s="31"/>
      <c r="E2296" s="31"/>
      <c r="F2296" s="31"/>
      <c r="G2296" s="31"/>
    </row>
    <row r="2297" spans="1:7" s="16" customFormat="1">
      <c r="A2297" s="31"/>
      <c r="B2297" s="106"/>
      <c r="C2297" s="107"/>
      <c r="D2297" s="31"/>
      <c r="E2297" s="31"/>
      <c r="F2297" s="31"/>
      <c r="G2297" s="31"/>
    </row>
    <row r="2298" spans="1:7" s="16" customFormat="1">
      <c r="A2298" s="31"/>
      <c r="B2298" s="106"/>
      <c r="C2298" s="107"/>
      <c r="D2298" s="31"/>
      <c r="E2298" s="31"/>
      <c r="F2298" s="31"/>
      <c r="G2298" s="31"/>
    </row>
    <row r="2299" spans="1:7" s="16" customFormat="1">
      <c r="A2299" s="31"/>
      <c r="B2299" s="106"/>
      <c r="C2299" s="107"/>
      <c r="D2299" s="31"/>
      <c r="E2299" s="31"/>
      <c r="F2299" s="31"/>
      <c r="G2299" s="31"/>
    </row>
    <row r="2300" spans="1:7" s="16" customFormat="1">
      <c r="A2300" s="31"/>
      <c r="B2300" s="106"/>
      <c r="C2300" s="107"/>
      <c r="D2300" s="31"/>
      <c r="E2300" s="31"/>
      <c r="F2300" s="31"/>
      <c r="G2300" s="31"/>
    </row>
    <row r="2301" spans="1:7" s="16" customFormat="1">
      <c r="A2301" s="31"/>
      <c r="B2301" s="106"/>
      <c r="C2301" s="107"/>
      <c r="D2301" s="31"/>
      <c r="E2301" s="31"/>
      <c r="F2301" s="31"/>
      <c r="G2301" s="31"/>
    </row>
    <row r="2302" spans="1:7" s="16" customFormat="1">
      <c r="A2302" s="31"/>
      <c r="B2302" s="106"/>
      <c r="C2302" s="107"/>
      <c r="D2302" s="31"/>
      <c r="E2302" s="31"/>
      <c r="F2302" s="31"/>
      <c r="G2302" s="31"/>
    </row>
    <row r="2303" spans="1:7" s="16" customFormat="1">
      <c r="A2303" s="31"/>
      <c r="B2303" s="106"/>
      <c r="C2303" s="107"/>
      <c r="D2303" s="31"/>
      <c r="E2303" s="31"/>
      <c r="F2303" s="31"/>
      <c r="G2303" s="31"/>
    </row>
    <row r="2304" spans="1:7" s="16" customFormat="1">
      <c r="A2304" s="31"/>
      <c r="B2304" s="106"/>
      <c r="C2304" s="107"/>
      <c r="D2304" s="31"/>
      <c r="E2304" s="31"/>
      <c r="F2304" s="31"/>
      <c r="G2304" s="31"/>
    </row>
    <row r="2305" spans="1:7" s="16" customFormat="1">
      <c r="A2305" s="31"/>
      <c r="B2305" s="106"/>
      <c r="C2305" s="107"/>
      <c r="D2305" s="31"/>
      <c r="E2305" s="31"/>
      <c r="F2305" s="31"/>
      <c r="G2305" s="31"/>
    </row>
    <row r="2306" spans="1:7" s="16" customFormat="1">
      <c r="A2306" s="31"/>
      <c r="B2306" s="106"/>
      <c r="C2306" s="107"/>
      <c r="D2306" s="31"/>
      <c r="E2306" s="31"/>
      <c r="F2306" s="31"/>
      <c r="G2306" s="31"/>
    </row>
    <row r="2307" spans="1:7" s="16" customFormat="1">
      <c r="A2307" s="31"/>
      <c r="B2307" s="106"/>
      <c r="C2307" s="107"/>
      <c r="D2307" s="31"/>
      <c r="E2307" s="31"/>
      <c r="F2307" s="31"/>
      <c r="G2307" s="31"/>
    </row>
    <row r="2308" spans="1:7" s="16" customFormat="1">
      <c r="A2308" s="31"/>
      <c r="B2308" s="106"/>
      <c r="C2308" s="107"/>
      <c r="D2308" s="31"/>
      <c r="E2308" s="31"/>
      <c r="F2308" s="31"/>
      <c r="G2308" s="31"/>
    </row>
    <row r="2309" spans="1:7" s="16" customFormat="1">
      <c r="A2309" s="31"/>
      <c r="B2309" s="106"/>
      <c r="C2309" s="107"/>
      <c r="D2309" s="31"/>
      <c r="E2309" s="31"/>
      <c r="F2309" s="31"/>
      <c r="G2309" s="31"/>
    </row>
    <row r="2310" spans="1:7" s="16" customFormat="1">
      <c r="A2310" s="31"/>
      <c r="B2310" s="106"/>
      <c r="C2310" s="107"/>
      <c r="D2310" s="31"/>
      <c r="E2310" s="31"/>
      <c r="F2310" s="31"/>
      <c r="G2310" s="31"/>
    </row>
    <row r="2311" spans="1:7" s="16" customFormat="1">
      <c r="A2311" s="31"/>
      <c r="B2311" s="106"/>
      <c r="C2311" s="107"/>
      <c r="D2311" s="31"/>
      <c r="E2311" s="31"/>
      <c r="F2311" s="31"/>
      <c r="G2311" s="31"/>
    </row>
    <row r="2312" spans="1:7" s="16" customFormat="1">
      <c r="A2312" s="31"/>
      <c r="B2312" s="106"/>
      <c r="C2312" s="107"/>
      <c r="D2312" s="31"/>
      <c r="E2312" s="31"/>
      <c r="F2312" s="31"/>
      <c r="G2312" s="31"/>
    </row>
    <row r="2313" spans="1:7" s="16" customFormat="1">
      <c r="A2313" s="31"/>
      <c r="B2313" s="106"/>
      <c r="C2313" s="107"/>
      <c r="D2313" s="31"/>
      <c r="E2313" s="31"/>
      <c r="F2313" s="31"/>
      <c r="G2313" s="31"/>
    </row>
    <row r="2314" spans="1:7" s="16" customFormat="1">
      <c r="A2314" s="31"/>
      <c r="B2314" s="106"/>
      <c r="C2314" s="107"/>
      <c r="D2314" s="31"/>
      <c r="E2314" s="31"/>
      <c r="F2314" s="31"/>
      <c r="G2314" s="31"/>
    </row>
    <row r="2315" spans="1:7" s="16" customFormat="1">
      <c r="A2315" s="31"/>
      <c r="B2315" s="106"/>
      <c r="C2315" s="107"/>
      <c r="D2315" s="31"/>
      <c r="E2315" s="31"/>
      <c r="F2315" s="31"/>
      <c r="G2315" s="31"/>
    </row>
    <row r="2316" spans="1:7" s="16" customFormat="1">
      <c r="A2316" s="31"/>
      <c r="B2316" s="106"/>
      <c r="C2316" s="107"/>
      <c r="D2316" s="31"/>
      <c r="E2316" s="31"/>
      <c r="F2316" s="31"/>
      <c r="G2316" s="31"/>
    </row>
    <row r="2317" spans="1:7" s="16" customFormat="1">
      <c r="A2317" s="31"/>
      <c r="B2317" s="106"/>
      <c r="C2317" s="107"/>
      <c r="D2317" s="31"/>
      <c r="E2317" s="31"/>
      <c r="F2317" s="31"/>
      <c r="G2317" s="31"/>
    </row>
    <row r="2318" spans="1:7" s="16" customFormat="1">
      <c r="A2318" s="31"/>
      <c r="B2318" s="106"/>
      <c r="C2318" s="107"/>
      <c r="D2318" s="31"/>
      <c r="E2318" s="31"/>
      <c r="F2318" s="31"/>
      <c r="G2318" s="31"/>
    </row>
    <row r="2319" spans="1:7" s="16" customFormat="1">
      <c r="A2319" s="31"/>
      <c r="B2319" s="106"/>
      <c r="C2319" s="107"/>
      <c r="D2319" s="31"/>
      <c r="E2319" s="31"/>
      <c r="F2319" s="31"/>
      <c r="G2319" s="31"/>
    </row>
    <row r="2320" spans="1:7" s="16" customFormat="1">
      <c r="A2320" s="31"/>
      <c r="B2320" s="106"/>
      <c r="C2320" s="107"/>
      <c r="D2320" s="31"/>
      <c r="E2320" s="31"/>
      <c r="F2320" s="31"/>
      <c r="G2320" s="31"/>
    </row>
    <row r="2321" spans="1:7" s="16" customFormat="1">
      <c r="A2321" s="31"/>
      <c r="B2321" s="106"/>
      <c r="C2321" s="107"/>
      <c r="D2321" s="31"/>
      <c r="E2321" s="31"/>
      <c r="F2321" s="31"/>
      <c r="G2321" s="31"/>
    </row>
    <row r="2322" spans="1:7" s="16" customFormat="1">
      <c r="A2322" s="31"/>
      <c r="B2322" s="106"/>
      <c r="C2322" s="107"/>
      <c r="D2322" s="31"/>
      <c r="E2322" s="31"/>
      <c r="F2322" s="31"/>
      <c r="G2322" s="31"/>
    </row>
    <row r="2323" spans="1:7" s="16" customFormat="1">
      <c r="A2323" s="31"/>
      <c r="B2323" s="106"/>
      <c r="C2323" s="107"/>
      <c r="D2323" s="31"/>
      <c r="E2323" s="31"/>
      <c r="F2323" s="31"/>
      <c r="G2323" s="31"/>
    </row>
    <row r="2324" spans="1:7" s="16" customFormat="1">
      <c r="A2324" s="31"/>
      <c r="B2324" s="106"/>
      <c r="C2324" s="107"/>
      <c r="D2324" s="31"/>
      <c r="E2324" s="31"/>
      <c r="F2324" s="31"/>
      <c r="G2324" s="31"/>
    </row>
    <row r="2325" spans="1:7" s="16" customFormat="1">
      <c r="A2325" s="31"/>
      <c r="B2325" s="106"/>
      <c r="C2325" s="107"/>
      <c r="D2325" s="31"/>
      <c r="E2325" s="31"/>
      <c r="F2325" s="31"/>
      <c r="G2325" s="31"/>
    </row>
    <row r="2326" spans="1:7" s="16" customFormat="1">
      <c r="A2326" s="31"/>
      <c r="B2326" s="106"/>
      <c r="C2326" s="107"/>
      <c r="D2326" s="31"/>
      <c r="E2326" s="31"/>
      <c r="F2326" s="31"/>
      <c r="G2326" s="31"/>
    </row>
    <row r="2327" spans="1:7" s="16" customFormat="1">
      <c r="A2327" s="31"/>
      <c r="B2327" s="106"/>
      <c r="C2327" s="107"/>
      <c r="D2327" s="31"/>
      <c r="E2327" s="31"/>
      <c r="F2327" s="31"/>
      <c r="G2327" s="31"/>
    </row>
    <row r="2328" spans="1:7" s="16" customFormat="1">
      <c r="A2328" s="31"/>
      <c r="B2328" s="106"/>
      <c r="C2328" s="107"/>
      <c r="D2328" s="31"/>
      <c r="E2328" s="31"/>
      <c r="F2328" s="31"/>
      <c r="G2328" s="31"/>
    </row>
    <row r="2329" spans="1:7" s="16" customFormat="1">
      <c r="A2329" s="31"/>
      <c r="B2329" s="106"/>
      <c r="C2329" s="107"/>
      <c r="D2329" s="31"/>
      <c r="E2329" s="31"/>
      <c r="F2329" s="31"/>
      <c r="G2329" s="31"/>
    </row>
    <row r="2330" spans="1:7" s="16" customFormat="1">
      <c r="A2330" s="31"/>
      <c r="B2330" s="106"/>
      <c r="C2330" s="107"/>
      <c r="D2330" s="31"/>
      <c r="E2330" s="31"/>
      <c r="F2330" s="31"/>
      <c r="G2330" s="31"/>
    </row>
    <row r="2331" spans="1:7" s="16" customFormat="1">
      <c r="A2331" s="31"/>
      <c r="B2331" s="106"/>
      <c r="C2331" s="107"/>
      <c r="D2331" s="31"/>
      <c r="E2331" s="31"/>
      <c r="F2331" s="31"/>
      <c r="G2331" s="31"/>
    </row>
    <row r="2332" spans="1:7" s="16" customFormat="1">
      <c r="A2332" s="31"/>
      <c r="B2332" s="106"/>
      <c r="C2332" s="107"/>
      <c r="D2332" s="31"/>
      <c r="E2332" s="31"/>
      <c r="F2332" s="31"/>
      <c r="G2332" s="31"/>
    </row>
    <row r="2333" spans="1:7" s="16" customFormat="1">
      <c r="A2333" s="31"/>
      <c r="B2333" s="106"/>
      <c r="C2333" s="107"/>
      <c r="D2333" s="31"/>
      <c r="E2333" s="31"/>
      <c r="F2333" s="31"/>
      <c r="G2333" s="31"/>
    </row>
    <row r="2334" spans="1:7" s="16" customFormat="1">
      <c r="A2334" s="31"/>
      <c r="B2334" s="106"/>
      <c r="C2334" s="107"/>
      <c r="D2334" s="31"/>
      <c r="E2334" s="31"/>
      <c r="F2334" s="31"/>
      <c r="G2334" s="31"/>
    </row>
    <row r="2335" spans="1:7" s="16" customFormat="1">
      <c r="A2335" s="31"/>
      <c r="B2335" s="106"/>
      <c r="C2335" s="107"/>
      <c r="D2335" s="31"/>
      <c r="E2335" s="31"/>
      <c r="F2335" s="31"/>
      <c r="G2335" s="31"/>
    </row>
    <row r="2336" spans="1:7" s="16" customFormat="1">
      <c r="A2336" s="31"/>
      <c r="B2336" s="106"/>
      <c r="C2336" s="107"/>
      <c r="D2336" s="31"/>
      <c r="E2336" s="31"/>
      <c r="F2336" s="31"/>
      <c r="G2336" s="31"/>
    </row>
    <row r="2337" spans="1:7" s="16" customFormat="1">
      <c r="A2337" s="31"/>
      <c r="B2337" s="106"/>
      <c r="C2337" s="107"/>
      <c r="D2337" s="31"/>
      <c r="E2337" s="31"/>
      <c r="F2337" s="31"/>
      <c r="G2337" s="31"/>
    </row>
    <row r="2338" spans="1:7" s="16" customFormat="1">
      <c r="A2338" s="31"/>
      <c r="B2338" s="106"/>
      <c r="C2338" s="107"/>
      <c r="D2338" s="31"/>
      <c r="E2338" s="31"/>
      <c r="F2338" s="31"/>
      <c r="G2338" s="31"/>
    </row>
    <row r="2339" spans="1:7" s="16" customFormat="1">
      <c r="A2339" s="31"/>
      <c r="B2339" s="106"/>
      <c r="C2339" s="107"/>
      <c r="D2339" s="31"/>
      <c r="E2339" s="31"/>
      <c r="F2339" s="31"/>
      <c r="G2339" s="31"/>
    </row>
    <row r="2340" spans="1:7" s="16" customFormat="1">
      <c r="A2340" s="31"/>
      <c r="B2340" s="106"/>
      <c r="C2340" s="107"/>
      <c r="D2340" s="31"/>
      <c r="E2340" s="31"/>
      <c r="F2340" s="31"/>
      <c r="G2340" s="31"/>
    </row>
    <row r="2341" spans="1:7" s="16" customFormat="1">
      <c r="A2341" s="31"/>
      <c r="B2341" s="106"/>
      <c r="C2341" s="107"/>
      <c r="D2341" s="31"/>
      <c r="E2341" s="31"/>
      <c r="F2341" s="31"/>
      <c r="G2341" s="31"/>
    </row>
    <row r="2342" spans="1:7" s="16" customFormat="1">
      <c r="A2342" s="31"/>
      <c r="B2342" s="106"/>
      <c r="C2342" s="107"/>
      <c r="D2342" s="31"/>
      <c r="E2342" s="31"/>
      <c r="F2342" s="31"/>
      <c r="G2342" s="31"/>
    </row>
    <row r="2343" spans="1:7" s="16" customFormat="1">
      <c r="A2343" s="31"/>
      <c r="B2343" s="106"/>
      <c r="C2343" s="107"/>
      <c r="D2343" s="31"/>
      <c r="E2343" s="31"/>
      <c r="F2343" s="31"/>
      <c r="G2343" s="31"/>
    </row>
    <row r="2344" spans="1:7" s="16" customFormat="1">
      <c r="A2344" s="31"/>
      <c r="B2344" s="106"/>
      <c r="C2344" s="107"/>
      <c r="D2344" s="31"/>
      <c r="E2344" s="31"/>
      <c r="F2344" s="31"/>
      <c r="G2344" s="31"/>
    </row>
    <row r="2345" spans="1:7" s="16" customFormat="1">
      <c r="A2345" s="31"/>
      <c r="B2345" s="106"/>
      <c r="C2345" s="107"/>
      <c r="D2345" s="31"/>
      <c r="E2345" s="31"/>
      <c r="F2345" s="31"/>
      <c r="G2345" s="31"/>
    </row>
    <row r="2346" spans="1:7" s="16" customFormat="1">
      <c r="A2346" s="31"/>
      <c r="B2346" s="106"/>
      <c r="C2346" s="107"/>
      <c r="D2346" s="31"/>
      <c r="E2346" s="31"/>
      <c r="F2346" s="31"/>
      <c r="G2346" s="31"/>
    </row>
    <row r="2347" spans="1:7" s="16" customFormat="1">
      <c r="A2347" s="31"/>
      <c r="B2347" s="106"/>
      <c r="C2347" s="107"/>
      <c r="D2347" s="31"/>
      <c r="E2347" s="31"/>
      <c r="F2347" s="31"/>
      <c r="G2347" s="31"/>
    </row>
    <row r="2348" spans="1:7" s="16" customFormat="1">
      <c r="A2348" s="31"/>
      <c r="B2348" s="106"/>
      <c r="C2348" s="107"/>
      <c r="D2348" s="31"/>
      <c r="E2348" s="31"/>
      <c r="F2348" s="31"/>
      <c r="G2348" s="31"/>
    </row>
    <row r="2349" spans="1:7" s="16" customFormat="1">
      <c r="A2349" s="31"/>
      <c r="B2349" s="106"/>
      <c r="C2349" s="107"/>
      <c r="D2349" s="31"/>
      <c r="E2349" s="31"/>
      <c r="F2349" s="31"/>
      <c r="G2349" s="31"/>
    </row>
    <row r="2350" spans="1:7" s="16" customFormat="1">
      <c r="A2350" s="31"/>
      <c r="B2350" s="106"/>
      <c r="C2350" s="107"/>
      <c r="D2350" s="31"/>
      <c r="E2350" s="31"/>
      <c r="F2350" s="31"/>
      <c r="G2350" s="31"/>
    </row>
    <row r="2351" spans="1:7" s="16" customFormat="1">
      <c r="A2351" s="31"/>
      <c r="B2351" s="106"/>
      <c r="C2351" s="107"/>
      <c r="D2351" s="31"/>
      <c r="E2351" s="31"/>
      <c r="F2351" s="31"/>
      <c r="G2351" s="31"/>
    </row>
    <row r="2352" spans="1:7" s="16" customFormat="1">
      <c r="A2352" s="31"/>
      <c r="B2352" s="106"/>
      <c r="C2352" s="107"/>
      <c r="D2352" s="31"/>
      <c r="E2352" s="31"/>
      <c r="F2352" s="31"/>
      <c r="G2352" s="31"/>
    </row>
    <row r="2353" spans="1:7" s="16" customFormat="1">
      <c r="A2353" s="31"/>
      <c r="B2353" s="106"/>
      <c r="C2353" s="107"/>
      <c r="D2353" s="31"/>
      <c r="E2353" s="31"/>
      <c r="F2353" s="31"/>
      <c r="G2353" s="31"/>
    </row>
    <row r="2354" spans="1:7" s="16" customFormat="1">
      <c r="A2354" s="31"/>
      <c r="B2354" s="106"/>
      <c r="C2354" s="107"/>
      <c r="D2354" s="31"/>
      <c r="E2354" s="31"/>
      <c r="F2354" s="31"/>
      <c r="G2354" s="31"/>
    </row>
    <row r="2355" spans="1:7" s="16" customFormat="1">
      <c r="A2355" s="31"/>
      <c r="B2355" s="106"/>
      <c r="C2355" s="107"/>
      <c r="D2355" s="31"/>
      <c r="E2355" s="31"/>
      <c r="F2355" s="31"/>
      <c r="G2355" s="31"/>
    </row>
    <row r="2356" spans="1:7" s="16" customFormat="1">
      <c r="A2356" s="31"/>
      <c r="B2356" s="106"/>
      <c r="C2356" s="107"/>
      <c r="D2356" s="31"/>
      <c r="E2356" s="31"/>
      <c r="F2356" s="31"/>
      <c r="G2356" s="31"/>
    </row>
    <row r="2357" spans="1:7" s="16" customFormat="1">
      <c r="A2357" s="31"/>
      <c r="B2357" s="106"/>
      <c r="C2357" s="107"/>
      <c r="D2357" s="31"/>
      <c r="E2357" s="31"/>
      <c r="F2357" s="31"/>
      <c r="G2357" s="31"/>
    </row>
    <row r="2358" spans="1:7" s="16" customFormat="1">
      <c r="A2358" s="31"/>
      <c r="B2358" s="106"/>
      <c r="C2358" s="107"/>
      <c r="D2358" s="31"/>
      <c r="E2358" s="31"/>
      <c r="F2358" s="31"/>
      <c r="G2358" s="31"/>
    </row>
    <row r="2359" spans="1:7" s="16" customFormat="1">
      <c r="A2359" s="31"/>
      <c r="B2359" s="106"/>
      <c r="C2359" s="107"/>
      <c r="D2359" s="31"/>
      <c r="E2359" s="31"/>
      <c r="F2359" s="31"/>
      <c r="G2359" s="31"/>
    </row>
    <row r="2360" spans="1:7" s="16" customFormat="1">
      <c r="A2360" s="31"/>
      <c r="B2360" s="106"/>
      <c r="C2360" s="107"/>
      <c r="D2360" s="31"/>
      <c r="E2360" s="31"/>
      <c r="F2360" s="31"/>
      <c r="G2360" s="31"/>
    </row>
    <row r="2361" spans="1:7" s="16" customFormat="1">
      <c r="A2361" s="31"/>
      <c r="B2361" s="106"/>
      <c r="C2361" s="107"/>
      <c r="D2361" s="31"/>
      <c r="E2361" s="31"/>
      <c r="F2361" s="31"/>
      <c r="G2361" s="31"/>
    </row>
    <row r="2362" spans="1:7" s="16" customFormat="1">
      <c r="A2362" s="31"/>
      <c r="B2362" s="106"/>
      <c r="C2362" s="107"/>
      <c r="D2362" s="31"/>
      <c r="E2362" s="31"/>
      <c r="F2362" s="31"/>
      <c r="G2362" s="31"/>
    </row>
    <row r="2363" spans="1:7" s="16" customFormat="1">
      <c r="A2363" s="31"/>
      <c r="B2363" s="106"/>
      <c r="C2363" s="107"/>
      <c r="D2363" s="31"/>
      <c r="E2363" s="31"/>
      <c r="F2363" s="31"/>
      <c r="G2363" s="31"/>
    </row>
    <row r="2364" spans="1:7" s="16" customFormat="1">
      <c r="A2364" s="31"/>
      <c r="B2364" s="106"/>
      <c r="C2364" s="107"/>
      <c r="D2364" s="31"/>
      <c r="E2364" s="31"/>
      <c r="F2364" s="31"/>
      <c r="G2364" s="31"/>
    </row>
    <row r="2365" spans="1:7" s="16" customFormat="1">
      <c r="A2365" s="31"/>
      <c r="B2365" s="106"/>
      <c r="C2365" s="107"/>
      <c r="D2365" s="31"/>
      <c r="E2365" s="31"/>
      <c r="F2365" s="31"/>
      <c r="G2365" s="31"/>
    </row>
    <row r="2366" spans="1:7" s="16" customFormat="1">
      <c r="A2366" s="31"/>
      <c r="B2366" s="106"/>
      <c r="C2366" s="107"/>
      <c r="D2366" s="31"/>
      <c r="E2366" s="31"/>
      <c r="F2366" s="31"/>
      <c r="G2366" s="31"/>
    </row>
    <row r="2367" spans="1:7" s="16" customFormat="1">
      <c r="A2367" s="31"/>
      <c r="B2367" s="106"/>
      <c r="C2367" s="107"/>
      <c r="D2367" s="31"/>
      <c r="E2367" s="31"/>
      <c r="F2367" s="31"/>
      <c r="G2367" s="31"/>
    </row>
    <row r="2368" spans="1:7" s="16" customFormat="1">
      <c r="A2368" s="31"/>
      <c r="B2368" s="106"/>
      <c r="C2368" s="107"/>
      <c r="D2368" s="31"/>
      <c r="E2368" s="31"/>
      <c r="F2368" s="31"/>
      <c r="G2368" s="31"/>
    </row>
    <row r="2369" spans="1:7" s="16" customFormat="1">
      <c r="A2369" s="31"/>
      <c r="B2369" s="106"/>
      <c r="C2369" s="107"/>
      <c r="D2369" s="31"/>
      <c r="E2369" s="31"/>
      <c r="F2369" s="31"/>
      <c r="G2369" s="31"/>
    </row>
    <row r="2370" spans="1:7" s="16" customFormat="1">
      <c r="A2370" s="31"/>
      <c r="B2370" s="106"/>
      <c r="C2370" s="107"/>
      <c r="D2370" s="31"/>
      <c r="E2370" s="31"/>
      <c r="F2370" s="31"/>
      <c r="G2370" s="31"/>
    </row>
    <row r="2371" spans="1:7" s="16" customFormat="1">
      <c r="A2371" s="31"/>
      <c r="B2371" s="106"/>
      <c r="C2371" s="107"/>
      <c r="D2371" s="31"/>
      <c r="E2371" s="31"/>
      <c r="F2371" s="31"/>
      <c r="G2371" s="31"/>
    </row>
    <row r="2372" spans="1:7" s="16" customFormat="1">
      <c r="A2372" s="31"/>
      <c r="B2372" s="106"/>
      <c r="C2372" s="107"/>
      <c r="D2372" s="31"/>
      <c r="E2372" s="31"/>
      <c r="F2372" s="31"/>
      <c r="G2372" s="31"/>
    </row>
    <row r="2373" spans="1:7" s="16" customFormat="1">
      <c r="A2373" s="31"/>
      <c r="B2373" s="106"/>
      <c r="C2373" s="107"/>
      <c r="D2373" s="31"/>
      <c r="E2373" s="31"/>
      <c r="F2373" s="31"/>
      <c r="G2373" s="31"/>
    </row>
    <row r="2374" spans="1:7" s="16" customFormat="1">
      <c r="A2374" s="31"/>
      <c r="B2374" s="106"/>
      <c r="C2374" s="107"/>
      <c r="D2374" s="31"/>
      <c r="E2374" s="31"/>
      <c r="F2374" s="31"/>
      <c r="G2374" s="31"/>
    </row>
    <row r="2375" spans="1:7" s="16" customFormat="1">
      <c r="A2375" s="31"/>
      <c r="B2375" s="106"/>
      <c r="C2375" s="107"/>
      <c r="D2375" s="31"/>
      <c r="E2375" s="31"/>
      <c r="F2375" s="31"/>
      <c r="G2375" s="31"/>
    </row>
    <row r="2376" spans="1:7" s="16" customFormat="1">
      <c r="A2376" s="31"/>
      <c r="B2376" s="106"/>
      <c r="C2376" s="107"/>
      <c r="D2376" s="31"/>
      <c r="E2376" s="31"/>
      <c r="F2376" s="31"/>
      <c r="G2376" s="31"/>
    </row>
    <row r="2377" spans="1:7" s="16" customFormat="1">
      <c r="A2377" s="31"/>
      <c r="B2377" s="106"/>
      <c r="C2377" s="107"/>
      <c r="D2377" s="31"/>
      <c r="E2377" s="31"/>
      <c r="F2377" s="31"/>
      <c r="G2377" s="31"/>
    </row>
    <row r="2378" spans="1:7" s="16" customFormat="1">
      <c r="A2378" s="31"/>
      <c r="B2378" s="106"/>
      <c r="C2378" s="107"/>
      <c r="D2378" s="31"/>
      <c r="E2378" s="31"/>
      <c r="F2378" s="31"/>
      <c r="G2378" s="31"/>
    </row>
    <row r="2379" spans="1:7" s="16" customFormat="1">
      <c r="A2379" s="31"/>
      <c r="B2379" s="106"/>
      <c r="C2379" s="107"/>
      <c r="D2379" s="31"/>
      <c r="E2379" s="31"/>
      <c r="F2379" s="31"/>
      <c r="G2379" s="31"/>
    </row>
    <row r="2380" spans="1:7" s="16" customFormat="1">
      <c r="A2380" s="31"/>
      <c r="B2380" s="106"/>
      <c r="C2380" s="107"/>
      <c r="D2380" s="31"/>
      <c r="E2380" s="31"/>
      <c r="F2380" s="31"/>
      <c r="G2380" s="31"/>
    </row>
    <row r="2381" spans="1:7" s="16" customFormat="1">
      <c r="A2381" s="31"/>
      <c r="B2381" s="106"/>
      <c r="C2381" s="107"/>
      <c r="D2381" s="31"/>
      <c r="E2381" s="31"/>
      <c r="F2381" s="31"/>
      <c r="G2381" s="31"/>
    </row>
    <row r="2382" spans="1:7" s="16" customFormat="1">
      <c r="A2382" s="31"/>
      <c r="B2382" s="106"/>
      <c r="C2382" s="107"/>
      <c r="D2382" s="31"/>
      <c r="E2382" s="31"/>
      <c r="F2382" s="31"/>
      <c r="G2382" s="31"/>
    </row>
    <row r="2383" spans="1:7" s="16" customFormat="1">
      <c r="A2383" s="31"/>
      <c r="B2383" s="106"/>
      <c r="C2383" s="107"/>
      <c r="D2383" s="31"/>
      <c r="E2383" s="31"/>
      <c r="F2383" s="31"/>
      <c r="G2383" s="31"/>
    </row>
    <row r="2384" spans="1:7" s="16" customFormat="1">
      <c r="A2384" s="31"/>
      <c r="B2384" s="106"/>
      <c r="C2384" s="107"/>
      <c r="D2384" s="31"/>
      <c r="E2384" s="31"/>
      <c r="F2384" s="31"/>
      <c r="G2384" s="31"/>
    </row>
    <row r="2385" spans="1:7" s="16" customFormat="1">
      <c r="A2385" s="31"/>
      <c r="B2385" s="106"/>
      <c r="C2385" s="107"/>
      <c r="D2385" s="31"/>
      <c r="E2385" s="31"/>
      <c r="F2385" s="31"/>
      <c r="G2385" s="31"/>
    </row>
    <row r="2386" spans="1:7" s="16" customFormat="1">
      <c r="A2386" s="31"/>
      <c r="B2386" s="106"/>
      <c r="C2386" s="107"/>
      <c r="D2386" s="31"/>
      <c r="E2386" s="31"/>
      <c r="F2386" s="31"/>
      <c r="G2386" s="31"/>
    </row>
    <row r="2387" spans="1:7" s="16" customFormat="1">
      <c r="A2387" s="31"/>
      <c r="B2387" s="106"/>
      <c r="C2387" s="107"/>
      <c r="D2387" s="31"/>
      <c r="E2387" s="31"/>
      <c r="F2387" s="31"/>
      <c r="G2387" s="31"/>
    </row>
    <row r="2388" spans="1:7" s="16" customFormat="1">
      <c r="A2388" s="31"/>
      <c r="B2388" s="106"/>
      <c r="C2388" s="107"/>
      <c r="D2388" s="31"/>
      <c r="E2388" s="31"/>
      <c r="F2388" s="31"/>
      <c r="G2388" s="31"/>
    </row>
    <row r="2389" spans="1:7" s="16" customFormat="1">
      <c r="A2389" s="31"/>
      <c r="B2389" s="106"/>
      <c r="C2389" s="107"/>
      <c r="D2389" s="31"/>
      <c r="E2389" s="31"/>
      <c r="F2389" s="31"/>
      <c r="G2389" s="31"/>
    </row>
    <row r="2390" spans="1:7" s="16" customFormat="1">
      <c r="A2390" s="31"/>
      <c r="B2390" s="106"/>
      <c r="C2390" s="107"/>
      <c r="D2390" s="31"/>
      <c r="E2390" s="31"/>
      <c r="F2390" s="31"/>
      <c r="G2390" s="31"/>
    </row>
    <row r="2391" spans="1:7" s="16" customFormat="1">
      <c r="A2391" s="31"/>
      <c r="B2391" s="106"/>
      <c r="C2391" s="107"/>
      <c r="D2391" s="31"/>
      <c r="E2391" s="31"/>
      <c r="F2391" s="31"/>
      <c r="G2391" s="31"/>
    </row>
    <row r="2392" spans="1:7" s="16" customFormat="1">
      <c r="A2392" s="31"/>
      <c r="B2392" s="106"/>
      <c r="C2392" s="107"/>
      <c r="D2392" s="31"/>
      <c r="E2392" s="31"/>
      <c r="F2392" s="31"/>
      <c r="G2392" s="31"/>
    </row>
    <row r="2393" spans="1:7" s="16" customFormat="1">
      <c r="A2393" s="31"/>
      <c r="B2393" s="106"/>
      <c r="C2393" s="107"/>
      <c r="D2393" s="31"/>
      <c r="E2393" s="31"/>
      <c r="F2393" s="31"/>
      <c r="G2393" s="31"/>
    </row>
    <row r="2394" spans="1:7" s="16" customFormat="1">
      <c r="A2394" s="31"/>
      <c r="B2394" s="106"/>
      <c r="C2394" s="107"/>
      <c r="D2394" s="31"/>
      <c r="E2394" s="31"/>
      <c r="F2394" s="31"/>
      <c r="G2394" s="31"/>
    </row>
    <row r="2395" spans="1:7" s="16" customFormat="1">
      <c r="A2395" s="31"/>
      <c r="B2395" s="106"/>
      <c r="C2395" s="107"/>
      <c r="D2395" s="31"/>
      <c r="E2395" s="31"/>
      <c r="F2395" s="31"/>
      <c r="G2395" s="31"/>
    </row>
    <row r="2396" spans="1:7" s="16" customFormat="1">
      <c r="A2396" s="31"/>
      <c r="B2396" s="106"/>
      <c r="C2396" s="107"/>
      <c r="D2396" s="31"/>
      <c r="E2396" s="31"/>
      <c r="F2396" s="31"/>
      <c r="G2396" s="31"/>
    </row>
    <row r="2397" spans="1:7" s="16" customFormat="1">
      <c r="A2397" s="31"/>
      <c r="B2397" s="106"/>
      <c r="C2397" s="107"/>
      <c r="D2397" s="31"/>
      <c r="E2397" s="31"/>
      <c r="F2397" s="31"/>
      <c r="G2397" s="31"/>
    </row>
    <row r="2398" spans="1:7" s="16" customFormat="1">
      <c r="A2398" s="31"/>
      <c r="B2398" s="106"/>
      <c r="C2398" s="107"/>
      <c r="D2398" s="31"/>
      <c r="E2398" s="31"/>
      <c r="F2398" s="31"/>
      <c r="G2398" s="31"/>
    </row>
    <row r="2399" spans="1:7" s="16" customFormat="1">
      <c r="A2399" s="31"/>
      <c r="B2399" s="106"/>
      <c r="C2399" s="107"/>
      <c r="D2399" s="31"/>
      <c r="E2399" s="31"/>
      <c r="F2399" s="31"/>
      <c r="G2399" s="31"/>
    </row>
    <row r="2400" spans="1:7" s="16" customFormat="1">
      <c r="A2400" s="31"/>
      <c r="B2400" s="106"/>
      <c r="C2400" s="107"/>
      <c r="D2400" s="31"/>
      <c r="E2400" s="31"/>
      <c r="F2400" s="31"/>
      <c r="G2400" s="31"/>
    </row>
    <row r="2401" spans="1:7" s="16" customFormat="1">
      <c r="A2401" s="31"/>
      <c r="B2401" s="106"/>
      <c r="C2401" s="107"/>
      <c r="D2401" s="31"/>
      <c r="E2401" s="31"/>
      <c r="F2401" s="31"/>
      <c r="G2401" s="31"/>
    </row>
    <row r="2402" spans="1:7" s="16" customFormat="1">
      <c r="A2402" s="31"/>
      <c r="B2402" s="106"/>
      <c r="C2402" s="107"/>
      <c r="D2402" s="31"/>
      <c r="E2402" s="31"/>
      <c r="F2402" s="31"/>
      <c r="G2402" s="31"/>
    </row>
    <row r="2403" spans="1:7" s="16" customFormat="1">
      <c r="A2403" s="31"/>
      <c r="B2403" s="106"/>
      <c r="C2403" s="107"/>
      <c r="D2403" s="31"/>
      <c r="E2403" s="31"/>
      <c r="F2403" s="31"/>
      <c r="G2403" s="31"/>
    </row>
    <row r="2404" spans="1:7" s="16" customFormat="1">
      <c r="A2404" s="31"/>
      <c r="B2404" s="106"/>
      <c r="C2404" s="107"/>
      <c r="D2404" s="31"/>
      <c r="E2404" s="31"/>
      <c r="F2404" s="31"/>
      <c r="G2404" s="31"/>
    </row>
    <row r="2405" spans="1:7" s="16" customFormat="1">
      <c r="A2405" s="31"/>
      <c r="B2405" s="106"/>
      <c r="C2405" s="107"/>
      <c r="D2405" s="31"/>
      <c r="E2405" s="31"/>
      <c r="F2405" s="31"/>
      <c r="G2405" s="31"/>
    </row>
    <row r="2406" spans="1:7" s="16" customFormat="1">
      <c r="A2406" s="31"/>
      <c r="B2406" s="106"/>
      <c r="C2406" s="107"/>
      <c r="D2406" s="31"/>
      <c r="E2406" s="31"/>
      <c r="F2406" s="31"/>
      <c r="G2406" s="31"/>
    </row>
    <row r="2407" spans="1:7" s="16" customFormat="1">
      <c r="A2407" s="31"/>
      <c r="B2407" s="106"/>
      <c r="C2407" s="107"/>
      <c r="D2407" s="31"/>
      <c r="E2407" s="31"/>
      <c r="F2407" s="31"/>
      <c r="G2407" s="31"/>
    </row>
    <row r="2408" spans="1:7" s="16" customFormat="1">
      <c r="A2408" s="31"/>
      <c r="B2408" s="106"/>
      <c r="C2408" s="107"/>
      <c r="D2408" s="31"/>
      <c r="E2408" s="31"/>
      <c r="F2408" s="31"/>
      <c r="G2408" s="31"/>
    </row>
    <row r="2409" spans="1:7" s="16" customFormat="1">
      <c r="A2409" s="31"/>
      <c r="B2409" s="106"/>
      <c r="C2409" s="107"/>
      <c r="D2409" s="31"/>
      <c r="E2409" s="31"/>
      <c r="F2409" s="31"/>
      <c r="G2409" s="31"/>
    </row>
    <row r="2410" spans="1:7" s="16" customFormat="1">
      <c r="A2410" s="31"/>
      <c r="B2410" s="106"/>
      <c r="C2410" s="107"/>
      <c r="D2410" s="31"/>
      <c r="E2410" s="31"/>
      <c r="F2410" s="31"/>
      <c r="G2410" s="31"/>
    </row>
    <row r="2411" spans="1:7" s="16" customFormat="1">
      <c r="A2411" s="31"/>
      <c r="B2411" s="106"/>
      <c r="C2411" s="107"/>
      <c r="D2411" s="31"/>
      <c r="E2411" s="31"/>
      <c r="F2411" s="31"/>
      <c r="G2411" s="31"/>
    </row>
    <row r="2412" spans="1:7" s="16" customFormat="1">
      <c r="A2412" s="31"/>
      <c r="B2412" s="106"/>
      <c r="C2412" s="107"/>
      <c r="D2412" s="31"/>
      <c r="E2412" s="31"/>
      <c r="F2412" s="31"/>
      <c r="G2412" s="31"/>
    </row>
    <row r="2413" spans="1:7" s="16" customFormat="1">
      <c r="A2413" s="31"/>
      <c r="B2413" s="106"/>
      <c r="C2413" s="107"/>
      <c r="D2413" s="31"/>
      <c r="E2413" s="31"/>
      <c r="F2413" s="31"/>
      <c r="G2413" s="31"/>
    </row>
    <row r="2414" spans="1:7" s="16" customFormat="1">
      <c r="A2414" s="31"/>
      <c r="B2414" s="106"/>
      <c r="C2414" s="107"/>
      <c r="D2414" s="31"/>
      <c r="E2414" s="31"/>
      <c r="F2414" s="31"/>
      <c r="G2414" s="31"/>
    </row>
    <row r="2415" spans="1:7" s="16" customFormat="1">
      <c r="A2415" s="31"/>
      <c r="B2415" s="106"/>
      <c r="C2415" s="107"/>
      <c r="D2415" s="31"/>
      <c r="E2415" s="31"/>
      <c r="F2415" s="31"/>
      <c r="G2415" s="31"/>
    </row>
    <row r="2416" spans="1:7" s="16" customFormat="1">
      <c r="A2416" s="31"/>
      <c r="B2416" s="106"/>
      <c r="C2416" s="107"/>
      <c r="D2416" s="31"/>
      <c r="E2416" s="31"/>
      <c r="F2416" s="31"/>
      <c r="G2416" s="31"/>
    </row>
    <row r="2417" spans="1:7" s="16" customFormat="1">
      <c r="A2417" s="31"/>
      <c r="B2417" s="106"/>
      <c r="C2417" s="107"/>
      <c r="D2417" s="31"/>
      <c r="E2417" s="31"/>
      <c r="F2417" s="31"/>
      <c r="G2417" s="31"/>
    </row>
    <row r="2418" spans="1:7" s="16" customFormat="1">
      <c r="A2418" s="31"/>
      <c r="B2418" s="106"/>
      <c r="C2418" s="107"/>
      <c r="D2418" s="31"/>
      <c r="E2418" s="31"/>
      <c r="F2418" s="31"/>
      <c r="G2418" s="31"/>
    </row>
    <row r="2419" spans="1:7" s="16" customFormat="1">
      <c r="A2419" s="31"/>
      <c r="B2419" s="106"/>
      <c r="C2419" s="107"/>
      <c r="D2419" s="31"/>
      <c r="E2419" s="31"/>
      <c r="F2419" s="31"/>
      <c r="G2419" s="31"/>
    </row>
    <row r="2420" spans="1:7" s="16" customFormat="1">
      <c r="A2420" s="31"/>
      <c r="B2420" s="106"/>
      <c r="C2420" s="107"/>
      <c r="D2420" s="31"/>
      <c r="E2420" s="31"/>
      <c r="F2420" s="31"/>
      <c r="G2420" s="31"/>
    </row>
    <row r="2421" spans="1:7" s="16" customFormat="1">
      <c r="A2421" s="31"/>
      <c r="B2421" s="106"/>
      <c r="C2421" s="107"/>
      <c r="D2421" s="31"/>
      <c r="E2421" s="31"/>
      <c r="F2421" s="31"/>
      <c r="G2421" s="31"/>
    </row>
    <row r="2422" spans="1:7" s="16" customFormat="1">
      <c r="A2422" s="31"/>
      <c r="B2422" s="106"/>
      <c r="C2422" s="107"/>
      <c r="D2422" s="31"/>
      <c r="E2422" s="31"/>
      <c r="F2422" s="31"/>
      <c r="G2422" s="31"/>
    </row>
    <row r="2423" spans="1:7" s="16" customFormat="1">
      <c r="A2423" s="31"/>
      <c r="B2423" s="106"/>
      <c r="C2423" s="107"/>
      <c r="D2423" s="31"/>
      <c r="E2423" s="31"/>
      <c r="F2423" s="31"/>
      <c r="G2423" s="31"/>
    </row>
    <row r="2424" spans="1:7" s="16" customFormat="1">
      <c r="A2424" s="31"/>
      <c r="B2424" s="106"/>
      <c r="C2424" s="107"/>
      <c r="D2424" s="31"/>
      <c r="E2424" s="31"/>
      <c r="F2424" s="31"/>
      <c r="G2424" s="31"/>
    </row>
    <row r="2425" spans="1:7" s="16" customFormat="1">
      <c r="A2425" s="31"/>
      <c r="B2425" s="106"/>
      <c r="C2425" s="107"/>
      <c r="D2425" s="31"/>
      <c r="E2425" s="31"/>
      <c r="F2425" s="31"/>
      <c r="G2425" s="31"/>
    </row>
    <row r="2426" spans="1:7" s="16" customFormat="1">
      <c r="A2426" s="31"/>
      <c r="B2426" s="106"/>
      <c r="C2426" s="107"/>
      <c r="D2426" s="31"/>
      <c r="E2426" s="31"/>
      <c r="F2426" s="31"/>
      <c r="G2426" s="31"/>
    </row>
    <row r="2427" spans="1:7" s="16" customFormat="1">
      <c r="A2427" s="31"/>
      <c r="B2427" s="106"/>
      <c r="C2427" s="107"/>
      <c r="D2427" s="31"/>
      <c r="E2427" s="31"/>
      <c r="F2427" s="31"/>
      <c r="G2427" s="31"/>
    </row>
    <row r="2428" spans="1:7" s="16" customFormat="1">
      <c r="A2428" s="31"/>
      <c r="B2428" s="106"/>
      <c r="C2428" s="107"/>
      <c r="D2428" s="31"/>
      <c r="E2428" s="31"/>
      <c r="F2428" s="31"/>
      <c r="G2428" s="31"/>
    </row>
    <row r="2429" spans="1:7" s="16" customFormat="1">
      <c r="A2429" s="31"/>
      <c r="B2429" s="106"/>
      <c r="C2429" s="107"/>
      <c r="D2429" s="31"/>
      <c r="E2429" s="31"/>
      <c r="F2429" s="31"/>
      <c r="G2429" s="31"/>
    </row>
    <row r="2430" spans="1:7" s="16" customFormat="1">
      <c r="A2430" s="31"/>
      <c r="B2430" s="106"/>
      <c r="C2430" s="107"/>
      <c r="D2430" s="31"/>
      <c r="E2430" s="31"/>
      <c r="F2430" s="31"/>
      <c r="G2430" s="31"/>
    </row>
    <row r="2431" spans="1:7" s="16" customFormat="1">
      <c r="A2431" s="31"/>
      <c r="B2431" s="106"/>
      <c r="C2431" s="107"/>
      <c r="D2431" s="31"/>
      <c r="E2431" s="31"/>
      <c r="F2431" s="31"/>
      <c r="G2431" s="31"/>
    </row>
    <row r="2432" spans="1:7" s="16" customFormat="1">
      <c r="A2432" s="31"/>
      <c r="B2432" s="106"/>
      <c r="C2432" s="107"/>
      <c r="D2432" s="31"/>
      <c r="E2432" s="31"/>
      <c r="F2432" s="31"/>
      <c r="G2432" s="31"/>
    </row>
    <row r="2433" spans="1:7" s="16" customFormat="1">
      <c r="A2433" s="31"/>
      <c r="B2433" s="106"/>
      <c r="C2433" s="107"/>
      <c r="D2433" s="31"/>
      <c r="E2433" s="31"/>
      <c r="F2433" s="31"/>
      <c r="G2433" s="31"/>
    </row>
    <row r="2434" spans="1:7" s="16" customFormat="1">
      <c r="A2434" s="31"/>
      <c r="B2434" s="106"/>
      <c r="C2434" s="107"/>
      <c r="D2434" s="31"/>
      <c r="E2434" s="31"/>
      <c r="F2434" s="31"/>
      <c r="G2434" s="31"/>
    </row>
    <row r="2435" spans="1:7" s="16" customFormat="1">
      <c r="A2435" s="31"/>
      <c r="B2435" s="106"/>
      <c r="C2435" s="107"/>
      <c r="D2435" s="31"/>
      <c r="E2435" s="31"/>
      <c r="F2435" s="31"/>
      <c r="G2435" s="31"/>
    </row>
    <row r="2436" spans="1:7" s="16" customFormat="1">
      <c r="A2436" s="31"/>
      <c r="B2436" s="106"/>
      <c r="C2436" s="107"/>
      <c r="D2436" s="31"/>
      <c r="E2436" s="31"/>
      <c r="F2436" s="31"/>
      <c r="G2436" s="31"/>
    </row>
    <row r="2437" spans="1:7" s="16" customFormat="1">
      <c r="A2437" s="31"/>
      <c r="B2437" s="106"/>
      <c r="C2437" s="107"/>
      <c r="D2437" s="31"/>
      <c r="E2437" s="31"/>
      <c r="F2437" s="31"/>
      <c r="G2437" s="31"/>
    </row>
    <row r="2438" spans="1:7" s="16" customFormat="1">
      <c r="A2438" s="31"/>
      <c r="B2438" s="106"/>
      <c r="C2438" s="107"/>
      <c r="D2438" s="31"/>
      <c r="E2438" s="31"/>
      <c r="F2438" s="31"/>
      <c r="G2438" s="31"/>
    </row>
    <row r="2439" spans="1:7" s="16" customFormat="1">
      <c r="A2439" s="31"/>
      <c r="B2439" s="106"/>
      <c r="C2439" s="107"/>
      <c r="D2439" s="31"/>
      <c r="E2439" s="31"/>
      <c r="F2439" s="31"/>
      <c r="G2439" s="31"/>
    </row>
    <row r="2440" spans="1:7" s="16" customFormat="1">
      <c r="A2440" s="31"/>
      <c r="B2440" s="106"/>
      <c r="C2440" s="107"/>
      <c r="D2440" s="31"/>
      <c r="E2440" s="31"/>
      <c r="F2440" s="31"/>
      <c r="G2440" s="31"/>
    </row>
    <row r="2441" spans="1:7" s="16" customFormat="1">
      <c r="A2441" s="31"/>
      <c r="B2441" s="106"/>
      <c r="C2441" s="107"/>
      <c r="D2441" s="31"/>
      <c r="E2441" s="31"/>
      <c r="F2441" s="31"/>
      <c r="G2441" s="31"/>
    </row>
    <row r="2442" spans="1:7" s="16" customFormat="1">
      <c r="A2442" s="31"/>
      <c r="B2442" s="106"/>
      <c r="C2442" s="107"/>
      <c r="D2442" s="31"/>
      <c r="E2442" s="31"/>
      <c r="F2442" s="31"/>
      <c r="G2442" s="31"/>
    </row>
    <row r="2443" spans="1:7" s="16" customFormat="1">
      <c r="A2443" s="31"/>
      <c r="B2443" s="106"/>
      <c r="C2443" s="107"/>
      <c r="D2443" s="31"/>
      <c r="E2443" s="31"/>
      <c r="F2443" s="31"/>
      <c r="G2443" s="31"/>
    </row>
    <row r="2444" spans="1:7" s="16" customFormat="1">
      <c r="A2444" s="31"/>
      <c r="B2444" s="106"/>
      <c r="C2444" s="107"/>
      <c r="D2444" s="31"/>
      <c r="E2444" s="31"/>
      <c r="F2444" s="31"/>
      <c r="G2444" s="31"/>
    </row>
    <row r="2445" spans="1:7" s="16" customFormat="1">
      <c r="A2445" s="31"/>
      <c r="B2445" s="106"/>
      <c r="C2445" s="107"/>
      <c r="D2445" s="31"/>
      <c r="E2445" s="31"/>
      <c r="F2445" s="31"/>
      <c r="G2445" s="31"/>
    </row>
    <row r="2446" spans="1:7" s="16" customFormat="1">
      <c r="A2446" s="31"/>
      <c r="B2446" s="106"/>
      <c r="C2446" s="107"/>
      <c r="D2446" s="31"/>
      <c r="E2446" s="31"/>
      <c r="F2446" s="31"/>
      <c r="G2446" s="31"/>
    </row>
    <row r="2447" spans="1:7" s="16" customFormat="1">
      <c r="A2447" s="31"/>
      <c r="B2447" s="106"/>
      <c r="C2447" s="107"/>
      <c r="D2447" s="31"/>
      <c r="E2447" s="31"/>
      <c r="F2447" s="31"/>
      <c r="G2447" s="31"/>
    </row>
    <row r="2448" spans="1:7" s="16" customFormat="1">
      <c r="A2448" s="31"/>
      <c r="B2448" s="106"/>
      <c r="C2448" s="107"/>
      <c r="D2448" s="31"/>
      <c r="E2448" s="31"/>
      <c r="F2448" s="31"/>
      <c r="G2448" s="31"/>
    </row>
    <row r="2449" spans="1:7" s="16" customFormat="1">
      <c r="A2449" s="31"/>
      <c r="B2449" s="106"/>
      <c r="C2449" s="107"/>
      <c r="D2449" s="31"/>
      <c r="E2449" s="31"/>
      <c r="F2449" s="31"/>
      <c r="G2449" s="31"/>
    </row>
    <row r="2450" spans="1:7" s="16" customFormat="1">
      <c r="A2450" s="31"/>
      <c r="B2450" s="106"/>
      <c r="C2450" s="107"/>
      <c r="D2450" s="31"/>
      <c r="E2450" s="31"/>
      <c r="F2450" s="31"/>
      <c r="G2450" s="31"/>
    </row>
    <row r="2451" spans="1:7" s="16" customFormat="1">
      <c r="A2451" s="31"/>
      <c r="B2451" s="106"/>
      <c r="C2451" s="107"/>
      <c r="D2451" s="31"/>
      <c r="E2451" s="31"/>
      <c r="F2451" s="31"/>
      <c r="G2451" s="31"/>
    </row>
    <row r="2452" spans="1:7" s="16" customFormat="1">
      <c r="A2452" s="31"/>
      <c r="B2452" s="106"/>
      <c r="C2452" s="107"/>
      <c r="D2452" s="31"/>
      <c r="E2452" s="31"/>
      <c r="F2452" s="31"/>
      <c r="G2452" s="31"/>
    </row>
    <row r="2453" spans="1:7" s="16" customFormat="1">
      <c r="A2453" s="31"/>
      <c r="B2453" s="106"/>
      <c r="C2453" s="107"/>
      <c r="D2453" s="31"/>
      <c r="E2453" s="31"/>
      <c r="F2453" s="31"/>
      <c r="G2453" s="31"/>
    </row>
    <row r="2454" spans="1:7" s="16" customFormat="1">
      <c r="A2454" s="31"/>
      <c r="B2454" s="106"/>
      <c r="C2454" s="107"/>
      <c r="D2454" s="31"/>
      <c r="E2454" s="31"/>
      <c r="F2454" s="31"/>
      <c r="G2454" s="31"/>
    </row>
    <row r="2455" spans="1:7" s="16" customFormat="1">
      <c r="A2455" s="31"/>
      <c r="B2455" s="106"/>
      <c r="C2455" s="107"/>
      <c r="D2455" s="31"/>
      <c r="E2455" s="31"/>
      <c r="F2455" s="31"/>
      <c r="G2455" s="31"/>
    </row>
    <row r="2456" spans="1:7" s="16" customFormat="1">
      <c r="A2456" s="31"/>
      <c r="B2456" s="106"/>
      <c r="C2456" s="107"/>
      <c r="D2456" s="31"/>
      <c r="E2456" s="31"/>
      <c r="F2456" s="31"/>
      <c r="G2456" s="31"/>
    </row>
    <row r="2457" spans="1:7" s="16" customFormat="1">
      <c r="A2457" s="31"/>
      <c r="B2457" s="106"/>
      <c r="C2457" s="107"/>
      <c r="D2457" s="31"/>
      <c r="E2457" s="31"/>
      <c r="F2457" s="31"/>
      <c r="G2457" s="31"/>
    </row>
    <row r="2458" spans="1:7" s="16" customFormat="1">
      <c r="A2458" s="31"/>
      <c r="B2458" s="106"/>
      <c r="C2458" s="107"/>
      <c r="D2458" s="31"/>
      <c r="E2458" s="31"/>
      <c r="F2458" s="31"/>
      <c r="G2458" s="31"/>
    </row>
    <row r="2459" spans="1:7" s="16" customFormat="1">
      <c r="A2459" s="31"/>
      <c r="B2459" s="106"/>
      <c r="C2459" s="107"/>
      <c r="D2459" s="31"/>
      <c r="E2459" s="31"/>
      <c r="F2459" s="31"/>
      <c r="G2459" s="31"/>
    </row>
    <row r="2460" spans="1:7" s="16" customFormat="1">
      <c r="A2460" s="31"/>
      <c r="B2460" s="106"/>
      <c r="C2460" s="107"/>
      <c r="D2460" s="31"/>
      <c r="E2460" s="31"/>
      <c r="F2460" s="31"/>
      <c r="G2460" s="31"/>
    </row>
    <row r="2461" spans="1:7" s="16" customFormat="1">
      <c r="A2461" s="31"/>
      <c r="B2461" s="106"/>
      <c r="C2461" s="107"/>
      <c r="D2461" s="31"/>
      <c r="E2461" s="31"/>
      <c r="F2461" s="31"/>
      <c r="G2461" s="31"/>
    </row>
    <row r="2462" spans="1:7" s="16" customFormat="1">
      <c r="A2462" s="31"/>
      <c r="B2462" s="106"/>
      <c r="C2462" s="107"/>
      <c r="D2462" s="31"/>
      <c r="E2462" s="31"/>
      <c r="F2462" s="31"/>
      <c r="G2462" s="31"/>
    </row>
    <row r="2463" spans="1:7" s="16" customFormat="1">
      <c r="A2463" s="31"/>
      <c r="B2463" s="106"/>
      <c r="C2463" s="107"/>
      <c r="D2463" s="31"/>
      <c r="E2463" s="31"/>
      <c r="F2463" s="31"/>
      <c r="G2463" s="31"/>
    </row>
    <row r="2464" spans="1:7" s="16" customFormat="1">
      <c r="A2464" s="31"/>
      <c r="B2464" s="106"/>
      <c r="C2464" s="107"/>
      <c r="D2464" s="31"/>
      <c r="E2464" s="31"/>
      <c r="F2464" s="31"/>
      <c r="G2464" s="31"/>
    </row>
    <row r="2465" spans="1:7" s="16" customFormat="1">
      <c r="A2465" s="31"/>
      <c r="B2465" s="106"/>
      <c r="C2465" s="107"/>
      <c r="D2465" s="31"/>
      <c r="E2465" s="31"/>
      <c r="F2465" s="31"/>
      <c r="G2465" s="31"/>
    </row>
    <row r="2466" spans="1:7" s="16" customFormat="1">
      <c r="A2466" s="31"/>
      <c r="B2466" s="106"/>
      <c r="C2466" s="107"/>
      <c r="D2466" s="31"/>
      <c r="E2466" s="31"/>
      <c r="F2466" s="31"/>
      <c r="G2466" s="31"/>
    </row>
    <row r="2467" spans="1:7" s="16" customFormat="1">
      <c r="A2467" s="31"/>
      <c r="B2467" s="106"/>
      <c r="C2467" s="107"/>
      <c r="D2467" s="31"/>
      <c r="E2467" s="31"/>
      <c r="F2467" s="31"/>
      <c r="G2467" s="31"/>
    </row>
    <row r="2468" spans="1:7" s="16" customFormat="1">
      <c r="A2468" s="31"/>
      <c r="B2468" s="106"/>
      <c r="C2468" s="107"/>
      <c r="D2468" s="31"/>
      <c r="E2468" s="31"/>
      <c r="F2468" s="31"/>
      <c r="G2468" s="31"/>
    </row>
    <row r="2469" spans="1:7" s="16" customFormat="1">
      <c r="A2469" s="31"/>
      <c r="B2469" s="106"/>
      <c r="C2469" s="107"/>
      <c r="D2469" s="31"/>
      <c r="E2469" s="31"/>
      <c r="F2469" s="31"/>
      <c r="G2469" s="31"/>
    </row>
    <row r="2470" spans="1:7" s="16" customFormat="1">
      <c r="A2470" s="31"/>
      <c r="B2470" s="106"/>
      <c r="C2470" s="107"/>
      <c r="D2470" s="31"/>
      <c r="E2470" s="31"/>
      <c r="F2470" s="31"/>
      <c r="G2470" s="31"/>
    </row>
    <row r="2471" spans="1:7" s="16" customFormat="1">
      <c r="A2471" s="31"/>
      <c r="B2471" s="106"/>
      <c r="C2471" s="107"/>
      <c r="D2471" s="31"/>
      <c r="E2471" s="31"/>
      <c r="F2471" s="31"/>
      <c r="G2471" s="31"/>
    </row>
    <row r="2472" spans="1:7" s="16" customFormat="1">
      <c r="A2472" s="31"/>
      <c r="B2472" s="106"/>
      <c r="C2472" s="107"/>
      <c r="D2472" s="31"/>
      <c r="E2472" s="31"/>
      <c r="F2472" s="31"/>
      <c r="G2472" s="31"/>
    </row>
    <row r="2473" spans="1:7" s="16" customFormat="1">
      <c r="A2473" s="31"/>
      <c r="B2473" s="106"/>
      <c r="C2473" s="107"/>
      <c r="D2473" s="31"/>
      <c r="E2473" s="31"/>
      <c r="F2473" s="31"/>
      <c r="G2473" s="31"/>
    </row>
    <row r="2474" spans="1:7" s="16" customFormat="1">
      <c r="A2474" s="31"/>
      <c r="B2474" s="106"/>
      <c r="C2474" s="107"/>
      <c r="D2474" s="31"/>
      <c r="E2474" s="31"/>
      <c r="F2474" s="31"/>
      <c r="G2474" s="31"/>
    </row>
    <row r="2475" spans="1:7" s="16" customFormat="1">
      <c r="A2475" s="31"/>
      <c r="B2475" s="106"/>
      <c r="C2475" s="107"/>
      <c r="D2475" s="31"/>
      <c r="E2475" s="31"/>
      <c r="F2475" s="31"/>
      <c r="G2475" s="31"/>
    </row>
    <row r="2476" spans="1:7" s="16" customFormat="1">
      <c r="A2476" s="31"/>
      <c r="B2476" s="106"/>
      <c r="C2476" s="107"/>
      <c r="D2476" s="31"/>
      <c r="E2476" s="31"/>
      <c r="F2476" s="31"/>
      <c r="G2476" s="31"/>
    </row>
    <row r="2477" spans="1:7" s="16" customFormat="1">
      <c r="A2477" s="31"/>
      <c r="B2477" s="106"/>
      <c r="C2477" s="107"/>
      <c r="D2477" s="31"/>
      <c r="E2477" s="31"/>
      <c r="F2477" s="31"/>
      <c r="G2477" s="31"/>
    </row>
    <row r="2478" spans="1:7" s="16" customFormat="1">
      <c r="A2478" s="31"/>
      <c r="B2478" s="106"/>
      <c r="C2478" s="107"/>
      <c r="D2478" s="31"/>
      <c r="E2478" s="31"/>
      <c r="F2478" s="31"/>
      <c r="G2478" s="31"/>
    </row>
    <row r="2479" spans="1:7" s="16" customFormat="1">
      <c r="A2479" s="31"/>
      <c r="B2479" s="106"/>
      <c r="C2479" s="107"/>
      <c r="D2479" s="31"/>
      <c r="E2479" s="31"/>
      <c r="F2479" s="31"/>
      <c r="G2479" s="31"/>
    </row>
    <row r="2480" spans="1:7" s="16" customFormat="1">
      <c r="A2480" s="31"/>
      <c r="B2480" s="106"/>
      <c r="C2480" s="107"/>
      <c r="D2480" s="31"/>
      <c r="E2480" s="31"/>
      <c r="F2480" s="31"/>
      <c r="G2480" s="31"/>
    </row>
    <row r="2481" spans="1:7" s="16" customFormat="1">
      <c r="A2481" s="31"/>
      <c r="B2481" s="106"/>
      <c r="C2481" s="107"/>
      <c r="D2481" s="31"/>
      <c r="E2481" s="31"/>
      <c r="F2481" s="31"/>
      <c r="G2481" s="31"/>
    </row>
    <row r="2482" spans="1:7" s="16" customFormat="1">
      <c r="A2482" s="31"/>
      <c r="B2482" s="106"/>
      <c r="C2482" s="107"/>
      <c r="D2482" s="31"/>
      <c r="E2482" s="31"/>
      <c r="F2482" s="31"/>
      <c r="G2482" s="31"/>
    </row>
    <row r="2483" spans="1:7" s="16" customFormat="1">
      <c r="A2483" s="31"/>
      <c r="B2483" s="106"/>
      <c r="C2483" s="107"/>
      <c r="D2483" s="31"/>
      <c r="E2483" s="31"/>
      <c r="F2483" s="31"/>
      <c r="G2483" s="31"/>
    </row>
    <row r="2484" spans="1:7" s="16" customFormat="1">
      <c r="A2484" s="31"/>
      <c r="B2484" s="106"/>
      <c r="C2484" s="107"/>
      <c r="D2484" s="31"/>
      <c r="E2484" s="31"/>
      <c r="F2484" s="31"/>
      <c r="G2484" s="31"/>
    </row>
    <row r="2485" spans="1:7" s="16" customFormat="1">
      <c r="A2485" s="31"/>
      <c r="B2485" s="106"/>
      <c r="C2485" s="107"/>
      <c r="D2485" s="31"/>
      <c r="E2485" s="31"/>
      <c r="F2485" s="31"/>
      <c r="G2485" s="31"/>
    </row>
    <row r="2486" spans="1:7" s="16" customFormat="1">
      <c r="A2486" s="31"/>
      <c r="B2486" s="106"/>
      <c r="C2486" s="107"/>
      <c r="D2486" s="31"/>
      <c r="E2486" s="31"/>
      <c r="F2486" s="31"/>
      <c r="G2486" s="31"/>
    </row>
    <row r="2487" spans="1:7" s="16" customFormat="1">
      <c r="A2487" s="31"/>
      <c r="B2487" s="106"/>
      <c r="C2487" s="107"/>
      <c r="D2487" s="31"/>
      <c r="E2487" s="31"/>
      <c r="F2487" s="31"/>
      <c r="G2487" s="31"/>
    </row>
    <row r="2488" spans="1:7" s="16" customFormat="1">
      <c r="A2488" s="31"/>
      <c r="B2488" s="106"/>
      <c r="C2488" s="107"/>
      <c r="D2488" s="31"/>
      <c r="E2488" s="31"/>
      <c r="F2488" s="31"/>
      <c r="G2488" s="31"/>
    </row>
    <row r="2489" spans="1:7" s="16" customFormat="1">
      <c r="A2489" s="31"/>
      <c r="B2489" s="106"/>
      <c r="C2489" s="107"/>
      <c r="D2489" s="31"/>
      <c r="E2489" s="31"/>
      <c r="F2489" s="31"/>
      <c r="G2489" s="31"/>
    </row>
    <row r="2490" spans="1:7" s="16" customFormat="1">
      <c r="A2490" s="31"/>
      <c r="B2490" s="106"/>
      <c r="C2490" s="107"/>
      <c r="D2490" s="31"/>
      <c r="E2490" s="31"/>
      <c r="F2490" s="31"/>
      <c r="G2490" s="31"/>
    </row>
    <row r="2491" spans="1:7" s="16" customFormat="1">
      <c r="A2491" s="31"/>
      <c r="B2491" s="106"/>
      <c r="C2491" s="107"/>
      <c r="D2491" s="31"/>
      <c r="E2491" s="31"/>
      <c r="F2491" s="31"/>
      <c r="G2491" s="31"/>
    </row>
    <row r="2492" spans="1:7" s="16" customFormat="1">
      <c r="A2492" s="31"/>
      <c r="B2492" s="106"/>
      <c r="C2492" s="107"/>
      <c r="D2492" s="31"/>
      <c r="E2492" s="31"/>
      <c r="F2492" s="31"/>
      <c r="G2492" s="31"/>
    </row>
    <row r="2493" spans="1:7" s="16" customFormat="1">
      <c r="A2493" s="31"/>
      <c r="B2493" s="106"/>
      <c r="C2493" s="107"/>
      <c r="D2493" s="31"/>
      <c r="E2493" s="31"/>
      <c r="F2493" s="31"/>
      <c r="G2493" s="31"/>
    </row>
    <row r="2494" spans="1:7" s="16" customFormat="1">
      <c r="A2494" s="31"/>
      <c r="B2494" s="106"/>
      <c r="C2494" s="107"/>
      <c r="D2494" s="31"/>
      <c r="E2494" s="31"/>
      <c r="F2494" s="31"/>
      <c r="G2494" s="31"/>
    </row>
    <row r="2495" spans="1:7" s="16" customFormat="1">
      <c r="A2495" s="31"/>
      <c r="B2495" s="106"/>
      <c r="C2495" s="107"/>
      <c r="D2495" s="31"/>
      <c r="E2495" s="31"/>
      <c r="F2495" s="31"/>
      <c r="G2495" s="31"/>
    </row>
    <row r="2496" spans="1:7" s="16" customFormat="1">
      <c r="A2496" s="31"/>
      <c r="B2496" s="106"/>
      <c r="C2496" s="107"/>
      <c r="D2496" s="31"/>
      <c r="E2496" s="31"/>
      <c r="F2496" s="31"/>
      <c r="G2496" s="31"/>
    </row>
    <row r="2497" spans="1:7" s="16" customFormat="1">
      <c r="A2497" s="31"/>
      <c r="B2497" s="106"/>
      <c r="C2497" s="107"/>
      <c r="D2497" s="31"/>
      <c r="E2497" s="31"/>
      <c r="F2497" s="31"/>
      <c r="G2497" s="31"/>
    </row>
    <row r="2498" spans="1:7" s="16" customFormat="1">
      <c r="A2498" s="31"/>
      <c r="B2498" s="106"/>
      <c r="C2498" s="107"/>
      <c r="D2498" s="31"/>
      <c r="E2498" s="31"/>
      <c r="F2498" s="31"/>
      <c r="G2498" s="31"/>
    </row>
    <row r="2499" spans="1:7" s="16" customFormat="1">
      <c r="A2499" s="31"/>
      <c r="B2499" s="106"/>
      <c r="C2499" s="107"/>
      <c r="D2499" s="31"/>
      <c r="E2499" s="31"/>
      <c r="F2499" s="31"/>
      <c r="G2499" s="31"/>
    </row>
    <row r="2500" spans="1:7" s="16" customFormat="1">
      <c r="A2500" s="31"/>
      <c r="B2500" s="106"/>
      <c r="C2500" s="107"/>
      <c r="D2500" s="31"/>
      <c r="E2500" s="31"/>
      <c r="F2500" s="31"/>
      <c r="G2500" s="31"/>
    </row>
    <row r="2501" spans="1:7" s="16" customFormat="1">
      <c r="A2501" s="31"/>
      <c r="B2501" s="106"/>
      <c r="C2501" s="107"/>
      <c r="D2501" s="31"/>
      <c r="E2501" s="31"/>
      <c r="F2501" s="31"/>
      <c r="G2501" s="31"/>
    </row>
    <row r="2502" spans="1:7" s="16" customFormat="1">
      <c r="A2502" s="31"/>
      <c r="B2502" s="106"/>
      <c r="C2502" s="107"/>
      <c r="D2502" s="31"/>
      <c r="E2502" s="31"/>
      <c r="F2502" s="31"/>
      <c r="G2502" s="31"/>
    </row>
    <row r="2503" spans="1:7" s="16" customFormat="1">
      <c r="A2503" s="31"/>
      <c r="B2503" s="106"/>
      <c r="C2503" s="107"/>
      <c r="D2503" s="31"/>
      <c r="E2503" s="31"/>
      <c r="F2503" s="31"/>
      <c r="G2503" s="31"/>
    </row>
    <row r="2504" spans="1:7" s="16" customFormat="1">
      <c r="A2504" s="31"/>
      <c r="B2504" s="106"/>
      <c r="C2504" s="107"/>
      <c r="D2504" s="31"/>
      <c r="E2504" s="31"/>
      <c r="F2504" s="31"/>
      <c r="G2504" s="31"/>
    </row>
    <row r="2505" spans="1:7" s="16" customFormat="1">
      <c r="A2505" s="31"/>
      <c r="B2505" s="106"/>
      <c r="C2505" s="107"/>
      <c r="D2505" s="31"/>
      <c r="E2505" s="31"/>
      <c r="F2505" s="31"/>
      <c r="G2505" s="31"/>
    </row>
    <row r="2506" spans="1:7" s="16" customFormat="1">
      <c r="A2506" s="31"/>
      <c r="B2506" s="106"/>
      <c r="C2506" s="107"/>
      <c r="D2506" s="31"/>
      <c r="E2506" s="31"/>
      <c r="F2506" s="31"/>
      <c r="G2506" s="31"/>
    </row>
    <row r="2507" spans="1:7" s="16" customFormat="1">
      <c r="A2507" s="31"/>
      <c r="B2507" s="106"/>
      <c r="C2507" s="107"/>
      <c r="D2507" s="31"/>
      <c r="E2507" s="31"/>
      <c r="F2507" s="31"/>
      <c r="G2507" s="31"/>
    </row>
    <row r="2508" spans="1:7" s="16" customFormat="1">
      <c r="A2508" s="31"/>
      <c r="B2508" s="106"/>
      <c r="C2508" s="107"/>
      <c r="D2508" s="31"/>
      <c r="E2508" s="31"/>
      <c r="F2508" s="31"/>
      <c r="G2508" s="31"/>
    </row>
    <row r="2509" spans="1:7" s="16" customFormat="1">
      <c r="A2509" s="31"/>
      <c r="B2509" s="106"/>
      <c r="C2509" s="107"/>
      <c r="D2509" s="31"/>
      <c r="E2509" s="31"/>
      <c r="F2509" s="31"/>
      <c r="G2509" s="31"/>
    </row>
    <row r="2510" spans="1:7" s="16" customFormat="1">
      <c r="A2510" s="31"/>
      <c r="B2510" s="106"/>
      <c r="C2510" s="107"/>
      <c r="D2510" s="31"/>
      <c r="E2510" s="31"/>
      <c r="F2510" s="31"/>
      <c r="G2510" s="31"/>
    </row>
    <row r="2511" spans="1:7" s="16" customFormat="1">
      <c r="A2511" s="31"/>
      <c r="B2511" s="106"/>
      <c r="C2511" s="107"/>
      <c r="D2511" s="31"/>
      <c r="E2511" s="31"/>
      <c r="F2511" s="31"/>
      <c r="G2511" s="31"/>
    </row>
    <row r="2512" spans="1:7" s="16" customFormat="1">
      <c r="A2512" s="31"/>
      <c r="B2512" s="106"/>
      <c r="C2512" s="107"/>
      <c r="D2512" s="31"/>
      <c r="E2512" s="31"/>
      <c r="F2512" s="31"/>
      <c r="G2512" s="31"/>
    </row>
    <row r="2513" spans="1:7" s="16" customFormat="1">
      <c r="A2513" s="31"/>
      <c r="B2513" s="106"/>
      <c r="C2513" s="107"/>
      <c r="D2513" s="31"/>
      <c r="E2513" s="31"/>
      <c r="F2513" s="31"/>
      <c r="G2513" s="31"/>
    </row>
    <row r="2514" spans="1:7" s="16" customFormat="1">
      <c r="A2514" s="31"/>
      <c r="B2514" s="106"/>
      <c r="C2514" s="107"/>
      <c r="D2514" s="31"/>
      <c r="E2514" s="31"/>
      <c r="F2514" s="31"/>
      <c r="G2514" s="31"/>
    </row>
    <row r="2515" spans="1:7" s="16" customFormat="1">
      <c r="A2515" s="31"/>
      <c r="B2515" s="106"/>
      <c r="C2515" s="107"/>
      <c r="D2515" s="31"/>
      <c r="E2515" s="31"/>
      <c r="F2515" s="31"/>
      <c r="G2515" s="31"/>
    </row>
    <row r="2516" spans="1:7" s="16" customFormat="1">
      <c r="A2516" s="31"/>
      <c r="B2516" s="106"/>
      <c r="C2516" s="107"/>
      <c r="D2516" s="31"/>
      <c r="E2516" s="31"/>
      <c r="F2516" s="31"/>
      <c r="G2516" s="31"/>
    </row>
    <row r="2517" spans="1:7" s="16" customFormat="1">
      <c r="A2517" s="31"/>
      <c r="B2517" s="106"/>
      <c r="C2517" s="107"/>
      <c r="D2517" s="31"/>
      <c r="E2517" s="31"/>
      <c r="F2517" s="31"/>
      <c r="G2517" s="31"/>
    </row>
    <row r="2518" spans="1:7" s="16" customFormat="1">
      <c r="A2518" s="31"/>
      <c r="B2518" s="106"/>
      <c r="C2518" s="107"/>
      <c r="D2518" s="31"/>
      <c r="E2518" s="31"/>
      <c r="F2518" s="31"/>
      <c r="G2518" s="31"/>
    </row>
    <row r="2519" spans="1:7" s="16" customFormat="1">
      <c r="A2519" s="31"/>
      <c r="B2519" s="106"/>
      <c r="C2519" s="107"/>
      <c r="D2519" s="31"/>
      <c r="E2519" s="31"/>
      <c r="F2519" s="31"/>
      <c r="G2519" s="31"/>
    </row>
    <row r="2520" spans="1:7" s="16" customFormat="1">
      <c r="A2520" s="31"/>
      <c r="B2520" s="106"/>
      <c r="C2520" s="107"/>
      <c r="D2520" s="31"/>
      <c r="E2520" s="31"/>
      <c r="F2520" s="31"/>
      <c r="G2520" s="31"/>
    </row>
    <row r="2521" spans="1:7" s="16" customFormat="1">
      <c r="A2521" s="31"/>
      <c r="B2521" s="106"/>
      <c r="C2521" s="107"/>
      <c r="D2521" s="31"/>
      <c r="E2521" s="31"/>
      <c r="F2521" s="31"/>
      <c r="G2521" s="31"/>
    </row>
    <row r="2522" spans="1:7" s="16" customFormat="1">
      <c r="A2522" s="31"/>
      <c r="B2522" s="106"/>
      <c r="C2522" s="107"/>
      <c r="D2522" s="31"/>
      <c r="E2522" s="31"/>
      <c r="F2522" s="31"/>
      <c r="G2522" s="31"/>
    </row>
    <row r="2523" spans="1:7" s="16" customFormat="1">
      <c r="A2523" s="31"/>
      <c r="B2523" s="106"/>
      <c r="C2523" s="107"/>
      <c r="D2523" s="31"/>
      <c r="E2523" s="31"/>
      <c r="F2523" s="31"/>
      <c r="G2523" s="31"/>
    </row>
    <row r="2524" spans="1:7" s="16" customFormat="1">
      <c r="A2524" s="31"/>
      <c r="B2524" s="106"/>
      <c r="C2524" s="107"/>
      <c r="D2524" s="31"/>
      <c r="E2524" s="31"/>
      <c r="F2524" s="31"/>
      <c r="G2524" s="31"/>
    </row>
    <row r="2525" spans="1:7" s="16" customFormat="1">
      <c r="A2525" s="31"/>
      <c r="B2525" s="106"/>
      <c r="C2525" s="107"/>
      <c r="D2525" s="31"/>
      <c r="E2525" s="31"/>
      <c r="F2525" s="31"/>
      <c r="G2525" s="31"/>
    </row>
    <row r="2526" spans="1:7" s="16" customFormat="1">
      <c r="A2526" s="31"/>
      <c r="B2526" s="106"/>
      <c r="C2526" s="107"/>
      <c r="D2526" s="31"/>
      <c r="E2526" s="31"/>
      <c r="F2526" s="31"/>
      <c r="G2526" s="31"/>
    </row>
    <row r="2527" spans="1:7" s="16" customFormat="1">
      <c r="A2527" s="31"/>
      <c r="B2527" s="106"/>
      <c r="C2527" s="107"/>
      <c r="D2527" s="31"/>
      <c r="E2527" s="31"/>
      <c r="F2527" s="31"/>
      <c r="G2527" s="31"/>
    </row>
    <row r="2528" spans="1:7" s="16" customFormat="1">
      <c r="A2528" s="31"/>
      <c r="B2528" s="106"/>
      <c r="C2528" s="107"/>
      <c r="D2528" s="31"/>
      <c r="E2528" s="31"/>
      <c r="F2528" s="31"/>
      <c r="G2528" s="31"/>
    </row>
    <row r="2529" spans="1:7" s="16" customFormat="1">
      <c r="A2529" s="31"/>
      <c r="B2529" s="106"/>
      <c r="C2529" s="107"/>
      <c r="D2529" s="31"/>
      <c r="E2529" s="31"/>
      <c r="F2529" s="31"/>
      <c r="G2529" s="31"/>
    </row>
    <row r="2530" spans="1:7" s="16" customFormat="1">
      <c r="A2530" s="31"/>
      <c r="B2530" s="106"/>
      <c r="C2530" s="107"/>
      <c r="D2530" s="31"/>
      <c r="E2530" s="31"/>
      <c r="F2530" s="31"/>
      <c r="G2530" s="31"/>
    </row>
    <row r="2531" spans="1:7" s="16" customFormat="1">
      <c r="A2531" s="31"/>
      <c r="B2531" s="106"/>
      <c r="C2531" s="107"/>
      <c r="D2531" s="31"/>
      <c r="E2531" s="31"/>
      <c r="F2531" s="31"/>
      <c r="G2531" s="31"/>
    </row>
    <row r="2532" spans="1:7" s="16" customFormat="1">
      <c r="A2532" s="31"/>
      <c r="B2532" s="106"/>
      <c r="C2532" s="107"/>
      <c r="D2532" s="31"/>
      <c r="E2532" s="31"/>
      <c r="F2532" s="31"/>
      <c r="G2532" s="31"/>
    </row>
    <row r="2533" spans="1:7" s="16" customFormat="1">
      <c r="A2533" s="31"/>
      <c r="B2533" s="106"/>
      <c r="C2533" s="107"/>
      <c r="D2533" s="31"/>
      <c r="E2533" s="31"/>
      <c r="F2533" s="31"/>
      <c r="G2533" s="31"/>
    </row>
    <row r="2534" spans="1:7" s="16" customFormat="1">
      <c r="A2534" s="31"/>
      <c r="B2534" s="106"/>
      <c r="C2534" s="107"/>
      <c r="D2534" s="31"/>
      <c r="E2534" s="31"/>
      <c r="F2534" s="31"/>
      <c r="G2534" s="31"/>
    </row>
    <row r="2535" spans="1:7" s="16" customFormat="1">
      <c r="A2535" s="31"/>
      <c r="B2535" s="106"/>
      <c r="C2535" s="107"/>
      <c r="D2535" s="31"/>
      <c r="E2535" s="31"/>
      <c r="F2535" s="31"/>
      <c r="G2535" s="31"/>
    </row>
    <row r="2536" spans="1:7" s="16" customFormat="1">
      <c r="A2536" s="31"/>
      <c r="B2536" s="106"/>
      <c r="C2536" s="107"/>
      <c r="D2536" s="31"/>
      <c r="E2536" s="31"/>
      <c r="F2536" s="31"/>
      <c r="G2536" s="31"/>
    </row>
    <row r="2537" spans="1:7" s="16" customFormat="1">
      <c r="A2537" s="31"/>
      <c r="B2537" s="106"/>
      <c r="C2537" s="107"/>
      <c r="D2537" s="31"/>
      <c r="E2537" s="31"/>
      <c r="F2537" s="31"/>
      <c r="G2537" s="31"/>
    </row>
    <row r="2538" spans="1:7" s="16" customFormat="1">
      <c r="A2538" s="31"/>
      <c r="B2538" s="106"/>
      <c r="C2538" s="107"/>
      <c r="D2538" s="31"/>
      <c r="E2538" s="31"/>
      <c r="F2538" s="31"/>
      <c r="G2538" s="31"/>
    </row>
    <row r="2539" spans="1:7" s="16" customFormat="1">
      <c r="A2539" s="31"/>
      <c r="B2539" s="106"/>
      <c r="C2539" s="107"/>
      <c r="D2539" s="31"/>
      <c r="E2539" s="31"/>
      <c r="F2539" s="31"/>
      <c r="G2539" s="31"/>
    </row>
    <row r="2540" spans="1:7" s="16" customFormat="1">
      <c r="A2540" s="31"/>
      <c r="B2540" s="106"/>
      <c r="C2540" s="107"/>
      <c r="D2540" s="31"/>
      <c r="E2540" s="31"/>
      <c r="F2540" s="31"/>
      <c r="G2540" s="31"/>
    </row>
    <row r="2541" spans="1:7" s="16" customFormat="1">
      <c r="A2541" s="31"/>
      <c r="B2541" s="106"/>
      <c r="C2541" s="107"/>
      <c r="D2541" s="31"/>
      <c r="E2541" s="31"/>
      <c r="F2541" s="31"/>
      <c r="G2541" s="31"/>
    </row>
    <row r="2542" spans="1:7" s="16" customFormat="1">
      <c r="A2542" s="31"/>
      <c r="B2542" s="106"/>
      <c r="C2542" s="107"/>
      <c r="D2542" s="31"/>
      <c r="E2542" s="31"/>
      <c r="F2542" s="31"/>
      <c r="G2542" s="31"/>
    </row>
    <row r="2543" spans="1:7" s="16" customFormat="1">
      <c r="A2543" s="31"/>
      <c r="B2543" s="106"/>
      <c r="C2543" s="107"/>
      <c r="D2543" s="31"/>
      <c r="E2543" s="31"/>
      <c r="F2543" s="31"/>
      <c r="G2543" s="31"/>
    </row>
    <row r="2544" spans="1:7" s="16" customFormat="1">
      <c r="A2544" s="31"/>
      <c r="B2544" s="106"/>
      <c r="C2544" s="107"/>
      <c r="D2544" s="31"/>
      <c r="E2544" s="31"/>
      <c r="F2544" s="31"/>
      <c r="G2544" s="31"/>
    </row>
    <row r="2545" spans="1:7" s="16" customFormat="1">
      <c r="A2545" s="31"/>
      <c r="B2545" s="106"/>
      <c r="C2545" s="107"/>
      <c r="D2545" s="31"/>
      <c r="E2545" s="31"/>
      <c r="F2545" s="31"/>
      <c r="G2545" s="31"/>
    </row>
    <row r="2546" spans="1:7" s="16" customFormat="1">
      <c r="A2546" s="31"/>
      <c r="B2546" s="106"/>
      <c r="C2546" s="107"/>
      <c r="D2546" s="31"/>
      <c r="E2546" s="31"/>
      <c r="F2546" s="31"/>
      <c r="G2546" s="31"/>
    </row>
    <row r="2547" spans="1:7" s="16" customFormat="1">
      <c r="A2547" s="31"/>
      <c r="B2547" s="106"/>
      <c r="C2547" s="107"/>
      <c r="D2547" s="31"/>
      <c r="E2547" s="31"/>
      <c r="F2547" s="31"/>
      <c r="G2547" s="31"/>
    </row>
    <row r="2548" spans="1:7" s="16" customFormat="1">
      <c r="A2548" s="31"/>
      <c r="B2548" s="106"/>
      <c r="C2548" s="107"/>
      <c r="D2548" s="31"/>
      <c r="E2548" s="31"/>
      <c r="F2548" s="31"/>
      <c r="G2548" s="31"/>
    </row>
    <row r="2549" spans="1:7" s="16" customFormat="1">
      <c r="A2549" s="31"/>
      <c r="B2549" s="106"/>
      <c r="C2549" s="107"/>
      <c r="D2549" s="31"/>
      <c r="E2549" s="31"/>
      <c r="F2549" s="31"/>
      <c r="G2549" s="31"/>
    </row>
    <row r="2550" spans="1:7" s="16" customFormat="1">
      <c r="A2550" s="31"/>
      <c r="B2550" s="106"/>
      <c r="C2550" s="107"/>
      <c r="D2550" s="31"/>
      <c r="E2550" s="31"/>
      <c r="F2550" s="31"/>
      <c r="G2550" s="31"/>
    </row>
    <row r="2551" spans="1:7" s="16" customFormat="1">
      <c r="A2551" s="31"/>
      <c r="B2551" s="106"/>
      <c r="C2551" s="107"/>
      <c r="D2551" s="31"/>
      <c r="E2551" s="31"/>
      <c r="F2551" s="31"/>
      <c r="G2551" s="31"/>
    </row>
    <row r="2552" spans="1:7" s="16" customFormat="1">
      <c r="A2552" s="31"/>
      <c r="B2552" s="106"/>
      <c r="C2552" s="107"/>
      <c r="D2552" s="31"/>
      <c r="E2552" s="31"/>
      <c r="F2552" s="31"/>
      <c r="G2552" s="31"/>
    </row>
    <row r="2553" spans="1:7" s="16" customFormat="1">
      <c r="A2553" s="31"/>
      <c r="B2553" s="106"/>
      <c r="C2553" s="107"/>
      <c r="D2553" s="31"/>
      <c r="E2553" s="31"/>
      <c r="F2553" s="31"/>
      <c r="G2553" s="31"/>
    </row>
    <row r="2554" spans="1:7" s="16" customFormat="1">
      <c r="A2554" s="31"/>
      <c r="B2554" s="106"/>
      <c r="C2554" s="107"/>
      <c r="D2554" s="31"/>
      <c r="E2554" s="31"/>
      <c r="F2554" s="31"/>
      <c r="G2554" s="31"/>
    </row>
    <row r="2555" spans="1:7" s="16" customFormat="1">
      <c r="A2555" s="31"/>
      <c r="B2555" s="106"/>
      <c r="C2555" s="107"/>
      <c r="D2555" s="31"/>
      <c r="E2555" s="31"/>
      <c r="F2555" s="31"/>
      <c r="G2555" s="31"/>
    </row>
    <row r="2556" spans="1:7" s="16" customFormat="1">
      <c r="A2556" s="31"/>
      <c r="B2556" s="106"/>
      <c r="C2556" s="107"/>
      <c r="D2556" s="31"/>
      <c r="E2556" s="31"/>
      <c r="F2556" s="31"/>
      <c r="G2556" s="31"/>
    </row>
    <row r="2557" spans="1:7" s="16" customFormat="1">
      <c r="A2557" s="31"/>
      <c r="B2557" s="106"/>
      <c r="C2557" s="107"/>
      <c r="D2557" s="31"/>
      <c r="E2557" s="31"/>
      <c r="F2557" s="31"/>
      <c r="G2557" s="31"/>
    </row>
    <row r="2558" spans="1:7" s="16" customFormat="1">
      <c r="A2558" s="31"/>
      <c r="B2558" s="106"/>
      <c r="C2558" s="107"/>
      <c r="D2558" s="31"/>
      <c r="E2558" s="31"/>
      <c r="F2558" s="31"/>
      <c r="G2558" s="31"/>
    </row>
    <row r="2559" spans="1:7" s="16" customFormat="1">
      <c r="A2559" s="31"/>
      <c r="B2559" s="106"/>
      <c r="C2559" s="107"/>
      <c r="D2559" s="31"/>
      <c r="E2559" s="31"/>
      <c r="F2559" s="31"/>
      <c r="G2559" s="31"/>
    </row>
    <row r="2560" spans="1:7" s="16" customFormat="1">
      <c r="A2560" s="31"/>
      <c r="B2560" s="106"/>
      <c r="C2560" s="107"/>
      <c r="D2560" s="31"/>
      <c r="E2560" s="31"/>
      <c r="F2560" s="31"/>
      <c r="G2560" s="31"/>
    </row>
    <row r="2561" spans="1:7" s="16" customFormat="1">
      <c r="A2561" s="31"/>
      <c r="B2561" s="106"/>
      <c r="C2561" s="107"/>
      <c r="D2561" s="31"/>
      <c r="E2561" s="31"/>
      <c r="F2561" s="31"/>
      <c r="G2561" s="31"/>
    </row>
    <row r="2562" spans="1:7" s="16" customFormat="1">
      <c r="A2562" s="31"/>
      <c r="B2562" s="106"/>
      <c r="C2562" s="107"/>
      <c r="D2562" s="31"/>
      <c r="E2562" s="31"/>
      <c r="F2562" s="31"/>
      <c r="G2562" s="31"/>
    </row>
    <row r="2563" spans="1:7" s="16" customFormat="1">
      <c r="A2563" s="31"/>
      <c r="B2563" s="106"/>
      <c r="C2563" s="107"/>
      <c r="D2563" s="31"/>
      <c r="E2563" s="31"/>
      <c r="F2563" s="31"/>
      <c r="G2563" s="31"/>
    </row>
    <row r="2564" spans="1:7" s="16" customFormat="1">
      <c r="A2564" s="31"/>
      <c r="B2564" s="106"/>
      <c r="C2564" s="107"/>
      <c r="D2564" s="31"/>
      <c r="E2564" s="31"/>
      <c r="F2564" s="31"/>
      <c r="G2564" s="31"/>
    </row>
    <row r="2565" spans="1:7" s="16" customFormat="1">
      <c r="A2565" s="31"/>
      <c r="B2565" s="106"/>
      <c r="C2565" s="107"/>
      <c r="D2565" s="31"/>
      <c r="E2565" s="31"/>
      <c r="F2565" s="31"/>
      <c r="G2565" s="31"/>
    </row>
    <row r="2566" spans="1:7" s="16" customFormat="1">
      <c r="A2566" s="31"/>
      <c r="B2566" s="106"/>
      <c r="C2566" s="107"/>
      <c r="D2566" s="31"/>
      <c r="E2566" s="31"/>
      <c r="F2566" s="31"/>
      <c r="G2566" s="31"/>
    </row>
    <row r="2567" spans="1:7" s="16" customFormat="1">
      <c r="A2567" s="31"/>
      <c r="B2567" s="106"/>
      <c r="C2567" s="107"/>
      <c r="D2567" s="31"/>
      <c r="E2567" s="31"/>
      <c r="F2567" s="31"/>
      <c r="G2567" s="31"/>
    </row>
    <row r="2568" spans="1:7" s="16" customFormat="1">
      <c r="A2568" s="31"/>
      <c r="B2568" s="106"/>
      <c r="C2568" s="107"/>
      <c r="D2568" s="31"/>
      <c r="E2568" s="31"/>
      <c r="F2568" s="31"/>
      <c r="G2568" s="31"/>
    </row>
    <row r="2569" spans="1:7" s="16" customFormat="1">
      <c r="A2569" s="31"/>
      <c r="B2569" s="106"/>
      <c r="C2569" s="107"/>
      <c r="D2569" s="31"/>
      <c r="E2569" s="31"/>
      <c r="F2569" s="31"/>
      <c r="G2569" s="31"/>
    </row>
    <row r="2570" spans="1:7" s="16" customFormat="1">
      <c r="A2570" s="31"/>
      <c r="B2570" s="106"/>
      <c r="C2570" s="107"/>
      <c r="D2570" s="31"/>
      <c r="E2570" s="31"/>
      <c r="F2570" s="31"/>
      <c r="G2570" s="31"/>
    </row>
    <row r="2571" spans="1:7" s="16" customFormat="1">
      <c r="A2571" s="31"/>
      <c r="B2571" s="106"/>
      <c r="C2571" s="107"/>
      <c r="D2571" s="31"/>
      <c r="E2571" s="31"/>
      <c r="F2571" s="31"/>
      <c r="G2571" s="31"/>
    </row>
    <row r="2572" spans="1:7" s="16" customFormat="1">
      <c r="A2572" s="31"/>
      <c r="B2572" s="106"/>
      <c r="C2572" s="107"/>
      <c r="D2572" s="31"/>
      <c r="E2572" s="31"/>
      <c r="F2572" s="31"/>
      <c r="G2572" s="31"/>
    </row>
    <row r="2573" spans="1:7" s="16" customFormat="1">
      <c r="A2573" s="31"/>
      <c r="B2573" s="106"/>
      <c r="C2573" s="107"/>
      <c r="D2573" s="31"/>
      <c r="E2573" s="31"/>
      <c r="F2573" s="31"/>
      <c r="G2573" s="31"/>
    </row>
    <row r="2574" spans="1:7" s="16" customFormat="1">
      <c r="A2574" s="31"/>
      <c r="B2574" s="106"/>
      <c r="C2574" s="107"/>
      <c r="D2574" s="31"/>
      <c r="E2574" s="31"/>
      <c r="F2574" s="31"/>
      <c r="G2574" s="31"/>
    </row>
    <row r="2575" spans="1:7" s="16" customFormat="1">
      <c r="A2575" s="31"/>
      <c r="B2575" s="106"/>
      <c r="C2575" s="107"/>
      <c r="D2575" s="31"/>
      <c r="E2575" s="31"/>
      <c r="F2575" s="31"/>
      <c r="G2575" s="31"/>
    </row>
    <row r="2576" spans="1:7" s="16" customFormat="1">
      <c r="A2576" s="31"/>
      <c r="B2576" s="106"/>
      <c r="C2576" s="107"/>
      <c r="D2576" s="31"/>
      <c r="E2576" s="31"/>
      <c r="F2576" s="31"/>
      <c r="G2576" s="31"/>
    </row>
    <row r="2577" spans="1:7" s="16" customFormat="1">
      <c r="A2577" s="31"/>
      <c r="B2577" s="106"/>
      <c r="C2577" s="107"/>
      <c r="D2577" s="31"/>
      <c r="E2577" s="31"/>
      <c r="F2577" s="31"/>
      <c r="G2577" s="31"/>
    </row>
    <row r="2578" spans="1:7" s="16" customFormat="1">
      <c r="A2578" s="31"/>
      <c r="B2578" s="106"/>
      <c r="C2578" s="107"/>
      <c r="D2578" s="31"/>
      <c r="E2578" s="31"/>
      <c r="F2578" s="31"/>
      <c r="G2578" s="31"/>
    </row>
    <row r="2579" spans="1:7" s="16" customFormat="1">
      <c r="A2579" s="31"/>
      <c r="B2579" s="106"/>
      <c r="C2579" s="107"/>
      <c r="D2579" s="31"/>
      <c r="E2579" s="31"/>
      <c r="F2579" s="31"/>
      <c r="G2579" s="31"/>
    </row>
    <row r="2580" spans="1:7" s="16" customFormat="1">
      <c r="A2580" s="31"/>
      <c r="B2580" s="106"/>
      <c r="C2580" s="107"/>
      <c r="D2580" s="31"/>
      <c r="E2580" s="31"/>
      <c r="F2580" s="31"/>
      <c r="G2580" s="31"/>
    </row>
    <row r="2581" spans="1:7" s="16" customFormat="1">
      <c r="A2581" s="31"/>
      <c r="B2581" s="106"/>
      <c r="C2581" s="107"/>
      <c r="D2581" s="31"/>
      <c r="E2581" s="31"/>
      <c r="F2581" s="31"/>
      <c r="G2581" s="31"/>
    </row>
    <row r="2582" spans="1:7" s="16" customFormat="1">
      <c r="A2582" s="31"/>
      <c r="B2582" s="106"/>
      <c r="C2582" s="107"/>
      <c r="D2582" s="31"/>
      <c r="E2582" s="31"/>
      <c r="F2582" s="31"/>
      <c r="G2582" s="31"/>
    </row>
    <row r="2583" spans="1:7" s="16" customFormat="1">
      <c r="A2583" s="31"/>
      <c r="B2583" s="106"/>
      <c r="C2583" s="107"/>
      <c r="D2583" s="31"/>
      <c r="E2583" s="31"/>
      <c r="F2583" s="31"/>
      <c r="G2583" s="31"/>
    </row>
    <row r="2584" spans="1:7" s="16" customFormat="1">
      <c r="A2584" s="31"/>
      <c r="B2584" s="106"/>
      <c r="C2584" s="107"/>
      <c r="D2584" s="31"/>
      <c r="E2584" s="31"/>
      <c r="F2584" s="31"/>
      <c r="G2584" s="31"/>
    </row>
    <row r="2585" spans="1:7" s="16" customFormat="1">
      <c r="A2585" s="31"/>
      <c r="B2585" s="106"/>
      <c r="C2585" s="107"/>
      <c r="D2585" s="31"/>
      <c r="E2585" s="31"/>
      <c r="F2585" s="31"/>
      <c r="G2585" s="31"/>
    </row>
    <row r="2586" spans="1:7" s="16" customFormat="1">
      <c r="A2586" s="31"/>
      <c r="B2586" s="106"/>
      <c r="C2586" s="107"/>
      <c r="D2586" s="31"/>
      <c r="E2586" s="31"/>
      <c r="F2586" s="31"/>
      <c r="G2586" s="31"/>
    </row>
    <row r="2587" spans="1:7" s="16" customFormat="1">
      <c r="A2587" s="31"/>
      <c r="B2587" s="106"/>
      <c r="C2587" s="107"/>
      <c r="D2587" s="31"/>
      <c r="E2587" s="31"/>
      <c r="F2587" s="31"/>
      <c r="G2587" s="31"/>
    </row>
    <row r="2588" spans="1:7" s="16" customFormat="1">
      <c r="A2588" s="31"/>
      <c r="B2588" s="106"/>
      <c r="C2588" s="107"/>
      <c r="D2588" s="31"/>
      <c r="E2588" s="31"/>
      <c r="F2588" s="31"/>
      <c r="G2588" s="31"/>
    </row>
    <row r="2589" spans="1:7" s="16" customFormat="1">
      <c r="A2589" s="31"/>
      <c r="B2589" s="106"/>
      <c r="C2589" s="107"/>
      <c r="D2589" s="31"/>
      <c r="E2589" s="31"/>
      <c r="F2589" s="31"/>
      <c r="G2589" s="31"/>
    </row>
    <row r="2590" spans="1:7" s="16" customFormat="1">
      <c r="A2590" s="31"/>
      <c r="B2590" s="106"/>
      <c r="C2590" s="107"/>
      <c r="D2590" s="31"/>
      <c r="E2590" s="31"/>
      <c r="F2590" s="31"/>
      <c r="G2590" s="31"/>
    </row>
    <row r="2591" spans="1:7" s="16" customFormat="1">
      <c r="A2591" s="31"/>
      <c r="B2591" s="106"/>
      <c r="C2591" s="107"/>
      <c r="D2591" s="31"/>
      <c r="E2591" s="31"/>
      <c r="F2591" s="31"/>
      <c r="G2591" s="31"/>
    </row>
    <row r="2592" spans="1:7" s="16" customFormat="1">
      <c r="A2592" s="31"/>
      <c r="B2592" s="106"/>
      <c r="C2592" s="107"/>
      <c r="D2592" s="31"/>
      <c r="E2592" s="31"/>
      <c r="F2592" s="31"/>
      <c r="G2592" s="31"/>
    </row>
    <row r="2593" spans="1:7" s="16" customFormat="1">
      <c r="A2593" s="31"/>
      <c r="B2593" s="106"/>
      <c r="C2593" s="107"/>
      <c r="D2593" s="31"/>
      <c r="E2593" s="31"/>
      <c r="F2593" s="31"/>
      <c r="G2593" s="31"/>
    </row>
    <row r="2594" spans="1:7" s="16" customFormat="1">
      <c r="A2594" s="31"/>
      <c r="B2594" s="106"/>
      <c r="C2594" s="107"/>
      <c r="D2594" s="31"/>
      <c r="E2594" s="31"/>
      <c r="F2594" s="31"/>
      <c r="G2594" s="31"/>
    </row>
    <row r="2595" spans="1:7" s="16" customFormat="1">
      <c r="A2595" s="31"/>
      <c r="B2595" s="106"/>
      <c r="C2595" s="107"/>
      <c r="D2595" s="31"/>
      <c r="E2595" s="31"/>
      <c r="F2595" s="31"/>
      <c r="G2595" s="31"/>
    </row>
    <row r="2596" spans="1:7" s="16" customFormat="1">
      <c r="A2596" s="31"/>
      <c r="B2596" s="106"/>
      <c r="C2596" s="107"/>
      <c r="D2596" s="31"/>
      <c r="E2596" s="31"/>
      <c r="F2596" s="31"/>
      <c r="G2596" s="31"/>
    </row>
    <row r="2597" spans="1:7" s="16" customFormat="1">
      <c r="A2597" s="31"/>
      <c r="B2597" s="106"/>
      <c r="C2597" s="107"/>
      <c r="D2597" s="31"/>
      <c r="E2597" s="31"/>
      <c r="F2597" s="31"/>
      <c r="G2597" s="31"/>
    </row>
    <row r="2598" spans="1:7" s="16" customFormat="1">
      <c r="A2598" s="31"/>
      <c r="B2598" s="106"/>
      <c r="C2598" s="107"/>
      <c r="D2598" s="31"/>
      <c r="E2598" s="31"/>
      <c r="F2598" s="31"/>
      <c r="G2598" s="31"/>
    </row>
    <row r="2599" spans="1:7" s="16" customFormat="1">
      <c r="A2599" s="31"/>
      <c r="B2599" s="106"/>
      <c r="C2599" s="107"/>
      <c r="D2599" s="31"/>
      <c r="E2599" s="31"/>
      <c r="F2599" s="31"/>
      <c r="G2599" s="31"/>
    </row>
    <row r="2600" spans="1:7" s="16" customFormat="1">
      <c r="A2600" s="31"/>
      <c r="B2600" s="106"/>
      <c r="C2600" s="107"/>
      <c r="D2600" s="31"/>
      <c r="E2600" s="31"/>
      <c r="F2600" s="31"/>
      <c r="G2600" s="31"/>
    </row>
    <row r="2601" spans="1:7" s="16" customFormat="1">
      <c r="A2601" s="31"/>
      <c r="B2601" s="106"/>
      <c r="C2601" s="107"/>
      <c r="D2601" s="31"/>
      <c r="E2601" s="31"/>
      <c r="F2601" s="31"/>
      <c r="G2601" s="31"/>
    </row>
    <row r="2602" spans="1:7" s="16" customFormat="1">
      <c r="A2602" s="31"/>
      <c r="B2602" s="106"/>
      <c r="C2602" s="107"/>
      <c r="D2602" s="31"/>
      <c r="E2602" s="31"/>
      <c r="F2602" s="31"/>
      <c r="G2602" s="31"/>
    </row>
    <row r="2603" spans="1:7" s="16" customFormat="1">
      <c r="A2603" s="31"/>
      <c r="B2603" s="106"/>
      <c r="C2603" s="107"/>
      <c r="D2603" s="31"/>
      <c r="E2603" s="31"/>
      <c r="F2603" s="31"/>
      <c r="G2603" s="31"/>
    </row>
    <row r="2604" spans="1:7" s="16" customFormat="1">
      <c r="A2604" s="31"/>
      <c r="B2604" s="106"/>
      <c r="C2604" s="107"/>
      <c r="D2604" s="31"/>
      <c r="E2604" s="31"/>
      <c r="F2604" s="31"/>
      <c r="G2604" s="31"/>
    </row>
    <row r="2605" spans="1:7" s="16" customFormat="1">
      <c r="A2605" s="31"/>
      <c r="B2605" s="106"/>
      <c r="C2605" s="107"/>
      <c r="D2605" s="31"/>
      <c r="E2605" s="31"/>
      <c r="F2605" s="31"/>
      <c r="G2605" s="31"/>
    </row>
    <row r="2606" spans="1:7" s="16" customFormat="1">
      <c r="A2606" s="31"/>
      <c r="B2606" s="106"/>
      <c r="C2606" s="107"/>
      <c r="D2606" s="31"/>
      <c r="E2606" s="31"/>
      <c r="F2606" s="31"/>
      <c r="G2606" s="31"/>
    </row>
    <row r="2607" spans="1:7" s="16" customFormat="1">
      <c r="A2607" s="31"/>
      <c r="B2607" s="106"/>
      <c r="C2607" s="107"/>
      <c r="D2607" s="31"/>
      <c r="E2607" s="31"/>
      <c r="F2607" s="31"/>
      <c r="G2607" s="31"/>
    </row>
    <row r="2608" spans="1:7" s="16" customFormat="1">
      <c r="A2608" s="31"/>
      <c r="B2608" s="106"/>
      <c r="C2608" s="107"/>
      <c r="D2608" s="31"/>
      <c r="E2608" s="31"/>
      <c r="F2608" s="31"/>
      <c r="G2608" s="31"/>
    </row>
    <row r="2609" spans="1:7" s="16" customFormat="1">
      <c r="A2609" s="31"/>
      <c r="B2609" s="106"/>
      <c r="C2609" s="107"/>
      <c r="D2609" s="31"/>
      <c r="E2609" s="31"/>
      <c r="F2609" s="31"/>
      <c r="G2609" s="31"/>
    </row>
    <row r="2610" spans="1:7" s="16" customFormat="1">
      <c r="A2610" s="31"/>
      <c r="B2610" s="106"/>
      <c r="C2610" s="107"/>
      <c r="D2610" s="31"/>
      <c r="E2610" s="31"/>
      <c r="F2610" s="31"/>
      <c r="G2610" s="31"/>
    </row>
    <row r="2611" spans="1:7" s="16" customFormat="1">
      <c r="A2611" s="31"/>
      <c r="B2611" s="106"/>
      <c r="C2611" s="107"/>
      <c r="D2611" s="31"/>
      <c r="E2611" s="31"/>
      <c r="F2611" s="31"/>
      <c r="G2611" s="31"/>
    </row>
    <row r="2612" spans="1:7" s="16" customFormat="1">
      <c r="A2612" s="31"/>
      <c r="B2612" s="106"/>
      <c r="C2612" s="107"/>
      <c r="D2612" s="31"/>
      <c r="E2612" s="31"/>
      <c r="F2612" s="31"/>
      <c r="G2612" s="31"/>
    </row>
    <row r="2613" spans="1:7" s="16" customFormat="1">
      <c r="A2613" s="31"/>
      <c r="B2613" s="106"/>
      <c r="C2613" s="107"/>
      <c r="D2613" s="31"/>
      <c r="E2613" s="31"/>
      <c r="F2613" s="31"/>
      <c r="G2613" s="31"/>
    </row>
    <row r="2614" spans="1:7" s="16" customFormat="1">
      <c r="A2614" s="31"/>
      <c r="B2614" s="106"/>
      <c r="C2614" s="107"/>
      <c r="D2614" s="31"/>
      <c r="E2614" s="31"/>
      <c r="F2614" s="31"/>
      <c r="G2614" s="31"/>
    </row>
    <row r="2615" spans="1:7" s="16" customFormat="1">
      <c r="A2615" s="31"/>
      <c r="B2615" s="106"/>
      <c r="C2615" s="107"/>
      <c r="D2615" s="31"/>
      <c r="E2615" s="31"/>
      <c r="F2615" s="31"/>
      <c r="G2615" s="31"/>
    </row>
    <row r="2616" spans="1:7" s="16" customFormat="1">
      <c r="A2616" s="31"/>
      <c r="B2616" s="106"/>
      <c r="C2616" s="107"/>
      <c r="D2616" s="31"/>
      <c r="E2616" s="31"/>
      <c r="F2616" s="31"/>
      <c r="G2616" s="31"/>
    </row>
    <row r="2617" spans="1:7" s="16" customFormat="1">
      <c r="A2617" s="31"/>
      <c r="B2617" s="106"/>
      <c r="C2617" s="107"/>
      <c r="D2617" s="31"/>
      <c r="E2617" s="31"/>
      <c r="F2617" s="31"/>
      <c r="G2617" s="31"/>
    </row>
    <row r="2618" spans="1:7" s="16" customFormat="1">
      <c r="A2618" s="31"/>
      <c r="B2618" s="106"/>
      <c r="C2618" s="107"/>
      <c r="D2618" s="31"/>
      <c r="E2618" s="31"/>
      <c r="F2618" s="31"/>
      <c r="G2618" s="31"/>
    </row>
    <row r="2619" spans="1:7" s="16" customFormat="1">
      <c r="A2619" s="31"/>
      <c r="B2619" s="106"/>
      <c r="C2619" s="107"/>
      <c r="D2619" s="31"/>
      <c r="E2619" s="31"/>
      <c r="F2619" s="31"/>
      <c r="G2619" s="31"/>
    </row>
    <row r="2620" spans="1:7" s="16" customFormat="1">
      <c r="A2620" s="31"/>
      <c r="B2620" s="106"/>
      <c r="C2620" s="107"/>
      <c r="D2620" s="31"/>
      <c r="E2620" s="31"/>
      <c r="F2620" s="31"/>
      <c r="G2620" s="31"/>
    </row>
    <row r="2621" spans="1:7" s="16" customFormat="1">
      <c r="A2621" s="31"/>
      <c r="B2621" s="106"/>
      <c r="C2621" s="107"/>
      <c r="D2621" s="31"/>
      <c r="E2621" s="31"/>
      <c r="F2621" s="31"/>
      <c r="G2621" s="31"/>
    </row>
    <row r="2622" spans="1:7" s="16" customFormat="1">
      <c r="A2622" s="31"/>
      <c r="B2622" s="106"/>
      <c r="C2622" s="107"/>
      <c r="D2622" s="31"/>
      <c r="E2622" s="31"/>
      <c r="F2622" s="31"/>
      <c r="G2622" s="31"/>
    </row>
    <row r="2623" spans="1:7" s="16" customFormat="1">
      <c r="A2623" s="31"/>
      <c r="B2623" s="106"/>
      <c r="C2623" s="107"/>
      <c r="D2623" s="31"/>
      <c r="E2623" s="31"/>
      <c r="F2623" s="31"/>
      <c r="G2623" s="31"/>
    </row>
    <row r="2624" spans="1:7" s="16" customFormat="1">
      <c r="A2624" s="31"/>
      <c r="B2624" s="106"/>
      <c r="C2624" s="107"/>
      <c r="D2624" s="31"/>
      <c r="E2624" s="31"/>
      <c r="F2624" s="31"/>
      <c r="G2624" s="31"/>
    </row>
    <row r="2625" spans="1:7" s="16" customFormat="1">
      <c r="A2625" s="31"/>
      <c r="B2625" s="106"/>
      <c r="C2625" s="107"/>
      <c r="D2625" s="31"/>
      <c r="E2625" s="31"/>
      <c r="F2625" s="31"/>
      <c r="G2625" s="31"/>
    </row>
    <row r="2626" spans="1:7" s="16" customFormat="1">
      <c r="A2626" s="31"/>
      <c r="B2626" s="106"/>
      <c r="C2626" s="107"/>
      <c r="D2626" s="31"/>
      <c r="E2626" s="31"/>
      <c r="F2626" s="31"/>
      <c r="G2626" s="31"/>
    </row>
    <row r="2627" spans="1:7" s="16" customFormat="1">
      <c r="A2627" s="31"/>
      <c r="B2627" s="106"/>
      <c r="C2627" s="107"/>
      <c r="D2627" s="31"/>
      <c r="E2627" s="31"/>
      <c r="F2627" s="31"/>
      <c r="G2627" s="31"/>
    </row>
    <row r="2628" spans="1:7" s="16" customFormat="1">
      <c r="A2628" s="31"/>
      <c r="B2628" s="106"/>
      <c r="C2628" s="107"/>
      <c r="D2628" s="31"/>
      <c r="E2628" s="31"/>
      <c r="F2628" s="31"/>
      <c r="G2628" s="31"/>
    </row>
    <row r="2629" spans="1:7" s="16" customFormat="1">
      <c r="A2629" s="31"/>
      <c r="B2629" s="106"/>
      <c r="C2629" s="107"/>
      <c r="D2629" s="31"/>
      <c r="E2629" s="31"/>
      <c r="F2629" s="31"/>
      <c r="G2629" s="31"/>
    </row>
    <row r="2630" spans="1:7" s="16" customFormat="1">
      <c r="A2630" s="31"/>
      <c r="B2630" s="106"/>
      <c r="C2630" s="107"/>
      <c r="D2630" s="31"/>
      <c r="E2630" s="31"/>
      <c r="F2630" s="31"/>
      <c r="G2630" s="31"/>
    </row>
    <row r="2631" spans="1:7" s="16" customFormat="1">
      <c r="A2631" s="31"/>
      <c r="B2631" s="106"/>
      <c r="C2631" s="107"/>
      <c r="D2631" s="31"/>
      <c r="E2631" s="31"/>
      <c r="F2631" s="31"/>
      <c r="G2631" s="31"/>
    </row>
    <row r="2632" spans="1:7" s="16" customFormat="1">
      <c r="A2632" s="31"/>
      <c r="B2632" s="106"/>
      <c r="C2632" s="107"/>
      <c r="D2632" s="31"/>
      <c r="E2632" s="31"/>
      <c r="F2632" s="31"/>
      <c r="G2632" s="31"/>
    </row>
    <row r="2633" spans="1:7" s="16" customFormat="1">
      <c r="A2633" s="31"/>
      <c r="B2633" s="106"/>
      <c r="C2633" s="107"/>
      <c r="D2633" s="31"/>
      <c r="E2633" s="31"/>
      <c r="F2633" s="31"/>
      <c r="G2633" s="31"/>
    </row>
    <row r="2634" spans="1:7" s="16" customFormat="1">
      <c r="A2634" s="31"/>
      <c r="B2634" s="106"/>
      <c r="C2634" s="107"/>
      <c r="D2634" s="31"/>
      <c r="E2634" s="31"/>
      <c r="F2634" s="31"/>
      <c r="G2634" s="31"/>
    </row>
    <row r="2635" spans="1:7" s="16" customFormat="1">
      <c r="A2635" s="31"/>
      <c r="B2635" s="106"/>
      <c r="C2635" s="107"/>
      <c r="D2635" s="31"/>
      <c r="E2635" s="31"/>
      <c r="F2635" s="31"/>
      <c r="G2635" s="31"/>
    </row>
    <row r="2636" spans="1:7" s="16" customFormat="1">
      <c r="A2636" s="31"/>
      <c r="B2636" s="106"/>
      <c r="C2636" s="107"/>
      <c r="D2636" s="31"/>
      <c r="E2636" s="31"/>
      <c r="F2636" s="31"/>
      <c r="G2636" s="31"/>
    </row>
    <row r="2637" spans="1:7" s="16" customFormat="1">
      <c r="A2637" s="31"/>
      <c r="B2637" s="106"/>
      <c r="C2637" s="107"/>
      <c r="D2637" s="31"/>
      <c r="E2637" s="31"/>
      <c r="F2637" s="31"/>
      <c r="G2637" s="31"/>
    </row>
    <row r="2638" spans="1:7" s="16" customFormat="1">
      <c r="A2638" s="31"/>
      <c r="B2638" s="106"/>
      <c r="C2638" s="107"/>
      <c r="D2638" s="31"/>
      <c r="E2638" s="31"/>
      <c r="F2638" s="31"/>
      <c r="G2638" s="31"/>
    </row>
    <row r="2639" spans="1:7" s="16" customFormat="1">
      <c r="A2639" s="31"/>
      <c r="B2639" s="106"/>
      <c r="C2639" s="107"/>
      <c r="D2639" s="31"/>
      <c r="E2639" s="31"/>
      <c r="F2639" s="31"/>
      <c r="G2639" s="31"/>
    </row>
    <row r="2640" spans="1:7" s="16" customFormat="1">
      <c r="A2640" s="31"/>
      <c r="B2640" s="106"/>
      <c r="C2640" s="107"/>
      <c r="D2640" s="31"/>
      <c r="E2640" s="31"/>
      <c r="F2640" s="31"/>
      <c r="G2640" s="31"/>
    </row>
    <row r="2641" spans="1:7" s="16" customFormat="1">
      <c r="A2641" s="31"/>
      <c r="B2641" s="106"/>
      <c r="C2641" s="107"/>
      <c r="D2641" s="31"/>
      <c r="E2641" s="31"/>
      <c r="F2641" s="31"/>
      <c r="G2641" s="31"/>
    </row>
    <row r="2642" spans="1:7" s="16" customFormat="1">
      <c r="A2642" s="31"/>
      <c r="B2642" s="106"/>
      <c r="C2642" s="107"/>
      <c r="D2642" s="31"/>
      <c r="E2642" s="31"/>
      <c r="F2642" s="31"/>
      <c r="G2642" s="31"/>
    </row>
    <row r="2643" spans="1:7" s="16" customFormat="1">
      <c r="A2643" s="31"/>
      <c r="B2643" s="106"/>
      <c r="C2643" s="107"/>
      <c r="D2643" s="31"/>
      <c r="E2643" s="31"/>
      <c r="F2643" s="31"/>
      <c r="G2643" s="31"/>
    </row>
    <row r="2644" spans="1:7" s="16" customFormat="1">
      <c r="A2644" s="31"/>
      <c r="B2644" s="106"/>
      <c r="C2644" s="107"/>
      <c r="D2644" s="31"/>
      <c r="E2644" s="31"/>
      <c r="F2644" s="31"/>
      <c r="G2644" s="31"/>
    </row>
    <row r="2645" spans="1:7" s="16" customFormat="1">
      <c r="A2645" s="31"/>
      <c r="B2645" s="106"/>
      <c r="C2645" s="107"/>
      <c r="D2645" s="31"/>
      <c r="E2645" s="31"/>
      <c r="F2645" s="31"/>
      <c r="G2645" s="31"/>
    </row>
    <row r="2646" spans="1:7" s="16" customFormat="1">
      <c r="A2646" s="31"/>
      <c r="B2646" s="106"/>
      <c r="C2646" s="107"/>
      <c r="D2646" s="31"/>
      <c r="E2646" s="31"/>
      <c r="F2646" s="31"/>
      <c r="G2646" s="31"/>
    </row>
    <row r="2647" spans="1:7" s="16" customFormat="1">
      <c r="A2647" s="31"/>
      <c r="B2647" s="106"/>
      <c r="C2647" s="107"/>
      <c r="D2647" s="31"/>
      <c r="E2647" s="31"/>
      <c r="F2647" s="31"/>
      <c r="G2647" s="31"/>
    </row>
    <row r="2648" spans="1:7" s="16" customFormat="1">
      <c r="A2648" s="31"/>
      <c r="B2648" s="106"/>
      <c r="C2648" s="107"/>
      <c r="D2648" s="31"/>
      <c r="E2648" s="31"/>
      <c r="F2648" s="31"/>
      <c r="G2648" s="31"/>
    </row>
    <row r="2649" spans="1:7" s="16" customFormat="1">
      <c r="A2649" s="31"/>
      <c r="B2649" s="106"/>
      <c r="C2649" s="107"/>
      <c r="D2649" s="31"/>
      <c r="E2649" s="31"/>
      <c r="F2649" s="31"/>
      <c r="G2649" s="31"/>
    </row>
    <row r="2650" spans="1:7" s="16" customFormat="1">
      <c r="A2650" s="31"/>
      <c r="B2650" s="106"/>
      <c r="C2650" s="107"/>
      <c r="D2650" s="31"/>
      <c r="E2650" s="31"/>
      <c r="F2650" s="31"/>
      <c r="G2650" s="31"/>
    </row>
    <row r="2651" spans="1:7" s="16" customFormat="1">
      <c r="A2651" s="31"/>
      <c r="B2651" s="106"/>
      <c r="C2651" s="107"/>
      <c r="D2651" s="31"/>
      <c r="E2651" s="31"/>
      <c r="F2651" s="31"/>
      <c r="G2651" s="31"/>
    </row>
    <row r="2652" spans="1:7" s="16" customFormat="1">
      <c r="A2652" s="31"/>
      <c r="B2652" s="106"/>
      <c r="C2652" s="107"/>
      <c r="D2652" s="31"/>
      <c r="E2652" s="31"/>
      <c r="F2652" s="31"/>
      <c r="G2652" s="31"/>
    </row>
    <row r="2653" spans="1:7" s="16" customFormat="1">
      <c r="A2653" s="31"/>
      <c r="B2653" s="106"/>
      <c r="C2653" s="107"/>
      <c r="D2653" s="31"/>
      <c r="E2653" s="31"/>
      <c r="F2653" s="31"/>
      <c r="G2653" s="31"/>
    </row>
    <row r="2654" spans="1:7" s="16" customFormat="1">
      <c r="A2654" s="31"/>
      <c r="B2654" s="106"/>
      <c r="C2654" s="107"/>
      <c r="D2654" s="31"/>
      <c r="E2654" s="31"/>
      <c r="F2654" s="31"/>
      <c r="G2654" s="31"/>
    </row>
    <row r="2655" spans="1:7" s="16" customFormat="1">
      <c r="A2655" s="31"/>
      <c r="B2655" s="106"/>
      <c r="C2655" s="107"/>
      <c r="D2655" s="31"/>
      <c r="E2655" s="31"/>
      <c r="F2655" s="31"/>
      <c r="G2655" s="31"/>
    </row>
    <row r="2656" spans="1:7" s="16" customFormat="1">
      <c r="A2656" s="31"/>
      <c r="B2656" s="106"/>
      <c r="C2656" s="107"/>
      <c r="D2656" s="31"/>
      <c r="E2656" s="31"/>
      <c r="F2656" s="31"/>
      <c r="G2656" s="31"/>
    </row>
    <row r="2657" spans="1:7" s="16" customFormat="1">
      <c r="A2657" s="31"/>
      <c r="B2657" s="106"/>
      <c r="C2657" s="107"/>
      <c r="D2657" s="31"/>
      <c r="E2657" s="31"/>
      <c r="F2657" s="31"/>
      <c r="G2657" s="31"/>
    </row>
    <row r="2658" spans="1:7" s="16" customFormat="1">
      <c r="A2658" s="31"/>
      <c r="B2658" s="106"/>
      <c r="C2658" s="107"/>
      <c r="D2658" s="31"/>
      <c r="E2658" s="31"/>
      <c r="F2658" s="31"/>
      <c r="G2658" s="31"/>
    </row>
    <row r="2659" spans="1:7" s="16" customFormat="1">
      <c r="A2659" s="31"/>
      <c r="B2659" s="106"/>
      <c r="C2659" s="107"/>
      <c r="D2659" s="31"/>
      <c r="E2659" s="31"/>
      <c r="F2659" s="31"/>
      <c r="G2659" s="31"/>
    </row>
    <row r="2660" spans="1:7" s="16" customFormat="1">
      <c r="A2660" s="31"/>
      <c r="B2660" s="106"/>
      <c r="C2660" s="107"/>
      <c r="D2660" s="31"/>
      <c r="E2660" s="31"/>
      <c r="F2660" s="31"/>
      <c r="G2660" s="31"/>
    </row>
    <row r="2661" spans="1:7" s="16" customFormat="1">
      <c r="A2661" s="31"/>
      <c r="B2661" s="106"/>
      <c r="C2661" s="107"/>
      <c r="D2661" s="31"/>
      <c r="E2661" s="31"/>
      <c r="F2661" s="31"/>
      <c r="G2661" s="31"/>
    </row>
    <row r="2662" spans="1:7" s="16" customFormat="1">
      <c r="A2662" s="31"/>
      <c r="B2662" s="106"/>
      <c r="C2662" s="107"/>
      <c r="D2662" s="31"/>
      <c r="E2662" s="31"/>
      <c r="F2662" s="31"/>
      <c r="G2662" s="31"/>
    </row>
    <row r="2663" spans="1:7" s="16" customFormat="1">
      <c r="A2663" s="31"/>
      <c r="B2663" s="106"/>
      <c r="C2663" s="107"/>
      <c r="D2663" s="31"/>
      <c r="E2663" s="31"/>
      <c r="F2663" s="31"/>
      <c r="G2663" s="31"/>
    </row>
    <row r="2664" spans="1:7" s="16" customFormat="1">
      <c r="A2664" s="31"/>
      <c r="B2664" s="106"/>
      <c r="C2664" s="107"/>
      <c r="D2664" s="31"/>
      <c r="E2664" s="31"/>
      <c r="F2664" s="31"/>
      <c r="G2664" s="31"/>
    </row>
    <row r="2665" spans="1:7" s="16" customFormat="1">
      <c r="A2665" s="31"/>
      <c r="B2665" s="106"/>
      <c r="C2665" s="107"/>
      <c r="D2665" s="31"/>
      <c r="E2665" s="31"/>
      <c r="F2665" s="31"/>
      <c r="G2665" s="31"/>
    </row>
    <row r="2666" spans="1:7" s="16" customFormat="1">
      <c r="A2666" s="31"/>
      <c r="B2666" s="106"/>
      <c r="C2666" s="107"/>
      <c r="D2666" s="31"/>
      <c r="E2666" s="31"/>
      <c r="F2666" s="31"/>
      <c r="G2666" s="31"/>
    </row>
    <row r="2667" spans="1:7" s="16" customFormat="1">
      <c r="A2667" s="31"/>
      <c r="B2667" s="106"/>
      <c r="C2667" s="107"/>
      <c r="D2667" s="31"/>
      <c r="E2667" s="31"/>
      <c r="F2667" s="31"/>
      <c r="G2667" s="31"/>
    </row>
    <row r="2668" spans="1:7" s="16" customFormat="1">
      <c r="A2668" s="31"/>
      <c r="B2668" s="106"/>
      <c r="C2668" s="107"/>
      <c r="D2668" s="31"/>
      <c r="E2668" s="31"/>
      <c r="F2668" s="31"/>
      <c r="G2668" s="31"/>
    </row>
    <row r="2669" spans="1:7" s="16" customFormat="1">
      <c r="A2669" s="31"/>
      <c r="B2669" s="106"/>
      <c r="C2669" s="107"/>
      <c r="D2669" s="31"/>
      <c r="E2669" s="31"/>
      <c r="F2669" s="31"/>
      <c r="G2669" s="31"/>
    </row>
    <row r="2670" spans="1:7" s="16" customFormat="1">
      <c r="A2670" s="31"/>
      <c r="B2670" s="106"/>
      <c r="C2670" s="107"/>
      <c r="D2670" s="31"/>
      <c r="E2670" s="31"/>
      <c r="F2670" s="31"/>
      <c r="G2670" s="31"/>
    </row>
    <row r="2671" spans="1:7" s="16" customFormat="1">
      <c r="A2671" s="31"/>
      <c r="B2671" s="106"/>
      <c r="C2671" s="107"/>
      <c r="D2671" s="31"/>
      <c r="E2671" s="31"/>
      <c r="F2671" s="31"/>
      <c r="G2671" s="31"/>
    </row>
    <row r="2672" spans="1:7" s="16" customFormat="1">
      <c r="A2672" s="31"/>
      <c r="B2672" s="106"/>
      <c r="C2672" s="107"/>
      <c r="D2672" s="31"/>
      <c r="E2672" s="31"/>
      <c r="F2672" s="31"/>
      <c r="G2672" s="31"/>
    </row>
    <row r="2673" spans="1:7" s="16" customFormat="1">
      <c r="A2673" s="31"/>
      <c r="B2673" s="106"/>
      <c r="C2673" s="107"/>
      <c r="D2673" s="31"/>
      <c r="E2673" s="31"/>
      <c r="F2673" s="31"/>
      <c r="G2673" s="31"/>
    </row>
    <row r="2674" spans="1:7" s="16" customFormat="1">
      <c r="A2674" s="31"/>
      <c r="B2674" s="106"/>
      <c r="C2674" s="107"/>
      <c r="D2674" s="31"/>
      <c r="E2674" s="31"/>
      <c r="F2674" s="31"/>
      <c r="G2674" s="31"/>
    </row>
    <row r="2675" spans="1:7" s="16" customFormat="1">
      <c r="A2675" s="31"/>
      <c r="B2675" s="106"/>
      <c r="C2675" s="107"/>
      <c r="D2675" s="31"/>
      <c r="E2675" s="31"/>
      <c r="F2675" s="31"/>
      <c r="G2675" s="31"/>
    </row>
    <row r="2676" spans="1:7" s="16" customFormat="1">
      <c r="A2676" s="31"/>
      <c r="B2676" s="106"/>
      <c r="C2676" s="107"/>
      <c r="D2676" s="31"/>
      <c r="E2676" s="31"/>
      <c r="F2676" s="31"/>
      <c r="G2676" s="31"/>
    </row>
    <row r="2677" spans="1:7" s="16" customFormat="1">
      <c r="A2677" s="31"/>
      <c r="B2677" s="106"/>
      <c r="C2677" s="107"/>
      <c r="D2677" s="31"/>
      <c r="E2677" s="31"/>
      <c r="F2677" s="31"/>
      <c r="G2677" s="31"/>
    </row>
    <row r="2678" spans="1:7" s="16" customFormat="1">
      <c r="A2678" s="31"/>
      <c r="B2678" s="106"/>
      <c r="C2678" s="107"/>
      <c r="D2678" s="31"/>
      <c r="E2678" s="31"/>
      <c r="F2678" s="31"/>
      <c r="G2678" s="31"/>
    </row>
    <row r="2679" spans="1:7" s="16" customFormat="1">
      <c r="A2679" s="31"/>
      <c r="B2679" s="106"/>
      <c r="C2679" s="107"/>
      <c r="D2679" s="31"/>
      <c r="E2679" s="31"/>
      <c r="F2679" s="31"/>
      <c r="G2679" s="31"/>
    </row>
    <row r="2680" spans="1:7" s="16" customFormat="1">
      <c r="A2680" s="31"/>
      <c r="B2680" s="106"/>
      <c r="C2680" s="107"/>
      <c r="D2680" s="31"/>
      <c r="E2680" s="31"/>
      <c r="F2680" s="31"/>
      <c r="G2680" s="31"/>
    </row>
    <row r="2681" spans="1:7" s="16" customFormat="1">
      <c r="A2681" s="31"/>
      <c r="B2681" s="106"/>
      <c r="C2681" s="107"/>
      <c r="D2681" s="31"/>
      <c r="E2681" s="31"/>
      <c r="F2681" s="31"/>
      <c r="G2681" s="31"/>
    </row>
    <row r="2682" spans="1:7" s="16" customFormat="1">
      <c r="A2682" s="31"/>
      <c r="B2682" s="106"/>
      <c r="C2682" s="107"/>
      <c r="D2682" s="31"/>
      <c r="E2682" s="31"/>
      <c r="F2682" s="31"/>
      <c r="G2682" s="31"/>
    </row>
    <row r="2683" spans="1:7" s="16" customFormat="1">
      <c r="A2683" s="31"/>
      <c r="B2683" s="106"/>
      <c r="C2683" s="107"/>
      <c r="D2683" s="31"/>
      <c r="E2683" s="31"/>
      <c r="F2683" s="31"/>
      <c r="G2683" s="31"/>
    </row>
    <row r="2684" spans="1:7" s="16" customFormat="1">
      <c r="A2684" s="31"/>
      <c r="B2684" s="106"/>
      <c r="C2684" s="107"/>
      <c r="D2684" s="31"/>
      <c r="E2684" s="31"/>
      <c r="F2684" s="31"/>
      <c r="G2684" s="31"/>
    </row>
    <row r="2685" spans="1:7" s="16" customFormat="1">
      <c r="A2685" s="31"/>
      <c r="B2685" s="106"/>
      <c r="C2685" s="107"/>
      <c r="D2685" s="31"/>
      <c r="E2685" s="31"/>
      <c r="F2685" s="31"/>
      <c r="G2685" s="31"/>
    </row>
    <row r="2686" spans="1:7" s="16" customFormat="1">
      <c r="A2686" s="31"/>
      <c r="B2686" s="106"/>
      <c r="C2686" s="107"/>
      <c r="D2686" s="31"/>
      <c r="E2686" s="31"/>
      <c r="F2686" s="31"/>
      <c r="G2686" s="31"/>
    </row>
    <row r="2687" spans="1:7" s="16" customFormat="1">
      <c r="A2687" s="31"/>
      <c r="B2687" s="106"/>
      <c r="C2687" s="107"/>
      <c r="D2687" s="31"/>
      <c r="E2687" s="31"/>
      <c r="F2687" s="31"/>
      <c r="G2687" s="31"/>
    </row>
    <row r="2688" spans="1:7" s="16" customFormat="1">
      <c r="A2688" s="31"/>
      <c r="B2688" s="106"/>
      <c r="C2688" s="107"/>
      <c r="D2688" s="31"/>
      <c r="E2688" s="31"/>
      <c r="F2688" s="31"/>
      <c r="G2688" s="31"/>
    </row>
    <row r="2689" spans="1:7" s="16" customFormat="1">
      <c r="A2689" s="31"/>
      <c r="B2689" s="106"/>
      <c r="C2689" s="107"/>
      <c r="D2689" s="31"/>
      <c r="E2689" s="31"/>
      <c r="F2689" s="31"/>
      <c r="G2689" s="31"/>
    </row>
    <row r="2690" spans="1:7" s="16" customFormat="1">
      <c r="A2690" s="31"/>
      <c r="B2690" s="106"/>
      <c r="C2690" s="107"/>
      <c r="D2690" s="31"/>
      <c r="E2690" s="31"/>
      <c r="F2690" s="31"/>
      <c r="G2690" s="31"/>
    </row>
    <row r="2691" spans="1:7" s="16" customFormat="1">
      <c r="A2691" s="31"/>
      <c r="B2691" s="106"/>
      <c r="C2691" s="107"/>
      <c r="D2691" s="31"/>
      <c r="E2691" s="31"/>
      <c r="F2691" s="31"/>
      <c r="G2691" s="31"/>
    </row>
    <row r="2692" spans="1:7" s="16" customFormat="1">
      <c r="A2692" s="31"/>
      <c r="B2692" s="106"/>
      <c r="C2692" s="107"/>
      <c r="D2692" s="31"/>
      <c r="E2692" s="31"/>
      <c r="F2692" s="31"/>
      <c r="G2692" s="31"/>
    </row>
    <row r="2693" spans="1:7" s="16" customFormat="1">
      <c r="A2693" s="31"/>
      <c r="B2693" s="106"/>
      <c r="C2693" s="107"/>
      <c r="D2693" s="31"/>
      <c r="E2693" s="31"/>
      <c r="F2693" s="31"/>
      <c r="G2693" s="31"/>
    </row>
    <row r="2694" spans="1:7" s="16" customFormat="1">
      <c r="A2694" s="31"/>
      <c r="B2694" s="106"/>
      <c r="C2694" s="107"/>
      <c r="D2694" s="31"/>
      <c r="E2694" s="31"/>
      <c r="F2694" s="31"/>
      <c r="G2694" s="31"/>
    </row>
    <row r="2695" spans="1:7" s="16" customFormat="1">
      <c r="A2695" s="31"/>
      <c r="B2695" s="106"/>
      <c r="C2695" s="107"/>
      <c r="D2695" s="31"/>
      <c r="E2695" s="31"/>
      <c r="F2695" s="31"/>
      <c r="G2695" s="31"/>
    </row>
    <row r="2696" spans="1:7" s="16" customFormat="1">
      <c r="A2696" s="31"/>
      <c r="B2696" s="106"/>
      <c r="C2696" s="107"/>
      <c r="D2696" s="31"/>
      <c r="E2696" s="31"/>
      <c r="F2696" s="31"/>
      <c r="G2696" s="31"/>
    </row>
    <row r="2697" spans="1:7" s="16" customFormat="1">
      <c r="A2697" s="31"/>
      <c r="B2697" s="106"/>
      <c r="C2697" s="107"/>
      <c r="D2697" s="31"/>
      <c r="E2697" s="31"/>
      <c r="F2697" s="31"/>
      <c r="G2697" s="31"/>
    </row>
    <row r="2698" spans="1:7" s="16" customFormat="1">
      <c r="A2698" s="31"/>
      <c r="B2698" s="106"/>
      <c r="C2698" s="107"/>
      <c r="D2698" s="31"/>
      <c r="E2698" s="31"/>
      <c r="F2698" s="31"/>
      <c r="G2698" s="31"/>
    </row>
    <row r="2699" spans="1:7" s="16" customFormat="1">
      <c r="A2699" s="31"/>
      <c r="B2699" s="106"/>
      <c r="C2699" s="107"/>
      <c r="D2699" s="31"/>
      <c r="E2699" s="31"/>
      <c r="F2699" s="31"/>
      <c r="G2699" s="31"/>
    </row>
    <row r="2700" spans="1:7" s="16" customFormat="1">
      <c r="A2700" s="31"/>
      <c r="B2700" s="106"/>
      <c r="C2700" s="107"/>
      <c r="D2700" s="31"/>
      <c r="E2700" s="31"/>
      <c r="F2700" s="31"/>
      <c r="G2700" s="31"/>
    </row>
    <row r="2701" spans="1:7" s="16" customFormat="1">
      <c r="A2701" s="31"/>
      <c r="B2701" s="106"/>
      <c r="C2701" s="107"/>
      <c r="D2701" s="31"/>
      <c r="E2701" s="31"/>
      <c r="F2701" s="31"/>
      <c r="G2701" s="31"/>
    </row>
    <row r="2702" spans="1:7" s="16" customFormat="1">
      <c r="A2702" s="31"/>
      <c r="B2702" s="106"/>
      <c r="C2702" s="107"/>
      <c r="D2702" s="31"/>
      <c r="E2702" s="31"/>
      <c r="F2702" s="31"/>
      <c r="G2702" s="31"/>
    </row>
    <row r="2703" spans="1:7" s="16" customFormat="1">
      <c r="A2703" s="31"/>
      <c r="B2703" s="106"/>
      <c r="C2703" s="107"/>
      <c r="D2703" s="31"/>
      <c r="E2703" s="31"/>
      <c r="F2703" s="31"/>
      <c r="G2703" s="31"/>
    </row>
    <row r="2704" spans="1:7" s="16" customFormat="1">
      <c r="A2704" s="31"/>
      <c r="B2704" s="106"/>
      <c r="C2704" s="107"/>
      <c r="D2704" s="31"/>
      <c r="E2704" s="31"/>
      <c r="F2704" s="31"/>
      <c r="G2704" s="31"/>
    </row>
    <row r="2705" spans="1:7" s="16" customFormat="1">
      <c r="A2705" s="31"/>
      <c r="B2705" s="106"/>
      <c r="C2705" s="107"/>
      <c r="D2705" s="31"/>
      <c r="E2705" s="31"/>
      <c r="F2705" s="31"/>
      <c r="G2705" s="31"/>
    </row>
    <row r="2706" spans="1:7" s="16" customFormat="1">
      <c r="A2706" s="31"/>
      <c r="B2706" s="106"/>
      <c r="C2706" s="107"/>
      <c r="D2706" s="31"/>
      <c r="E2706" s="31"/>
      <c r="F2706" s="31"/>
      <c r="G2706" s="31"/>
    </row>
    <row r="2707" spans="1:7" s="16" customFormat="1">
      <c r="A2707" s="31"/>
      <c r="B2707" s="106"/>
      <c r="C2707" s="107"/>
      <c r="D2707" s="31"/>
      <c r="E2707" s="31"/>
      <c r="F2707" s="31"/>
      <c r="G2707" s="31"/>
    </row>
    <row r="2708" spans="1:7" s="16" customFormat="1">
      <c r="A2708" s="31"/>
      <c r="B2708" s="106"/>
      <c r="C2708" s="107"/>
      <c r="D2708" s="31"/>
      <c r="E2708" s="31"/>
      <c r="F2708" s="31"/>
      <c r="G2708" s="31"/>
    </row>
    <row r="2709" spans="1:7" s="16" customFormat="1">
      <c r="A2709" s="31"/>
      <c r="B2709" s="106"/>
      <c r="C2709" s="107"/>
      <c r="D2709" s="31"/>
      <c r="E2709" s="31"/>
      <c r="F2709" s="31"/>
      <c r="G2709" s="31"/>
    </row>
    <row r="2710" spans="1:7" s="16" customFormat="1">
      <c r="A2710" s="31"/>
      <c r="B2710" s="106"/>
      <c r="C2710" s="107"/>
      <c r="D2710" s="31"/>
      <c r="E2710" s="31"/>
      <c r="F2710" s="31"/>
      <c r="G2710" s="31"/>
    </row>
    <row r="2711" spans="1:7" s="16" customFormat="1">
      <c r="A2711" s="31"/>
      <c r="B2711" s="106"/>
      <c r="C2711" s="107"/>
      <c r="D2711" s="31"/>
      <c r="E2711" s="31"/>
      <c r="F2711" s="31"/>
      <c r="G2711" s="31"/>
    </row>
    <row r="2712" spans="1:7" s="16" customFormat="1">
      <c r="A2712" s="31"/>
      <c r="B2712" s="106"/>
      <c r="C2712" s="107"/>
      <c r="D2712" s="31"/>
      <c r="E2712" s="31"/>
      <c r="F2712" s="31"/>
      <c r="G2712" s="31"/>
    </row>
    <row r="2713" spans="1:7" s="16" customFormat="1">
      <c r="A2713" s="31"/>
      <c r="B2713" s="106"/>
      <c r="C2713" s="107"/>
      <c r="D2713" s="31"/>
      <c r="E2713" s="31"/>
      <c r="F2713" s="31"/>
      <c r="G2713" s="31"/>
    </row>
    <row r="2714" spans="1:7" s="16" customFormat="1">
      <c r="A2714" s="31"/>
      <c r="B2714" s="106"/>
      <c r="C2714" s="107"/>
      <c r="D2714" s="31"/>
      <c r="E2714" s="31"/>
      <c r="F2714" s="31"/>
      <c r="G2714" s="31"/>
    </row>
    <row r="2715" spans="1:7" s="16" customFormat="1">
      <c r="A2715" s="31"/>
      <c r="B2715" s="106"/>
      <c r="C2715" s="107"/>
      <c r="D2715" s="31"/>
      <c r="E2715" s="31"/>
      <c r="F2715" s="31"/>
      <c r="G2715" s="31"/>
    </row>
    <row r="2716" spans="1:7" s="16" customFormat="1">
      <c r="A2716" s="31"/>
      <c r="B2716" s="106"/>
      <c r="C2716" s="107"/>
      <c r="D2716" s="31"/>
      <c r="E2716" s="31"/>
      <c r="F2716" s="31"/>
      <c r="G2716" s="31"/>
    </row>
    <row r="2717" spans="1:7" s="16" customFormat="1">
      <c r="A2717" s="31"/>
      <c r="B2717" s="106"/>
      <c r="C2717" s="107"/>
      <c r="D2717" s="31"/>
      <c r="E2717" s="31"/>
      <c r="F2717" s="31"/>
      <c r="G2717" s="31"/>
    </row>
    <row r="2718" spans="1:7" s="16" customFormat="1">
      <c r="A2718" s="31"/>
      <c r="B2718" s="106"/>
      <c r="C2718" s="107"/>
      <c r="D2718" s="31"/>
      <c r="E2718" s="31"/>
      <c r="F2718" s="31"/>
      <c r="G2718" s="31"/>
    </row>
    <row r="2719" spans="1:7" s="16" customFormat="1">
      <c r="A2719" s="31"/>
      <c r="B2719" s="106"/>
      <c r="C2719" s="107"/>
      <c r="D2719" s="31"/>
      <c r="E2719" s="31"/>
      <c r="F2719" s="31"/>
      <c r="G2719" s="31"/>
    </row>
    <row r="2720" spans="1:7" s="16" customFormat="1">
      <c r="A2720" s="31"/>
      <c r="B2720" s="106"/>
      <c r="C2720" s="107"/>
      <c r="D2720" s="31"/>
      <c r="E2720" s="31"/>
      <c r="F2720" s="31"/>
      <c r="G2720" s="31"/>
    </row>
    <row r="2721" spans="1:7" s="16" customFormat="1">
      <c r="A2721" s="31"/>
      <c r="B2721" s="106"/>
      <c r="C2721" s="107"/>
      <c r="D2721" s="31"/>
      <c r="E2721" s="31"/>
      <c r="F2721" s="31"/>
      <c r="G2721" s="31"/>
    </row>
    <row r="2722" spans="1:7" s="16" customFormat="1">
      <c r="A2722" s="31"/>
      <c r="B2722" s="106"/>
      <c r="C2722" s="107"/>
      <c r="D2722" s="31"/>
      <c r="E2722" s="31"/>
      <c r="F2722" s="31"/>
      <c r="G2722" s="31"/>
    </row>
    <row r="2723" spans="1:7" s="16" customFormat="1">
      <c r="A2723" s="31"/>
      <c r="B2723" s="106"/>
      <c r="C2723" s="107"/>
      <c r="D2723" s="31"/>
      <c r="E2723" s="31"/>
      <c r="F2723" s="31"/>
      <c r="G2723" s="31"/>
    </row>
    <row r="2724" spans="1:7" s="16" customFormat="1">
      <c r="A2724" s="31"/>
      <c r="B2724" s="106"/>
      <c r="C2724" s="107"/>
      <c r="D2724" s="31"/>
      <c r="E2724" s="31"/>
      <c r="F2724" s="31"/>
      <c r="G2724" s="31"/>
    </row>
    <row r="2725" spans="1:7" s="16" customFormat="1">
      <c r="A2725" s="31"/>
      <c r="B2725" s="106"/>
      <c r="C2725" s="107"/>
      <c r="D2725" s="31"/>
      <c r="E2725" s="31"/>
      <c r="F2725" s="31"/>
      <c r="G2725" s="31"/>
    </row>
    <row r="2726" spans="1:7" s="16" customFormat="1">
      <c r="A2726" s="31"/>
      <c r="B2726" s="106"/>
      <c r="C2726" s="107"/>
      <c r="D2726" s="31"/>
      <c r="E2726" s="31"/>
      <c r="F2726" s="31"/>
      <c r="G2726" s="31"/>
    </row>
    <row r="2727" spans="1:7" s="16" customFormat="1">
      <c r="A2727" s="31"/>
      <c r="B2727" s="106"/>
      <c r="C2727" s="107"/>
      <c r="D2727" s="31"/>
      <c r="E2727" s="31"/>
      <c r="F2727" s="31"/>
      <c r="G2727" s="31"/>
    </row>
    <row r="2728" spans="1:7" s="16" customFormat="1">
      <c r="A2728" s="31"/>
      <c r="B2728" s="106"/>
      <c r="C2728" s="107"/>
      <c r="D2728" s="31"/>
      <c r="E2728" s="31"/>
      <c r="F2728" s="31"/>
      <c r="G2728" s="31"/>
    </row>
    <row r="2729" spans="1:7" s="16" customFormat="1">
      <c r="A2729" s="31"/>
      <c r="B2729" s="106"/>
      <c r="C2729" s="107"/>
      <c r="D2729" s="31"/>
      <c r="E2729" s="31"/>
      <c r="F2729" s="31"/>
      <c r="G2729" s="31"/>
    </row>
    <row r="2730" spans="1:7" s="16" customFormat="1">
      <c r="A2730" s="31"/>
      <c r="B2730" s="106"/>
      <c r="C2730" s="107"/>
      <c r="D2730" s="31"/>
      <c r="E2730" s="31"/>
      <c r="F2730" s="31"/>
      <c r="G2730" s="31"/>
    </row>
    <row r="2731" spans="1:7" s="16" customFormat="1">
      <c r="A2731" s="31"/>
      <c r="B2731" s="106"/>
      <c r="C2731" s="107"/>
      <c r="D2731" s="31"/>
      <c r="E2731" s="31"/>
      <c r="F2731" s="31"/>
      <c r="G2731" s="31"/>
    </row>
    <row r="2732" spans="1:7" s="16" customFormat="1">
      <c r="A2732" s="31"/>
      <c r="B2732" s="106"/>
      <c r="C2732" s="107"/>
      <c r="D2732" s="31"/>
      <c r="E2732" s="31"/>
      <c r="F2732" s="31"/>
      <c r="G2732" s="31"/>
    </row>
    <row r="2733" spans="1:7" s="16" customFormat="1">
      <c r="A2733" s="31"/>
      <c r="B2733" s="106"/>
      <c r="C2733" s="107"/>
      <c r="D2733" s="31"/>
      <c r="E2733" s="31"/>
      <c r="F2733" s="31"/>
      <c r="G2733" s="31"/>
    </row>
    <row r="2734" spans="1:7" s="16" customFormat="1">
      <c r="A2734" s="31"/>
      <c r="B2734" s="106"/>
      <c r="C2734" s="107"/>
      <c r="D2734" s="31"/>
      <c r="E2734" s="31"/>
      <c r="F2734" s="31"/>
      <c r="G2734" s="31"/>
    </row>
    <row r="2735" spans="1:7" s="16" customFormat="1">
      <c r="A2735" s="31"/>
      <c r="B2735" s="106"/>
      <c r="C2735" s="107"/>
      <c r="D2735" s="31"/>
      <c r="E2735" s="31"/>
      <c r="F2735" s="31"/>
      <c r="G2735" s="31"/>
    </row>
    <row r="2736" spans="1:7" s="16" customFormat="1">
      <c r="A2736" s="31"/>
      <c r="B2736" s="106"/>
      <c r="C2736" s="107"/>
      <c r="D2736" s="31"/>
      <c r="E2736" s="31"/>
      <c r="F2736" s="31"/>
      <c r="G2736" s="31"/>
    </row>
    <row r="2737" spans="1:7" s="16" customFormat="1">
      <c r="A2737" s="31"/>
      <c r="B2737" s="106"/>
      <c r="C2737" s="107"/>
      <c r="D2737" s="31"/>
      <c r="E2737" s="31"/>
      <c r="F2737" s="31"/>
      <c r="G2737" s="31"/>
    </row>
    <row r="2738" spans="1:7" s="16" customFormat="1">
      <c r="A2738" s="31"/>
      <c r="B2738" s="106"/>
      <c r="C2738" s="107"/>
      <c r="D2738" s="31"/>
      <c r="E2738" s="31"/>
      <c r="F2738" s="31"/>
      <c r="G2738" s="31"/>
    </row>
    <row r="2739" spans="1:7" s="16" customFormat="1">
      <c r="A2739" s="31"/>
      <c r="B2739" s="106"/>
      <c r="C2739" s="107"/>
      <c r="D2739" s="31"/>
      <c r="E2739" s="31"/>
      <c r="F2739" s="31"/>
      <c r="G2739" s="31"/>
    </row>
    <row r="2740" spans="1:7" s="16" customFormat="1">
      <c r="A2740" s="31"/>
      <c r="B2740" s="106"/>
      <c r="C2740" s="107"/>
      <c r="D2740" s="31"/>
      <c r="E2740" s="31"/>
      <c r="F2740" s="31"/>
      <c r="G2740" s="31"/>
    </row>
    <row r="2741" spans="1:7" s="16" customFormat="1">
      <c r="A2741" s="31"/>
      <c r="B2741" s="106"/>
      <c r="C2741" s="107"/>
      <c r="D2741" s="31"/>
      <c r="E2741" s="31"/>
      <c r="F2741" s="31"/>
      <c r="G2741" s="31"/>
    </row>
    <row r="2742" spans="1:7" s="16" customFormat="1">
      <c r="A2742" s="31"/>
      <c r="B2742" s="106"/>
      <c r="C2742" s="107"/>
      <c r="D2742" s="31"/>
      <c r="E2742" s="31"/>
      <c r="F2742" s="31"/>
      <c r="G2742" s="31"/>
    </row>
    <row r="2743" spans="1:7" s="16" customFormat="1">
      <c r="A2743" s="31"/>
      <c r="B2743" s="106"/>
      <c r="C2743" s="107"/>
      <c r="D2743" s="31"/>
      <c r="E2743" s="31"/>
      <c r="F2743" s="31"/>
      <c r="G2743" s="31"/>
    </row>
    <row r="2744" spans="1:7" s="16" customFormat="1">
      <c r="A2744" s="31"/>
      <c r="B2744" s="106"/>
      <c r="C2744" s="107"/>
      <c r="D2744" s="31"/>
      <c r="E2744" s="31"/>
      <c r="F2744" s="31"/>
      <c r="G2744" s="31"/>
    </row>
    <row r="2745" spans="1:7" s="16" customFormat="1">
      <c r="A2745" s="31"/>
      <c r="B2745" s="106"/>
      <c r="C2745" s="107"/>
      <c r="D2745" s="31"/>
      <c r="E2745" s="31"/>
      <c r="F2745" s="31"/>
      <c r="G2745" s="31"/>
    </row>
    <row r="2746" spans="1:7" s="16" customFormat="1">
      <c r="A2746" s="31"/>
      <c r="B2746" s="106"/>
      <c r="C2746" s="107"/>
      <c r="D2746" s="31"/>
      <c r="E2746" s="31"/>
      <c r="F2746" s="31"/>
      <c r="G2746" s="31"/>
    </row>
    <row r="2747" spans="1:7" s="16" customFormat="1">
      <c r="A2747" s="31"/>
      <c r="B2747" s="106"/>
      <c r="C2747" s="107"/>
      <c r="D2747" s="31"/>
      <c r="E2747" s="31"/>
      <c r="F2747" s="31"/>
      <c r="G2747" s="31"/>
    </row>
    <row r="2748" spans="1:7" s="16" customFormat="1">
      <c r="A2748" s="31"/>
      <c r="B2748" s="106"/>
      <c r="C2748" s="107"/>
      <c r="D2748" s="31"/>
      <c r="E2748" s="31"/>
      <c r="F2748" s="31"/>
      <c r="G2748" s="31"/>
    </row>
    <row r="2749" spans="1:7" s="16" customFormat="1">
      <c r="A2749" s="31"/>
      <c r="B2749" s="106"/>
      <c r="C2749" s="107"/>
      <c r="D2749" s="31"/>
      <c r="E2749" s="31"/>
      <c r="F2749" s="31"/>
      <c r="G2749" s="31"/>
    </row>
    <row r="2750" spans="1:7" s="16" customFormat="1">
      <c r="A2750" s="31"/>
      <c r="B2750" s="106"/>
      <c r="C2750" s="107"/>
      <c r="D2750" s="31"/>
      <c r="E2750" s="31"/>
      <c r="F2750" s="31"/>
      <c r="G2750" s="31"/>
    </row>
    <row r="2751" spans="1:7" s="16" customFormat="1">
      <c r="A2751" s="31"/>
      <c r="B2751" s="106"/>
      <c r="C2751" s="107"/>
      <c r="D2751" s="31"/>
      <c r="E2751" s="31"/>
      <c r="F2751" s="31"/>
      <c r="G2751" s="31"/>
    </row>
    <row r="2752" spans="1:7" s="16" customFormat="1">
      <c r="A2752" s="31"/>
      <c r="B2752" s="106"/>
      <c r="C2752" s="107"/>
      <c r="D2752" s="31"/>
      <c r="E2752" s="31"/>
      <c r="F2752" s="31"/>
      <c r="G2752" s="31"/>
    </row>
    <row r="2753" spans="1:7" s="16" customFormat="1">
      <c r="A2753" s="31"/>
      <c r="B2753" s="106"/>
      <c r="C2753" s="107"/>
      <c r="D2753" s="31"/>
      <c r="E2753" s="31"/>
      <c r="F2753" s="31"/>
      <c r="G2753" s="31"/>
    </row>
    <row r="2754" spans="1:7" s="16" customFormat="1">
      <c r="A2754" s="31"/>
      <c r="B2754" s="106"/>
      <c r="C2754" s="107"/>
      <c r="D2754" s="31"/>
      <c r="E2754" s="31"/>
      <c r="F2754" s="31"/>
      <c r="G2754" s="31"/>
    </row>
    <row r="2755" spans="1:7" s="16" customFormat="1">
      <c r="A2755" s="31"/>
      <c r="B2755" s="106"/>
      <c r="C2755" s="107"/>
      <c r="D2755" s="31"/>
      <c r="E2755" s="31"/>
      <c r="F2755" s="31"/>
      <c r="G2755" s="31"/>
    </row>
    <row r="2756" spans="1:7" s="16" customFormat="1">
      <c r="A2756" s="31"/>
      <c r="B2756" s="106"/>
      <c r="C2756" s="107"/>
      <c r="D2756" s="31"/>
      <c r="E2756" s="31"/>
      <c r="F2756" s="31"/>
      <c r="G2756" s="31"/>
    </row>
    <row r="2757" spans="1:7" s="16" customFormat="1">
      <c r="A2757" s="31"/>
      <c r="B2757" s="106"/>
      <c r="C2757" s="107"/>
      <c r="D2757" s="31"/>
      <c r="E2757" s="31"/>
      <c r="F2757" s="31"/>
      <c r="G2757" s="31"/>
    </row>
    <row r="2758" spans="1:7" s="16" customFormat="1">
      <c r="A2758" s="31"/>
      <c r="B2758" s="106"/>
      <c r="C2758" s="107"/>
      <c r="D2758" s="31"/>
      <c r="E2758" s="31"/>
      <c r="F2758" s="31"/>
      <c r="G2758" s="31"/>
    </row>
    <row r="2759" spans="1:7" s="16" customFormat="1">
      <c r="A2759" s="31"/>
      <c r="B2759" s="106"/>
      <c r="C2759" s="107"/>
      <c r="D2759" s="31"/>
      <c r="E2759" s="31"/>
      <c r="F2759" s="31"/>
      <c r="G2759" s="31"/>
    </row>
    <row r="2760" spans="1:7" s="16" customFormat="1">
      <c r="A2760" s="31"/>
      <c r="B2760" s="106"/>
      <c r="C2760" s="107"/>
      <c r="D2760" s="31"/>
      <c r="E2760" s="31"/>
      <c r="F2760" s="31"/>
      <c r="G2760" s="31"/>
    </row>
    <row r="2761" spans="1:7" s="16" customFormat="1">
      <c r="A2761" s="31"/>
      <c r="B2761" s="106"/>
      <c r="C2761" s="107"/>
      <c r="D2761" s="31"/>
      <c r="E2761" s="31"/>
      <c r="F2761" s="31"/>
      <c r="G2761" s="31"/>
    </row>
    <row r="2762" spans="1:7" s="16" customFormat="1">
      <c r="A2762" s="31"/>
      <c r="B2762" s="106"/>
      <c r="C2762" s="107"/>
      <c r="D2762" s="31"/>
      <c r="E2762" s="31"/>
      <c r="F2762" s="31"/>
      <c r="G2762" s="31"/>
    </row>
    <row r="2763" spans="1:7" s="16" customFormat="1">
      <c r="A2763" s="31"/>
      <c r="B2763" s="106"/>
      <c r="C2763" s="107"/>
      <c r="D2763" s="31"/>
      <c r="E2763" s="31"/>
      <c r="F2763" s="31"/>
      <c r="G2763" s="31"/>
    </row>
    <row r="2764" spans="1:7" s="16" customFormat="1">
      <c r="A2764" s="31"/>
      <c r="B2764" s="106"/>
      <c r="C2764" s="107"/>
      <c r="D2764" s="31"/>
      <c r="E2764" s="31"/>
      <c r="F2764" s="31"/>
      <c r="G2764" s="31"/>
    </row>
    <row r="2765" spans="1:7" s="16" customFormat="1">
      <c r="A2765" s="31"/>
      <c r="B2765" s="106"/>
      <c r="C2765" s="107"/>
      <c r="D2765" s="31"/>
      <c r="E2765" s="31"/>
      <c r="F2765" s="31"/>
      <c r="G2765" s="31"/>
    </row>
    <row r="2766" spans="1:7" s="16" customFormat="1">
      <c r="A2766" s="31"/>
      <c r="B2766" s="106"/>
      <c r="C2766" s="107"/>
      <c r="D2766" s="31"/>
      <c r="E2766" s="31"/>
      <c r="F2766" s="31"/>
      <c r="G2766" s="31"/>
    </row>
    <row r="2767" spans="1:7" s="16" customFormat="1">
      <c r="A2767" s="31"/>
      <c r="B2767" s="106"/>
      <c r="C2767" s="107"/>
      <c r="D2767" s="31"/>
      <c r="E2767" s="31"/>
      <c r="F2767" s="31"/>
      <c r="G2767" s="31"/>
    </row>
    <row r="2768" spans="1:7" s="16" customFormat="1">
      <c r="A2768" s="31"/>
      <c r="B2768" s="106"/>
      <c r="C2768" s="107"/>
      <c r="D2768" s="31"/>
      <c r="E2768" s="31"/>
      <c r="F2768" s="31"/>
      <c r="G2768" s="31"/>
    </row>
    <row r="2769" spans="1:7" s="16" customFormat="1">
      <c r="A2769" s="31"/>
      <c r="B2769" s="106"/>
      <c r="C2769" s="107"/>
      <c r="D2769" s="31"/>
      <c r="E2769" s="31"/>
      <c r="F2769" s="31"/>
      <c r="G2769" s="31"/>
    </row>
    <row r="2770" spans="1:7" s="16" customFormat="1">
      <c r="A2770" s="31"/>
      <c r="B2770" s="106"/>
      <c r="C2770" s="107"/>
      <c r="D2770" s="31"/>
      <c r="E2770" s="31"/>
      <c r="F2770" s="31"/>
      <c r="G2770" s="31"/>
    </row>
    <row r="2771" spans="1:7" s="16" customFormat="1">
      <c r="A2771" s="31"/>
      <c r="B2771" s="106"/>
      <c r="C2771" s="107"/>
      <c r="D2771" s="31"/>
      <c r="E2771" s="31"/>
      <c r="F2771" s="31"/>
      <c r="G2771" s="31"/>
    </row>
    <row r="2772" spans="1:7" s="16" customFormat="1">
      <c r="A2772" s="31"/>
      <c r="B2772" s="106"/>
      <c r="C2772" s="107"/>
      <c r="D2772" s="31"/>
      <c r="E2772" s="31"/>
      <c r="F2772" s="31"/>
      <c r="G2772" s="31"/>
    </row>
    <row r="2773" spans="1:7" s="16" customFormat="1">
      <c r="A2773" s="31"/>
      <c r="B2773" s="106"/>
      <c r="C2773" s="107"/>
      <c r="D2773" s="31"/>
      <c r="E2773" s="31"/>
      <c r="F2773" s="31"/>
      <c r="G2773" s="31"/>
    </row>
    <row r="2774" spans="1:7" s="16" customFormat="1">
      <c r="A2774" s="31"/>
      <c r="B2774" s="106"/>
      <c r="C2774" s="107"/>
      <c r="D2774" s="31"/>
      <c r="E2774" s="31"/>
      <c r="F2774" s="31"/>
      <c r="G2774" s="31"/>
    </row>
    <row r="2775" spans="1:7" s="16" customFormat="1">
      <c r="A2775" s="31"/>
      <c r="B2775" s="106"/>
      <c r="C2775" s="107"/>
      <c r="D2775" s="31"/>
      <c r="E2775" s="31"/>
      <c r="F2775" s="31"/>
      <c r="G2775" s="31"/>
    </row>
    <row r="2776" spans="1:7" s="16" customFormat="1">
      <c r="A2776" s="31"/>
      <c r="B2776" s="106"/>
      <c r="C2776" s="107"/>
      <c r="D2776" s="31"/>
      <c r="E2776" s="31"/>
      <c r="F2776" s="31"/>
      <c r="G2776" s="31"/>
    </row>
    <row r="2777" spans="1:7" s="16" customFormat="1">
      <c r="A2777" s="31"/>
      <c r="B2777" s="106"/>
      <c r="C2777" s="107"/>
      <c r="D2777" s="31"/>
      <c r="E2777" s="31"/>
      <c r="F2777" s="31"/>
      <c r="G2777" s="31"/>
    </row>
    <row r="2778" spans="1:7" s="16" customFormat="1">
      <c r="A2778" s="31"/>
      <c r="B2778" s="106"/>
      <c r="C2778" s="107"/>
      <c r="D2778" s="31"/>
      <c r="E2778" s="31"/>
      <c r="F2778" s="31"/>
      <c r="G2778" s="31"/>
    </row>
    <row r="2779" spans="1:7" s="16" customFormat="1">
      <c r="A2779" s="31"/>
      <c r="B2779" s="106"/>
      <c r="C2779" s="107"/>
      <c r="D2779" s="31"/>
      <c r="E2779" s="31"/>
      <c r="F2779" s="31"/>
      <c r="G2779" s="31"/>
    </row>
    <row r="2780" spans="1:7" s="16" customFormat="1">
      <c r="A2780" s="31"/>
      <c r="B2780" s="106"/>
      <c r="C2780" s="107"/>
      <c r="D2780" s="31"/>
      <c r="E2780" s="31"/>
      <c r="F2780" s="31"/>
      <c r="G2780" s="31"/>
    </row>
    <row r="2781" spans="1:7" s="16" customFormat="1">
      <c r="A2781" s="31"/>
      <c r="B2781" s="106"/>
      <c r="C2781" s="107"/>
      <c r="D2781" s="31"/>
      <c r="E2781" s="31"/>
      <c r="F2781" s="31"/>
      <c r="G2781" s="31"/>
    </row>
    <row r="2782" spans="1:7" s="16" customFormat="1">
      <c r="A2782" s="31"/>
      <c r="B2782" s="106"/>
      <c r="C2782" s="107"/>
      <c r="D2782" s="31"/>
      <c r="E2782" s="31"/>
      <c r="F2782" s="31"/>
      <c r="G2782" s="31"/>
    </row>
    <row r="2783" spans="1:7" s="16" customFormat="1">
      <c r="A2783" s="31"/>
      <c r="B2783" s="106"/>
      <c r="C2783" s="107"/>
      <c r="D2783" s="31"/>
      <c r="E2783" s="31"/>
      <c r="F2783" s="31"/>
      <c r="G2783" s="31"/>
    </row>
    <row r="2784" spans="1:7" s="16" customFormat="1">
      <c r="A2784" s="31"/>
      <c r="B2784" s="106"/>
      <c r="C2784" s="107"/>
      <c r="D2784" s="31"/>
      <c r="E2784" s="31"/>
      <c r="F2784" s="31"/>
      <c r="G2784" s="31"/>
    </row>
    <row r="2785" spans="1:7" s="16" customFormat="1">
      <c r="A2785" s="31"/>
      <c r="B2785" s="106"/>
      <c r="C2785" s="107"/>
      <c r="D2785" s="31"/>
      <c r="E2785" s="31"/>
      <c r="F2785" s="31"/>
      <c r="G2785" s="31"/>
    </row>
    <row r="2786" spans="1:7" s="16" customFormat="1">
      <c r="A2786" s="31"/>
      <c r="B2786" s="106"/>
      <c r="C2786" s="107"/>
      <c r="D2786" s="31"/>
      <c r="E2786" s="31"/>
      <c r="F2786" s="31"/>
      <c r="G2786" s="31"/>
    </row>
    <row r="2787" spans="1:7" s="16" customFormat="1">
      <c r="A2787" s="31"/>
      <c r="B2787" s="106"/>
      <c r="C2787" s="107"/>
      <c r="D2787" s="31"/>
      <c r="E2787" s="31"/>
      <c r="F2787" s="31"/>
      <c r="G2787" s="31"/>
    </row>
    <row r="2788" spans="1:7" s="16" customFormat="1">
      <c r="A2788" s="31"/>
      <c r="B2788" s="106"/>
      <c r="C2788" s="107"/>
      <c r="D2788" s="31"/>
      <c r="E2788" s="31"/>
      <c r="F2788" s="31"/>
      <c r="G2788" s="31"/>
    </row>
    <row r="2789" spans="1:7" s="16" customFormat="1">
      <c r="A2789" s="31"/>
      <c r="B2789" s="106"/>
      <c r="C2789" s="107"/>
      <c r="D2789" s="31"/>
      <c r="E2789" s="31"/>
      <c r="F2789" s="31"/>
      <c r="G2789" s="31"/>
    </row>
    <row r="2790" spans="1:7" s="16" customFormat="1">
      <c r="A2790" s="31"/>
      <c r="B2790" s="106"/>
      <c r="C2790" s="107"/>
      <c r="D2790" s="31"/>
      <c r="E2790" s="31"/>
      <c r="F2790" s="31"/>
      <c r="G2790" s="31"/>
    </row>
    <row r="2791" spans="1:7" s="16" customFormat="1">
      <c r="A2791" s="31"/>
      <c r="B2791" s="106"/>
      <c r="C2791" s="107"/>
      <c r="D2791" s="31"/>
      <c r="E2791" s="31"/>
      <c r="F2791" s="31"/>
      <c r="G2791" s="31"/>
    </row>
    <row r="2792" spans="1:7" s="16" customFormat="1">
      <c r="A2792" s="31"/>
      <c r="B2792" s="106"/>
      <c r="C2792" s="107"/>
      <c r="D2792" s="31"/>
      <c r="E2792" s="31"/>
      <c r="F2792" s="31"/>
      <c r="G2792" s="31"/>
    </row>
    <row r="2793" spans="1:7" s="16" customFormat="1">
      <c r="A2793" s="31"/>
      <c r="B2793" s="106"/>
      <c r="C2793" s="107"/>
      <c r="D2793" s="31"/>
      <c r="E2793" s="31"/>
      <c r="F2793" s="31"/>
      <c r="G2793" s="31"/>
    </row>
    <row r="2794" spans="1:7" s="16" customFormat="1">
      <c r="A2794" s="31"/>
      <c r="B2794" s="106"/>
      <c r="C2794" s="107"/>
      <c r="D2794" s="31"/>
      <c r="E2794" s="31"/>
      <c r="F2794" s="31"/>
      <c r="G2794" s="31"/>
    </row>
    <row r="2795" spans="1:7" s="16" customFormat="1">
      <c r="A2795" s="31"/>
      <c r="B2795" s="106"/>
      <c r="C2795" s="107"/>
      <c r="D2795" s="31"/>
      <c r="E2795" s="31"/>
      <c r="F2795" s="31"/>
      <c r="G2795" s="31"/>
    </row>
    <row r="2796" spans="1:7" s="16" customFormat="1">
      <c r="A2796" s="31"/>
      <c r="B2796" s="106"/>
      <c r="C2796" s="107"/>
      <c r="D2796" s="31"/>
      <c r="E2796" s="31"/>
      <c r="F2796" s="31"/>
      <c r="G2796" s="31"/>
    </row>
    <row r="2797" spans="1:7" s="16" customFormat="1">
      <c r="A2797" s="31"/>
      <c r="B2797" s="106"/>
      <c r="C2797" s="107"/>
      <c r="D2797" s="31"/>
      <c r="E2797" s="31"/>
      <c r="F2797" s="31"/>
      <c r="G2797" s="31"/>
    </row>
    <row r="2798" spans="1:7" s="16" customFormat="1">
      <c r="A2798" s="31"/>
      <c r="B2798" s="106"/>
      <c r="C2798" s="107"/>
      <c r="D2798" s="31"/>
      <c r="E2798" s="31"/>
      <c r="F2798" s="31"/>
      <c r="G2798" s="31"/>
    </row>
    <row r="2799" spans="1:7" s="16" customFormat="1">
      <c r="A2799" s="31"/>
      <c r="B2799" s="106"/>
      <c r="C2799" s="107"/>
      <c r="D2799" s="31"/>
      <c r="E2799" s="31"/>
      <c r="F2799" s="31"/>
      <c r="G2799" s="31"/>
    </row>
    <row r="2800" spans="1:7" s="16" customFormat="1">
      <c r="A2800" s="31"/>
      <c r="B2800" s="106"/>
      <c r="C2800" s="107"/>
      <c r="D2800" s="31"/>
      <c r="E2800" s="31"/>
      <c r="F2800" s="31"/>
      <c r="G2800" s="31"/>
    </row>
    <row r="2801" spans="1:7" s="16" customFormat="1">
      <c r="A2801" s="31"/>
      <c r="B2801" s="106"/>
      <c r="C2801" s="107"/>
      <c r="D2801" s="31"/>
      <c r="E2801" s="31"/>
      <c r="F2801" s="31"/>
      <c r="G2801" s="31"/>
    </row>
    <row r="2802" spans="1:7" s="16" customFormat="1">
      <c r="A2802" s="31"/>
      <c r="B2802" s="106"/>
      <c r="C2802" s="107"/>
      <c r="D2802" s="31"/>
      <c r="E2802" s="31"/>
      <c r="F2802" s="31"/>
      <c r="G2802" s="31"/>
    </row>
    <row r="2803" spans="1:7" s="16" customFormat="1">
      <c r="A2803" s="31"/>
      <c r="B2803" s="106"/>
      <c r="C2803" s="107"/>
      <c r="D2803" s="31"/>
      <c r="E2803" s="31"/>
      <c r="F2803" s="31"/>
      <c r="G2803" s="31"/>
    </row>
    <row r="2804" spans="1:7" s="16" customFormat="1">
      <c r="A2804" s="31"/>
      <c r="B2804" s="106"/>
      <c r="C2804" s="107"/>
      <c r="D2804" s="31"/>
      <c r="E2804" s="31"/>
      <c r="F2804" s="31"/>
      <c r="G2804" s="31"/>
    </row>
    <row r="2805" spans="1:7" s="16" customFormat="1">
      <c r="A2805" s="31"/>
      <c r="B2805" s="106"/>
      <c r="C2805" s="107"/>
      <c r="D2805" s="31"/>
      <c r="E2805" s="31"/>
      <c r="F2805" s="31"/>
      <c r="G2805" s="31"/>
    </row>
    <row r="2806" spans="1:7" s="16" customFormat="1">
      <c r="A2806" s="31"/>
      <c r="B2806" s="106"/>
      <c r="C2806" s="107"/>
      <c r="D2806" s="31"/>
      <c r="E2806" s="31"/>
      <c r="F2806" s="31"/>
      <c r="G2806" s="31"/>
    </row>
    <row r="2807" spans="1:7" s="16" customFormat="1">
      <c r="A2807" s="31"/>
      <c r="B2807" s="106"/>
      <c r="C2807" s="107"/>
      <c r="D2807" s="31"/>
      <c r="E2807" s="31"/>
      <c r="F2807" s="31"/>
      <c r="G2807" s="31"/>
    </row>
    <row r="2808" spans="1:7" s="16" customFormat="1">
      <c r="A2808" s="31"/>
      <c r="B2808" s="106"/>
      <c r="C2808" s="107"/>
      <c r="D2808" s="31"/>
      <c r="E2808" s="31"/>
      <c r="F2808" s="31"/>
      <c r="G2808" s="31"/>
    </row>
    <row r="2809" spans="1:7" s="16" customFormat="1">
      <c r="A2809" s="31"/>
      <c r="B2809" s="106"/>
      <c r="C2809" s="107"/>
      <c r="D2809" s="31"/>
      <c r="E2809" s="31"/>
      <c r="F2809" s="31"/>
      <c r="G2809" s="31"/>
    </row>
    <row r="2810" spans="1:7" s="16" customFormat="1">
      <c r="A2810" s="31"/>
      <c r="B2810" s="106"/>
      <c r="C2810" s="107"/>
      <c r="D2810" s="31"/>
      <c r="E2810" s="31"/>
      <c r="F2810" s="31"/>
      <c r="G2810" s="31"/>
    </row>
    <row r="2811" spans="1:7" s="16" customFormat="1">
      <c r="A2811" s="31"/>
      <c r="B2811" s="106"/>
      <c r="C2811" s="107"/>
      <c r="D2811" s="31"/>
      <c r="E2811" s="31"/>
      <c r="F2811" s="31"/>
      <c r="G2811" s="31"/>
    </row>
    <row r="2812" spans="1:7" s="16" customFormat="1">
      <c r="A2812" s="31"/>
      <c r="B2812" s="106"/>
      <c r="C2812" s="107"/>
      <c r="D2812" s="31"/>
      <c r="E2812" s="31"/>
      <c r="F2812" s="31"/>
      <c r="G2812" s="31"/>
    </row>
    <row r="2813" spans="1:7" s="16" customFormat="1">
      <c r="A2813" s="31"/>
      <c r="B2813" s="106"/>
      <c r="C2813" s="107"/>
      <c r="D2813" s="31"/>
      <c r="E2813" s="31"/>
      <c r="F2813" s="31"/>
      <c r="G2813" s="31"/>
    </row>
    <row r="2814" spans="1:7" s="16" customFormat="1">
      <c r="A2814" s="31"/>
      <c r="B2814" s="106"/>
      <c r="C2814" s="107"/>
      <c r="D2814" s="31"/>
      <c r="E2814" s="31"/>
      <c r="F2814" s="31"/>
      <c r="G2814" s="31"/>
    </row>
    <row r="2815" spans="1:7" s="16" customFormat="1">
      <c r="A2815" s="31"/>
      <c r="B2815" s="106"/>
      <c r="C2815" s="107"/>
      <c r="D2815" s="31"/>
      <c r="E2815" s="31"/>
      <c r="F2815" s="31"/>
      <c r="G2815" s="31"/>
    </row>
    <row r="2816" spans="1:7" s="16" customFormat="1">
      <c r="A2816" s="31"/>
      <c r="B2816" s="106"/>
      <c r="C2816" s="107"/>
      <c r="D2816" s="31"/>
      <c r="E2816" s="31"/>
      <c r="F2816" s="31"/>
      <c r="G2816" s="31"/>
    </row>
    <row r="2817" spans="1:7" s="16" customFormat="1">
      <c r="A2817" s="31"/>
      <c r="B2817" s="106"/>
      <c r="C2817" s="107"/>
      <c r="D2817" s="31"/>
      <c r="E2817" s="31"/>
      <c r="F2817" s="31"/>
      <c r="G2817" s="31"/>
    </row>
    <row r="2818" spans="1:7" s="16" customFormat="1">
      <c r="A2818" s="31"/>
      <c r="B2818" s="106"/>
      <c r="C2818" s="107"/>
      <c r="D2818" s="31"/>
      <c r="E2818" s="31"/>
      <c r="F2818" s="31"/>
      <c r="G2818" s="31"/>
    </row>
    <row r="2819" spans="1:7" s="16" customFormat="1">
      <c r="A2819" s="31"/>
      <c r="B2819" s="106"/>
      <c r="C2819" s="107"/>
      <c r="D2819" s="31"/>
      <c r="E2819" s="31"/>
      <c r="F2819" s="31"/>
      <c r="G2819" s="31"/>
    </row>
    <row r="2820" spans="1:7" s="16" customFormat="1">
      <c r="A2820" s="31"/>
      <c r="B2820" s="106"/>
      <c r="C2820" s="107"/>
      <c r="D2820" s="31"/>
      <c r="E2820" s="31"/>
      <c r="F2820" s="31"/>
      <c r="G2820" s="31"/>
    </row>
    <row r="2821" spans="1:7" s="16" customFormat="1">
      <c r="A2821" s="31"/>
      <c r="B2821" s="106"/>
      <c r="C2821" s="107"/>
      <c r="D2821" s="31"/>
      <c r="E2821" s="31"/>
      <c r="F2821" s="31"/>
      <c r="G2821" s="31"/>
    </row>
    <row r="2822" spans="1:7" s="16" customFormat="1">
      <c r="A2822" s="31"/>
      <c r="B2822" s="106"/>
      <c r="C2822" s="107"/>
      <c r="D2822" s="31"/>
      <c r="E2822" s="31"/>
      <c r="F2822" s="31"/>
      <c r="G2822" s="31"/>
    </row>
    <row r="2823" spans="1:7" s="16" customFormat="1">
      <c r="A2823" s="31"/>
      <c r="B2823" s="106"/>
      <c r="C2823" s="107"/>
      <c r="D2823" s="31"/>
      <c r="E2823" s="31"/>
      <c r="F2823" s="31"/>
      <c r="G2823" s="31"/>
    </row>
    <row r="2824" spans="1:7" s="16" customFormat="1">
      <c r="A2824" s="31"/>
      <c r="B2824" s="106"/>
      <c r="C2824" s="107"/>
      <c r="D2824" s="31"/>
      <c r="E2824" s="31"/>
      <c r="F2824" s="31"/>
      <c r="G2824" s="31"/>
    </row>
    <row r="2825" spans="1:7" s="16" customFormat="1">
      <c r="A2825" s="31"/>
      <c r="B2825" s="106"/>
      <c r="C2825" s="107"/>
      <c r="D2825" s="31"/>
      <c r="E2825" s="31"/>
      <c r="F2825" s="31"/>
      <c r="G2825" s="31"/>
    </row>
    <row r="2826" spans="1:7" s="16" customFormat="1">
      <c r="A2826" s="31"/>
      <c r="B2826" s="106"/>
      <c r="C2826" s="107"/>
      <c r="D2826" s="31"/>
      <c r="E2826" s="31"/>
      <c r="F2826" s="31"/>
      <c r="G2826" s="31"/>
    </row>
    <row r="2827" spans="1:7" s="16" customFormat="1">
      <c r="A2827" s="31"/>
      <c r="B2827" s="106"/>
      <c r="C2827" s="107"/>
      <c r="D2827" s="31"/>
      <c r="E2827" s="31"/>
      <c r="F2827" s="31"/>
      <c r="G2827" s="31"/>
    </row>
    <row r="2828" spans="1:7" s="16" customFormat="1">
      <c r="A2828" s="31"/>
      <c r="B2828" s="106"/>
      <c r="C2828" s="107"/>
      <c r="D2828" s="31"/>
      <c r="E2828" s="31"/>
      <c r="F2828" s="31"/>
      <c r="G2828" s="31"/>
    </row>
    <row r="2829" spans="1:7" s="16" customFormat="1">
      <c r="A2829" s="31"/>
      <c r="B2829" s="106"/>
      <c r="C2829" s="107"/>
      <c r="D2829" s="31"/>
      <c r="E2829" s="31"/>
      <c r="F2829" s="31"/>
      <c r="G2829" s="31"/>
    </row>
    <row r="2830" spans="1:7" s="16" customFormat="1">
      <c r="A2830" s="31"/>
      <c r="B2830" s="106"/>
      <c r="C2830" s="107"/>
      <c r="D2830" s="31"/>
      <c r="E2830" s="31"/>
      <c r="F2830" s="31"/>
      <c r="G2830" s="31"/>
    </row>
    <row r="2831" spans="1:7" s="16" customFormat="1">
      <c r="A2831" s="31"/>
      <c r="B2831" s="106"/>
      <c r="C2831" s="107"/>
      <c r="D2831" s="31"/>
      <c r="E2831" s="31"/>
      <c r="F2831" s="31"/>
      <c r="G2831" s="31"/>
    </row>
    <row r="2832" spans="1:7" s="16" customFormat="1">
      <c r="A2832" s="31"/>
      <c r="B2832" s="106"/>
      <c r="C2832" s="107"/>
      <c r="D2832" s="31"/>
      <c r="E2832" s="31"/>
      <c r="F2832" s="31"/>
      <c r="G2832" s="31"/>
    </row>
    <row r="2833" spans="1:7" s="16" customFormat="1">
      <c r="A2833" s="31"/>
      <c r="B2833" s="106"/>
      <c r="C2833" s="107"/>
      <c r="D2833" s="31"/>
      <c r="E2833" s="31"/>
      <c r="F2833" s="31"/>
      <c r="G2833" s="31"/>
    </row>
    <row r="2834" spans="1:7" s="16" customFormat="1">
      <c r="A2834" s="31"/>
      <c r="B2834" s="106"/>
      <c r="C2834" s="107"/>
      <c r="D2834" s="31"/>
      <c r="E2834" s="31"/>
      <c r="F2834" s="31"/>
      <c r="G2834" s="31"/>
    </row>
    <row r="2835" spans="1:7" s="16" customFormat="1">
      <c r="A2835" s="31"/>
      <c r="B2835" s="106"/>
      <c r="C2835" s="107"/>
      <c r="D2835" s="31"/>
      <c r="E2835" s="31"/>
      <c r="F2835" s="31"/>
      <c r="G2835" s="31"/>
    </row>
    <row r="2836" spans="1:7" s="16" customFormat="1">
      <c r="A2836" s="31"/>
      <c r="B2836" s="106"/>
      <c r="C2836" s="107"/>
      <c r="D2836" s="31"/>
      <c r="E2836" s="31"/>
      <c r="F2836" s="31"/>
      <c r="G2836" s="31"/>
    </row>
    <row r="2837" spans="1:7" s="16" customFormat="1">
      <c r="A2837" s="31"/>
      <c r="B2837" s="106"/>
      <c r="C2837" s="107"/>
      <c r="D2837" s="31"/>
      <c r="E2837" s="31"/>
      <c r="F2837" s="31"/>
      <c r="G2837" s="31"/>
    </row>
    <row r="2838" spans="1:7" s="16" customFormat="1">
      <c r="A2838" s="31"/>
      <c r="B2838" s="106"/>
      <c r="C2838" s="107"/>
      <c r="D2838" s="31"/>
      <c r="E2838" s="31"/>
      <c r="F2838" s="31"/>
      <c r="G2838" s="31"/>
    </row>
    <row r="2839" spans="1:7" s="16" customFormat="1">
      <c r="A2839" s="31"/>
      <c r="B2839" s="106"/>
      <c r="C2839" s="107"/>
      <c r="D2839" s="31"/>
      <c r="E2839" s="31"/>
      <c r="F2839" s="31"/>
      <c r="G2839" s="31"/>
    </row>
    <row r="2840" spans="1:7" s="16" customFormat="1">
      <c r="A2840" s="31"/>
      <c r="B2840" s="106"/>
      <c r="C2840" s="107"/>
      <c r="D2840" s="31"/>
      <c r="E2840" s="31"/>
      <c r="F2840" s="31"/>
      <c r="G2840" s="31"/>
    </row>
    <row r="2841" spans="1:7" s="16" customFormat="1">
      <c r="A2841" s="31"/>
      <c r="B2841" s="106"/>
      <c r="C2841" s="107"/>
      <c r="D2841" s="31"/>
      <c r="E2841" s="31"/>
      <c r="F2841" s="31"/>
      <c r="G2841" s="31"/>
    </row>
    <row r="2842" spans="1:7" s="16" customFormat="1">
      <c r="A2842" s="31"/>
      <c r="B2842" s="106"/>
      <c r="C2842" s="107"/>
      <c r="D2842" s="31"/>
      <c r="E2842" s="31"/>
      <c r="F2842" s="31"/>
      <c r="G2842" s="31"/>
    </row>
    <row r="2843" spans="1:7" s="16" customFormat="1">
      <c r="A2843" s="31"/>
      <c r="B2843" s="106"/>
      <c r="C2843" s="107"/>
      <c r="D2843" s="31"/>
      <c r="E2843" s="31"/>
      <c r="F2843" s="31"/>
      <c r="G2843" s="31"/>
    </row>
    <row r="2844" spans="1:7" s="16" customFormat="1">
      <c r="A2844" s="31"/>
      <c r="B2844" s="106"/>
      <c r="C2844" s="107"/>
      <c r="D2844" s="31"/>
      <c r="E2844" s="31"/>
      <c r="F2844" s="31"/>
      <c r="G2844" s="31"/>
    </row>
    <row r="2845" spans="1:7" s="16" customFormat="1">
      <c r="A2845" s="31"/>
      <c r="B2845" s="106"/>
      <c r="C2845" s="107"/>
      <c r="D2845" s="31"/>
      <c r="E2845" s="31"/>
      <c r="F2845" s="31"/>
      <c r="G2845" s="31"/>
    </row>
    <row r="2846" spans="1:7" s="16" customFormat="1">
      <c r="A2846" s="31"/>
      <c r="B2846" s="106"/>
      <c r="C2846" s="107"/>
      <c r="D2846" s="31"/>
      <c r="E2846" s="31"/>
      <c r="F2846" s="31"/>
      <c r="G2846" s="31"/>
    </row>
    <row r="2847" spans="1:7" s="16" customFormat="1">
      <c r="A2847" s="31"/>
      <c r="B2847" s="106"/>
      <c r="C2847" s="107"/>
      <c r="D2847" s="31"/>
      <c r="E2847" s="31"/>
      <c r="F2847" s="31"/>
      <c r="G2847" s="31"/>
    </row>
    <row r="2848" spans="1:7" s="16" customFormat="1">
      <c r="A2848" s="31"/>
      <c r="B2848" s="106"/>
      <c r="C2848" s="107"/>
      <c r="D2848" s="31"/>
      <c r="E2848" s="31"/>
      <c r="F2848" s="31"/>
      <c r="G2848" s="31"/>
    </row>
    <row r="2849" spans="1:7" s="16" customFormat="1">
      <c r="A2849" s="31"/>
      <c r="B2849" s="106"/>
      <c r="C2849" s="107"/>
      <c r="D2849" s="31"/>
      <c r="E2849" s="31"/>
      <c r="F2849" s="31"/>
      <c r="G2849" s="31"/>
    </row>
    <row r="2850" spans="1:7" s="16" customFormat="1">
      <c r="A2850" s="31"/>
      <c r="B2850" s="106"/>
      <c r="C2850" s="107"/>
      <c r="D2850" s="31"/>
      <c r="E2850" s="31"/>
      <c r="F2850" s="31"/>
      <c r="G2850" s="31"/>
    </row>
    <row r="2851" spans="1:7" s="16" customFormat="1">
      <c r="A2851" s="31"/>
      <c r="B2851" s="106"/>
      <c r="C2851" s="107"/>
      <c r="D2851" s="31"/>
      <c r="E2851" s="31"/>
      <c r="F2851" s="31"/>
      <c r="G2851" s="31"/>
    </row>
    <row r="2852" spans="1:7" s="16" customFormat="1">
      <c r="A2852" s="31"/>
      <c r="B2852" s="106"/>
      <c r="C2852" s="107"/>
      <c r="D2852" s="31"/>
      <c r="E2852" s="31"/>
      <c r="F2852" s="31"/>
      <c r="G2852" s="31"/>
    </row>
    <row r="2853" spans="1:7" s="16" customFormat="1">
      <c r="A2853" s="31"/>
      <c r="B2853" s="106"/>
      <c r="C2853" s="107"/>
      <c r="D2853" s="31"/>
      <c r="E2853" s="31"/>
      <c r="F2853" s="31"/>
      <c r="G2853" s="31"/>
    </row>
    <row r="2854" spans="1:7" s="16" customFormat="1">
      <c r="A2854" s="31"/>
      <c r="B2854" s="106"/>
      <c r="C2854" s="107"/>
      <c r="D2854" s="31"/>
      <c r="E2854" s="31"/>
      <c r="F2854" s="31"/>
      <c r="G2854" s="31"/>
    </row>
    <row r="2855" spans="1:7" s="16" customFormat="1">
      <c r="A2855" s="31"/>
      <c r="B2855" s="106"/>
      <c r="C2855" s="107"/>
      <c r="D2855" s="31"/>
      <c r="E2855" s="31"/>
      <c r="F2855" s="31"/>
      <c r="G2855" s="31"/>
    </row>
    <row r="2856" spans="1:7" s="16" customFormat="1">
      <c r="A2856" s="31"/>
      <c r="B2856" s="106"/>
      <c r="C2856" s="107"/>
      <c r="D2856" s="31"/>
      <c r="E2856" s="31"/>
      <c r="F2856" s="31"/>
      <c r="G2856" s="31"/>
    </row>
    <row r="2857" spans="1:7" s="16" customFormat="1">
      <c r="A2857" s="31"/>
      <c r="B2857" s="106"/>
      <c r="C2857" s="107"/>
      <c r="D2857" s="31"/>
      <c r="E2857" s="31"/>
      <c r="F2857" s="31"/>
      <c r="G2857" s="31"/>
    </row>
    <row r="2858" spans="1:7" s="16" customFormat="1">
      <c r="A2858" s="31"/>
      <c r="B2858" s="106"/>
      <c r="C2858" s="107"/>
      <c r="D2858" s="31"/>
      <c r="E2858" s="31"/>
      <c r="F2858" s="31"/>
      <c r="G2858" s="31"/>
    </row>
    <row r="2859" spans="1:7" s="16" customFormat="1">
      <c r="A2859" s="31"/>
      <c r="B2859" s="106"/>
      <c r="C2859" s="107"/>
      <c r="D2859" s="31"/>
      <c r="E2859" s="31"/>
      <c r="F2859" s="31"/>
      <c r="G2859" s="31"/>
    </row>
    <row r="2860" spans="1:7" s="16" customFormat="1">
      <c r="A2860" s="31"/>
      <c r="B2860" s="106"/>
      <c r="C2860" s="107"/>
      <c r="D2860" s="31"/>
      <c r="E2860" s="31"/>
      <c r="F2860" s="31"/>
      <c r="G2860" s="31"/>
    </row>
    <row r="2861" spans="1:7" s="16" customFormat="1">
      <c r="A2861" s="31"/>
      <c r="B2861" s="106"/>
      <c r="C2861" s="107"/>
      <c r="D2861" s="31"/>
      <c r="E2861" s="31"/>
      <c r="F2861" s="31"/>
      <c r="G2861" s="31"/>
    </row>
    <row r="2862" spans="1:7" s="16" customFormat="1">
      <c r="A2862" s="31"/>
      <c r="B2862" s="106"/>
      <c r="C2862" s="107"/>
      <c r="D2862" s="31"/>
      <c r="E2862" s="31"/>
      <c r="F2862" s="31"/>
      <c r="G2862" s="31"/>
    </row>
    <row r="2863" spans="1:7" s="16" customFormat="1">
      <c r="A2863" s="31"/>
      <c r="B2863" s="106"/>
      <c r="C2863" s="107"/>
      <c r="D2863" s="31"/>
      <c r="E2863" s="31"/>
      <c r="F2863" s="31"/>
      <c r="G2863" s="31"/>
    </row>
    <row r="2864" spans="1:7" s="16" customFormat="1">
      <c r="A2864" s="31"/>
      <c r="B2864" s="106"/>
      <c r="C2864" s="107"/>
      <c r="D2864" s="31"/>
      <c r="E2864" s="31"/>
      <c r="F2864" s="31"/>
      <c r="G2864" s="31"/>
    </row>
    <row r="2865" spans="1:7" s="16" customFormat="1">
      <c r="A2865" s="31"/>
      <c r="B2865" s="106"/>
      <c r="C2865" s="107"/>
      <c r="D2865" s="31"/>
      <c r="E2865" s="31"/>
      <c r="F2865" s="31"/>
      <c r="G2865" s="31"/>
    </row>
    <row r="2866" spans="1:7" s="16" customFormat="1">
      <c r="A2866" s="31"/>
      <c r="B2866" s="106"/>
      <c r="C2866" s="107"/>
      <c r="D2866" s="31"/>
      <c r="E2866" s="31"/>
      <c r="F2866" s="31"/>
      <c r="G2866" s="31"/>
    </row>
    <row r="2867" spans="1:7" s="16" customFormat="1">
      <c r="A2867" s="31"/>
      <c r="B2867" s="106"/>
      <c r="C2867" s="107"/>
      <c r="D2867" s="31"/>
      <c r="E2867" s="31"/>
      <c r="F2867" s="31"/>
      <c r="G2867" s="31"/>
    </row>
    <row r="2868" spans="1:7" s="16" customFormat="1">
      <c r="A2868" s="31"/>
      <c r="B2868" s="106"/>
      <c r="C2868" s="107"/>
      <c r="D2868" s="31"/>
      <c r="E2868" s="31"/>
      <c r="F2868" s="31"/>
      <c r="G2868" s="31"/>
    </row>
    <row r="2869" spans="1:7" s="16" customFormat="1">
      <c r="A2869" s="31"/>
      <c r="B2869" s="106"/>
      <c r="C2869" s="107"/>
      <c r="D2869" s="31"/>
      <c r="E2869" s="31"/>
      <c r="F2869" s="31"/>
      <c r="G2869" s="31"/>
    </row>
    <row r="2870" spans="1:7" s="16" customFormat="1">
      <c r="A2870" s="31"/>
      <c r="B2870" s="106"/>
      <c r="C2870" s="107"/>
      <c r="D2870" s="31"/>
      <c r="E2870" s="31"/>
      <c r="F2870" s="31"/>
      <c r="G2870" s="31"/>
    </row>
    <row r="2871" spans="1:7" s="16" customFormat="1">
      <c r="A2871" s="31"/>
      <c r="B2871" s="106"/>
      <c r="C2871" s="107"/>
      <c r="D2871" s="31"/>
      <c r="E2871" s="31"/>
      <c r="F2871" s="31"/>
      <c r="G2871" s="31"/>
    </row>
    <row r="2872" spans="1:7" s="16" customFormat="1">
      <c r="A2872" s="31"/>
      <c r="B2872" s="106"/>
      <c r="C2872" s="107"/>
      <c r="D2872" s="31"/>
      <c r="E2872" s="31"/>
      <c r="F2872" s="31"/>
      <c r="G2872" s="31"/>
    </row>
    <row r="2873" spans="1:7" s="16" customFormat="1">
      <c r="A2873" s="31"/>
      <c r="B2873" s="106"/>
      <c r="C2873" s="107"/>
      <c r="D2873" s="31"/>
      <c r="E2873" s="31"/>
      <c r="F2873" s="31"/>
      <c r="G2873" s="31"/>
    </row>
    <row r="2874" spans="1:7" s="16" customFormat="1">
      <c r="A2874" s="31"/>
      <c r="B2874" s="106"/>
      <c r="C2874" s="107"/>
      <c r="D2874" s="31"/>
      <c r="E2874" s="31"/>
      <c r="F2874" s="31"/>
      <c r="G2874" s="31"/>
    </row>
    <row r="2875" spans="1:7" s="16" customFormat="1">
      <c r="A2875" s="31"/>
      <c r="B2875" s="106"/>
      <c r="C2875" s="107"/>
      <c r="D2875" s="31"/>
      <c r="E2875" s="31"/>
      <c r="F2875" s="31"/>
      <c r="G2875" s="31"/>
    </row>
    <row r="2876" spans="1:7" s="16" customFormat="1">
      <c r="A2876" s="31"/>
      <c r="B2876" s="106"/>
      <c r="C2876" s="107"/>
      <c r="D2876" s="31"/>
      <c r="E2876" s="31"/>
      <c r="F2876" s="31"/>
      <c r="G2876" s="31"/>
    </row>
    <row r="2877" spans="1:7" s="16" customFormat="1">
      <c r="A2877" s="31"/>
      <c r="B2877" s="106"/>
      <c r="C2877" s="107"/>
      <c r="D2877" s="31"/>
      <c r="E2877" s="31"/>
      <c r="F2877" s="31"/>
      <c r="G2877" s="31"/>
    </row>
    <row r="2878" spans="1:7" s="16" customFormat="1">
      <c r="A2878" s="31"/>
      <c r="B2878" s="106"/>
      <c r="C2878" s="107"/>
      <c r="D2878" s="31"/>
      <c r="E2878" s="31"/>
      <c r="F2878" s="31"/>
      <c r="G2878" s="31"/>
    </row>
    <row r="2879" spans="1:7" s="16" customFormat="1">
      <c r="A2879" s="31"/>
      <c r="B2879" s="106"/>
      <c r="C2879" s="107"/>
      <c r="D2879" s="31"/>
      <c r="E2879" s="31"/>
      <c r="F2879" s="31"/>
      <c r="G2879" s="31"/>
    </row>
    <row r="2880" spans="1:7" s="16" customFormat="1">
      <c r="A2880" s="31"/>
      <c r="B2880" s="106"/>
      <c r="C2880" s="107"/>
      <c r="D2880" s="31"/>
      <c r="E2880" s="31"/>
      <c r="F2880" s="31"/>
      <c r="G2880" s="31"/>
    </row>
    <row r="2881" spans="1:7" s="16" customFormat="1">
      <c r="A2881" s="31"/>
      <c r="B2881" s="106"/>
      <c r="C2881" s="107"/>
      <c r="D2881" s="31"/>
      <c r="E2881" s="31"/>
      <c r="F2881" s="31"/>
      <c r="G2881" s="31"/>
    </row>
    <row r="2882" spans="1:7" s="16" customFormat="1">
      <c r="A2882" s="31"/>
      <c r="B2882" s="106"/>
      <c r="C2882" s="107"/>
      <c r="D2882" s="31"/>
      <c r="E2882" s="31"/>
      <c r="F2882" s="31"/>
      <c r="G2882" s="31"/>
    </row>
    <row r="2883" spans="1:7" s="16" customFormat="1">
      <c r="A2883" s="31"/>
      <c r="B2883" s="106"/>
      <c r="C2883" s="107"/>
      <c r="D2883" s="31"/>
      <c r="E2883" s="31"/>
      <c r="F2883" s="31"/>
      <c r="G2883" s="31"/>
    </row>
    <row r="2884" spans="1:7" s="16" customFormat="1">
      <c r="A2884" s="31"/>
      <c r="B2884" s="106"/>
      <c r="C2884" s="107"/>
      <c r="D2884" s="31"/>
      <c r="E2884" s="31"/>
      <c r="F2884" s="31"/>
      <c r="G2884" s="31"/>
    </row>
    <row r="2885" spans="1:7" s="16" customFormat="1">
      <c r="A2885" s="31"/>
      <c r="B2885" s="106"/>
      <c r="C2885" s="107"/>
      <c r="D2885" s="31"/>
      <c r="E2885" s="31"/>
      <c r="F2885" s="31"/>
      <c r="G2885" s="31"/>
    </row>
    <row r="2886" spans="1:7" s="16" customFormat="1">
      <c r="A2886" s="31"/>
      <c r="B2886" s="106"/>
      <c r="C2886" s="107"/>
      <c r="D2886" s="31"/>
      <c r="E2886" s="31"/>
      <c r="F2886" s="31"/>
      <c r="G2886" s="31"/>
    </row>
    <row r="2887" spans="1:7" s="16" customFormat="1">
      <c r="A2887" s="31"/>
      <c r="B2887" s="106"/>
      <c r="C2887" s="107"/>
      <c r="D2887" s="31"/>
      <c r="E2887" s="31"/>
      <c r="F2887" s="31"/>
      <c r="G2887" s="31"/>
    </row>
    <row r="2888" spans="1:7" s="16" customFormat="1">
      <c r="A2888" s="31"/>
      <c r="B2888" s="106"/>
      <c r="C2888" s="107"/>
      <c r="D2888" s="31"/>
      <c r="E2888" s="31"/>
      <c r="F2888" s="31"/>
      <c r="G2888" s="31"/>
    </row>
    <row r="2889" spans="1:7" s="16" customFormat="1">
      <c r="A2889" s="31"/>
      <c r="B2889" s="106"/>
      <c r="C2889" s="107"/>
      <c r="D2889" s="31"/>
      <c r="E2889" s="31"/>
      <c r="F2889" s="31"/>
      <c r="G2889" s="31"/>
    </row>
    <row r="2890" spans="1:7" s="16" customFormat="1">
      <c r="A2890" s="31"/>
      <c r="B2890" s="106"/>
      <c r="C2890" s="107"/>
      <c r="D2890" s="31"/>
      <c r="E2890" s="31"/>
      <c r="F2890" s="31"/>
      <c r="G2890" s="31"/>
    </row>
    <row r="2891" spans="1:7" s="16" customFormat="1">
      <c r="A2891" s="31"/>
      <c r="B2891" s="106"/>
      <c r="C2891" s="107"/>
      <c r="D2891" s="31"/>
      <c r="E2891" s="31"/>
      <c r="F2891" s="31"/>
      <c r="G2891" s="31"/>
    </row>
    <row r="2892" spans="1:7" s="16" customFormat="1">
      <c r="A2892" s="31"/>
      <c r="B2892" s="106"/>
      <c r="C2892" s="107"/>
      <c r="D2892" s="31"/>
      <c r="E2892" s="31"/>
      <c r="F2892" s="31"/>
      <c r="G2892" s="31"/>
    </row>
    <row r="2893" spans="1:7" s="16" customFormat="1">
      <c r="A2893" s="31"/>
      <c r="B2893" s="106"/>
      <c r="C2893" s="107"/>
      <c r="D2893" s="31"/>
      <c r="E2893" s="31"/>
      <c r="F2893" s="31"/>
      <c r="G2893" s="31"/>
    </row>
    <row r="2894" spans="1:7" s="16" customFormat="1">
      <c r="A2894" s="31"/>
      <c r="B2894" s="106"/>
      <c r="C2894" s="107"/>
      <c r="D2894" s="31"/>
      <c r="E2894" s="31"/>
      <c r="F2894" s="31"/>
      <c r="G2894" s="31"/>
    </row>
    <row r="2895" spans="1:7" s="16" customFormat="1">
      <c r="A2895" s="31"/>
      <c r="B2895" s="106"/>
      <c r="C2895" s="107"/>
      <c r="D2895" s="31"/>
      <c r="E2895" s="31"/>
      <c r="F2895" s="31"/>
      <c r="G2895" s="31"/>
    </row>
    <row r="2896" spans="1:7" s="16" customFormat="1">
      <c r="A2896" s="31"/>
      <c r="B2896" s="106"/>
      <c r="C2896" s="107"/>
      <c r="D2896" s="31"/>
      <c r="E2896" s="31"/>
      <c r="F2896" s="31"/>
      <c r="G2896" s="31"/>
    </row>
    <row r="2897" spans="1:7" s="16" customFormat="1">
      <c r="A2897" s="31"/>
      <c r="B2897" s="106"/>
      <c r="C2897" s="107"/>
      <c r="D2897" s="31"/>
      <c r="E2897" s="31"/>
      <c r="F2897" s="31"/>
      <c r="G2897" s="31"/>
    </row>
    <row r="2898" spans="1:7" s="16" customFormat="1">
      <c r="A2898" s="31"/>
      <c r="B2898" s="106"/>
      <c r="C2898" s="107"/>
      <c r="D2898" s="31"/>
      <c r="E2898" s="31"/>
      <c r="F2898" s="31"/>
      <c r="G2898" s="31"/>
    </row>
    <row r="2899" spans="1:7" s="16" customFormat="1">
      <c r="A2899" s="31"/>
      <c r="B2899" s="106"/>
      <c r="C2899" s="107"/>
      <c r="D2899" s="31"/>
      <c r="E2899" s="31"/>
      <c r="F2899" s="31"/>
      <c r="G2899" s="31"/>
    </row>
    <row r="2900" spans="1:7" s="16" customFormat="1">
      <c r="A2900" s="31"/>
      <c r="B2900" s="106"/>
      <c r="C2900" s="107"/>
      <c r="D2900" s="31"/>
      <c r="E2900" s="31"/>
      <c r="F2900" s="31"/>
      <c r="G2900" s="31"/>
    </row>
    <row r="2901" spans="1:7" s="16" customFormat="1">
      <c r="A2901" s="31"/>
      <c r="B2901" s="106"/>
      <c r="C2901" s="107"/>
      <c r="D2901" s="31"/>
      <c r="E2901" s="31"/>
      <c r="F2901" s="31"/>
      <c r="G2901" s="31"/>
    </row>
    <row r="2902" spans="1:7" s="16" customFormat="1">
      <c r="A2902" s="31"/>
      <c r="B2902" s="106"/>
      <c r="C2902" s="107"/>
      <c r="D2902" s="31"/>
      <c r="E2902" s="31"/>
      <c r="F2902" s="31"/>
      <c r="G2902" s="31"/>
    </row>
    <row r="2903" spans="1:7" s="16" customFormat="1">
      <c r="A2903" s="31"/>
      <c r="B2903" s="106"/>
      <c r="C2903" s="107"/>
      <c r="D2903" s="31"/>
      <c r="E2903" s="31"/>
      <c r="F2903" s="31"/>
      <c r="G2903" s="31"/>
    </row>
    <row r="2904" spans="1:7" s="16" customFormat="1">
      <c r="A2904" s="31"/>
      <c r="B2904" s="106"/>
      <c r="C2904" s="107"/>
      <c r="D2904" s="31"/>
      <c r="E2904" s="31"/>
      <c r="F2904" s="31"/>
      <c r="G2904" s="31"/>
    </row>
    <row r="2905" spans="1:7" s="16" customFormat="1">
      <c r="A2905" s="31"/>
      <c r="B2905" s="106"/>
      <c r="C2905" s="107"/>
      <c r="D2905" s="31"/>
      <c r="E2905" s="31"/>
      <c r="F2905" s="31"/>
      <c r="G2905" s="31"/>
    </row>
    <row r="2906" spans="1:7" s="16" customFormat="1">
      <c r="A2906" s="31"/>
      <c r="B2906" s="106"/>
      <c r="C2906" s="107"/>
      <c r="D2906" s="31"/>
      <c r="E2906" s="31"/>
      <c r="F2906" s="31"/>
      <c r="G2906" s="31"/>
    </row>
    <row r="2907" spans="1:7" s="16" customFormat="1">
      <c r="A2907" s="31"/>
      <c r="B2907" s="106"/>
      <c r="C2907" s="107"/>
      <c r="D2907" s="31"/>
      <c r="E2907" s="31"/>
      <c r="F2907" s="31"/>
      <c r="G2907" s="31"/>
    </row>
    <row r="2908" spans="1:7" s="16" customFormat="1">
      <c r="A2908" s="31"/>
      <c r="B2908" s="106"/>
      <c r="C2908" s="107"/>
      <c r="D2908" s="31"/>
      <c r="E2908" s="31"/>
      <c r="F2908" s="31"/>
      <c r="G2908" s="31"/>
    </row>
    <row r="2909" spans="1:7" s="16" customFormat="1">
      <c r="A2909" s="31"/>
      <c r="B2909" s="106"/>
      <c r="C2909" s="107"/>
      <c r="D2909" s="31"/>
      <c r="E2909" s="31"/>
      <c r="F2909" s="31"/>
      <c r="G2909" s="31"/>
    </row>
    <row r="2910" spans="1:7" s="16" customFormat="1">
      <c r="A2910" s="31"/>
      <c r="B2910" s="106"/>
      <c r="C2910" s="107"/>
      <c r="D2910" s="31"/>
      <c r="E2910" s="31"/>
      <c r="F2910" s="31"/>
      <c r="G2910" s="31"/>
    </row>
    <row r="2911" spans="1:7" s="16" customFormat="1">
      <c r="A2911" s="31"/>
      <c r="B2911" s="106"/>
      <c r="C2911" s="107"/>
      <c r="D2911" s="31"/>
      <c r="E2911" s="31"/>
      <c r="F2911" s="31"/>
      <c r="G2911" s="31"/>
    </row>
    <row r="2912" spans="1:7" s="16" customFormat="1">
      <c r="A2912" s="31"/>
      <c r="B2912" s="106"/>
      <c r="C2912" s="107"/>
      <c r="D2912" s="31"/>
      <c r="E2912" s="31"/>
      <c r="F2912" s="31"/>
      <c r="G2912" s="31"/>
    </row>
    <row r="2913" spans="1:7" s="16" customFormat="1">
      <c r="A2913" s="31"/>
      <c r="B2913" s="106"/>
      <c r="C2913" s="107"/>
      <c r="D2913" s="31"/>
      <c r="E2913" s="31"/>
      <c r="F2913" s="31"/>
      <c r="G2913" s="31"/>
    </row>
    <row r="2914" spans="1:7" s="16" customFormat="1">
      <c r="A2914" s="31"/>
      <c r="B2914" s="106"/>
      <c r="C2914" s="107"/>
      <c r="D2914" s="31"/>
      <c r="E2914" s="31"/>
      <c r="F2914" s="31"/>
      <c r="G2914" s="31"/>
    </row>
    <row r="2915" spans="1:7" s="16" customFormat="1">
      <c r="A2915" s="31"/>
      <c r="B2915" s="106"/>
      <c r="C2915" s="107"/>
      <c r="D2915" s="31"/>
      <c r="E2915" s="31"/>
      <c r="F2915" s="31"/>
      <c r="G2915" s="31"/>
    </row>
    <row r="2916" spans="1:7" s="16" customFormat="1">
      <c r="A2916" s="31"/>
      <c r="B2916" s="106"/>
      <c r="C2916" s="107"/>
      <c r="D2916" s="31"/>
      <c r="E2916" s="31"/>
      <c r="F2916" s="31"/>
      <c r="G2916" s="31"/>
    </row>
    <row r="2917" spans="1:7" s="16" customFormat="1">
      <c r="A2917" s="31"/>
      <c r="B2917" s="106"/>
      <c r="C2917" s="107"/>
      <c r="D2917" s="31"/>
      <c r="E2917" s="31"/>
      <c r="F2917" s="31"/>
      <c r="G2917" s="31"/>
    </row>
    <row r="2918" spans="1:7" s="16" customFormat="1">
      <c r="A2918" s="31"/>
      <c r="B2918" s="106"/>
      <c r="C2918" s="107"/>
      <c r="D2918" s="31"/>
      <c r="E2918" s="31"/>
      <c r="F2918" s="31"/>
      <c r="G2918" s="31"/>
    </row>
    <row r="2919" spans="1:7" s="16" customFormat="1">
      <c r="A2919" s="31"/>
      <c r="B2919" s="106"/>
      <c r="C2919" s="107"/>
      <c r="D2919" s="31"/>
      <c r="E2919" s="31"/>
      <c r="F2919" s="31"/>
      <c r="G2919" s="31"/>
    </row>
    <row r="2920" spans="1:7" s="16" customFormat="1">
      <c r="A2920" s="31"/>
      <c r="B2920" s="106"/>
      <c r="C2920" s="107"/>
      <c r="D2920" s="31"/>
      <c r="E2920" s="31"/>
      <c r="F2920" s="31"/>
      <c r="G2920" s="31"/>
    </row>
    <row r="2921" spans="1:7" s="16" customFormat="1">
      <c r="A2921" s="31"/>
      <c r="B2921" s="106"/>
      <c r="C2921" s="107"/>
      <c r="D2921" s="31"/>
      <c r="E2921" s="31"/>
      <c r="F2921" s="31"/>
      <c r="G2921" s="31"/>
    </row>
    <row r="2922" spans="1:7" s="16" customFormat="1">
      <c r="A2922" s="31"/>
      <c r="B2922" s="106"/>
      <c r="C2922" s="107"/>
      <c r="D2922" s="31"/>
      <c r="E2922" s="31"/>
      <c r="F2922" s="31"/>
      <c r="G2922" s="31"/>
    </row>
    <row r="2923" spans="1:7" s="16" customFormat="1">
      <c r="A2923" s="31"/>
      <c r="B2923" s="106"/>
      <c r="C2923" s="107"/>
      <c r="D2923" s="31"/>
      <c r="E2923" s="31"/>
      <c r="F2923" s="31"/>
      <c r="G2923" s="31"/>
    </row>
    <row r="2924" spans="1:7" s="16" customFormat="1">
      <c r="A2924" s="31"/>
      <c r="B2924" s="106"/>
      <c r="C2924" s="107"/>
      <c r="D2924" s="31"/>
      <c r="E2924" s="31"/>
      <c r="F2924" s="31"/>
      <c r="G2924" s="31"/>
    </row>
    <row r="2925" spans="1:7" s="16" customFormat="1">
      <c r="A2925" s="31"/>
      <c r="B2925" s="106"/>
      <c r="C2925" s="107"/>
      <c r="D2925" s="31"/>
      <c r="E2925" s="31"/>
      <c r="F2925" s="31"/>
      <c r="G2925" s="31"/>
    </row>
    <row r="2926" spans="1:7" s="16" customFormat="1">
      <c r="A2926" s="31"/>
      <c r="B2926" s="106"/>
      <c r="C2926" s="107"/>
      <c r="D2926" s="31"/>
      <c r="E2926" s="31"/>
      <c r="F2926" s="31"/>
      <c r="G2926" s="31"/>
    </row>
    <row r="2927" spans="1:7" s="16" customFormat="1">
      <c r="A2927" s="31"/>
      <c r="B2927" s="106"/>
      <c r="C2927" s="107"/>
      <c r="D2927" s="31"/>
      <c r="E2927" s="31"/>
      <c r="F2927" s="31"/>
      <c r="G2927" s="31"/>
    </row>
    <row r="2928" spans="1:7" s="16" customFormat="1">
      <c r="A2928" s="31"/>
      <c r="B2928" s="106"/>
      <c r="C2928" s="107"/>
      <c r="D2928" s="31"/>
      <c r="E2928" s="31"/>
      <c r="F2928" s="31"/>
      <c r="G2928" s="31"/>
    </row>
    <row r="2929" spans="1:7" s="16" customFormat="1">
      <c r="A2929" s="31"/>
      <c r="B2929" s="106"/>
      <c r="C2929" s="107"/>
      <c r="D2929" s="31"/>
      <c r="E2929" s="31"/>
      <c r="F2929" s="31"/>
      <c r="G2929" s="31"/>
    </row>
    <row r="2930" spans="1:7" s="16" customFormat="1">
      <c r="A2930" s="31"/>
      <c r="B2930" s="106"/>
      <c r="C2930" s="107"/>
      <c r="D2930" s="31"/>
      <c r="E2930" s="31"/>
      <c r="F2930" s="31"/>
      <c r="G2930" s="31"/>
    </row>
    <row r="2931" spans="1:7" s="16" customFormat="1">
      <c r="A2931" s="31"/>
      <c r="B2931" s="106"/>
      <c r="C2931" s="107"/>
      <c r="D2931" s="31"/>
      <c r="E2931" s="31"/>
      <c r="F2931" s="31"/>
      <c r="G2931" s="31"/>
    </row>
    <row r="2932" spans="1:7" s="16" customFormat="1">
      <c r="A2932" s="31"/>
      <c r="B2932" s="106"/>
      <c r="C2932" s="107"/>
      <c r="D2932" s="31"/>
      <c r="E2932" s="31"/>
      <c r="F2932" s="31"/>
      <c r="G2932" s="31"/>
    </row>
    <row r="2933" spans="1:7" s="16" customFormat="1">
      <c r="A2933" s="31"/>
      <c r="B2933" s="106"/>
      <c r="C2933" s="107"/>
      <c r="D2933" s="31"/>
      <c r="E2933" s="31"/>
      <c r="F2933" s="31"/>
      <c r="G2933" s="31"/>
    </row>
    <row r="2934" spans="1:7" s="16" customFormat="1">
      <c r="A2934" s="31"/>
      <c r="B2934" s="106"/>
      <c r="C2934" s="107"/>
      <c r="D2934" s="31"/>
      <c r="E2934" s="31"/>
      <c r="F2934" s="31"/>
      <c r="G2934" s="31"/>
    </row>
    <row r="2935" spans="1:7" s="16" customFormat="1">
      <c r="A2935" s="31"/>
      <c r="B2935" s="106"/>
      <c r="C2935" s="107"/>
      <c r="D2935" s="31"/>
      <c r="E2935" s="31"/>
      <c r="F2935" s="31"/>
      <c r="G2935" s="31"/>
    </row>
    <row r="2936" spans="1:7" s="16" customFormat="1">
      <c r="A2936" s="31"/>
      <c r="B2936" s="106"/>
      <c r="C2936" s="107"/>
      <c r="D2936" s="31"/>
      <c r="E2936" s="31"/>
      <c r="F2936" s="31"/>
      <c r="G2936" s="31"/>
    </row>
    <row r="2937" spans="1:7" s="16" customFormat="1">
      <c r="A2937" s="31"/>
      <c r="B2937" s="106"/>
      <c r="C2937" s="107"/>
      <c r="D2937" s="31"/>
      <c r="E2937" s="31"/>
      <c r="F2937" s="31"/>
      <c r="G2937" s="31"/>
    </row>
    <row r="2938" spans="1:7" s="16" customFormat="1">
      <c r="A2938" s="31"/>
      <c r="B2938" s="106"/>
      <c r="C2938" s="107"/>
      <c r="D2938" s="31"/>
      <c r="E2938" s="31"/>
      <c r="F2938" s="31"/>
      <c r="G2938" s="31"/>
    </row>
    <row r="2939" spans="1:7" s="16" customFormat="1">
      <c r="A2939" s="31"/>
      <c r="B2939" s="106"/>
      <c r="C2939" s="107"/>
      <c r="D2939" s="31"/>
      <c r="E2939" s="31"/>
      <c r="F2939" s="31"/>
      <c r="G2939" s="31"/>
    </row>
    <row r="2940" spans="1:7" s="16" customFormat="1">
      <c r="A2940" s="31"/>
      <c r="B2940" s="106"/>
      <c r="C2940" s="107"/>
      <c r="D2940" s="31"/>
      <c r="E2940" s="31"/>
      <c r="F2940" s="31"/>
      <c r="G2940" s="31"/>
    </row>
    <row r="2941" spans="1:7" s="16" customFormat="1">
      <c r="A2941" s="31"/>
      <c r="B2941" s="106"/>
      <c r="C2941" s="107"/>
      <c r="D2941" s="31"/>
      <c r="E2941" s="31"/>
      <c r="F2941" s="31"/>
      <c r="G2941" s="31"/>
    </row>
    <row r="2942" spans="1:7" s="16" customFormat="1">
      <c r="A2942" s="31"/>
      <c r="B2942" s="106"/>
      <c r="C2942" s="107"/>
      <c r="D2942" s="31"/>
      <c r="E2942" s="31"/>
      <c r="F2942" s="31"/>
      <c r="G2942" s="31"/>
    </row>
    <row r="2943" spans="1:7" s="16" customFormat="1">
      <c r="A2943" s="31"/>
      <c r="B2943" s="106"/>
      <c r="C2943" s="107"/>
      <c r="D2943" s="31"/>
      <c r="E2943" s="31"/>
      <c r="F2943" s="31"/>
      <c r="G2943" s="31"/>
    </row>
    <row r="2944" spans="1:7" s="16" customFormat="1">
      <c r="A2944" s="31"/>
      <c r="B2944" s="106"/>
      <c r="C2944" s="107"/>
      <c r="D2944" s="31"/>
      <c r="E2944" s="31"/>
      <c r="F2944" s="31"/>
      <c r="G2944" s="31"/>
    </row>
    <row r="2945" spans="1:7" s="16" customFormat="1">
      <c r="A2945" s="31"/>
      <c r="B2945" s="106"/>
      <c r="C2945" s="107"/>
      <c r="D2945" s="31"/>
      <c r="E2945" s="31"/>
      <c r="F2945" s="31"/>
      <c r="G2945" s="31"/>
    </row>
    <row r="2946" spans="1:7" s="16" customFormat="1">
      <c r="A2946" s="31"/>
      <c r="B2946" s="106"/>
      <c r="C2946" s="107"/>
      <c r="D2946" s="31"/>
      <c r="E2946" s="31"/>
      <c r="F2946" s="31"/>
      <c r="G2946" s="31"/>
    </row>
    <row r="2947" spans="1:7" s="16" customFormat="1">
      <c r="A2947" s="31"/>
      <c r="B2947" s="106"/>
      <c r="C2947" s="107"/>
      <c r="D2947" s="31"/>
      <c r="E2947" s="31"/>
      <c r="F2947" s="31"/>
      <c r="G2947" s="31"/>
    </row>
    <row r="2948" spans="1:7" s="16" customFormat="1">
      <c r="A2948" s="31"/>
      <c r="B2948" s="106"/>
      <c r="C2948" s="107"/>
      <c r="D2948" s="31"/>
      <c r="E2948" s="31"/>
      <c r="F2948" s="31"/>
      <c r="G2948" s="31"/>
    </row>
    <row r="2949" spans="1:7" s="16" customFormat="1">
      <c r="A2949" s="31"/>
      <c r="B2949" s="106"/>
      <c r="C2949" s="107"/>
      <c r="D2949" s="31"/>
      <c r="E2949" s="31"/>
      <c r="F2949" s="31"/>
      <c r="G2949" s="31"/>
    </row>
    <row r="2950" spans="1:7" s="16" customFormat="1">
      <c r="A2950" s="31"/>
      <c r="B2950" s="106"/>
      <c r="C2950" s="107"/>
      <c r="D2950" s="31"/>
      <c r="E2950" s="31"/>
      <c r="F2950" s="31"/>
      <c r="G2950" s="31"/>
    </row>
    <row r="2951" spans="1:7" s="16" customFormat="1">
      <c r="A2951" s="31"/>
      <c r="B2951" s="106"/>
      <c r="C2951" s="107"/>
      <c r="D2951" s="31"/>
      <c r="E2951" s="31"/>
      <c r="F2951" s="31"/>
      <c r="G2951" s="31"/>
    </row>
    <row r="2952" spans="1:7" s="16" customFormat="1">
      <c r="A2952" s="31"/>
      <c r="B2952" s="106"/>
      <c r="C2952" s="107"/>
      <c r="D2952" s="31"/>
      <c r="E2952" s="31"/>
      <c r="F2952" s="31"/>
      <c r="G2952" s="31"/>
    </row>
    <row r="2953" spans="1:7" s="16" customFormat="1">
      <c r="A2953" s="31"/>
      <c r="B2953" s="106"/>
      <c r="C2953" s="107"/>
      <c r="D2953" s="31"/>
      <c r="E2953" s="31"/>
      <c r="F2953" s="31"/>
      <c r="G2953" s="31"/>
    </row>
    <row r="2954" spans="1:7" s="16" customFormat="1">
      <c r="A2954" s="31"/>
      <c r="B2954" s="106"/>
      <c r="C2954" s="107"/>
      <c r="D2954" s="31"/>
      <c r="E2954" s="31"/>
      <c r="F2954" s="31"/>
      <c r="G2954" s="31"/>
    </row>
    <row r="2955" spans="1:7" s="16" customFormat="1">
      <c r="A2955" s="31"/>
      <c r="B2955" s="106"/>
      <c r="C2955" s="107"/>
      <c r="D2955" s="31"/>
      <c r="E2955" s="31"/>
      <c r="F2955" s="31"/>
      <c r="G2955" s="31"/>
    </row>
    <row r="2956" spans="1:7" s="16" customFormat="1">
      <c r="A2956" s="31"/>
      <c r="B2956" s="106"/>
      <c r="C2956" s="107"/>
      <c r="D2956" s="31"/>
      <c r="E2956" s="31"/>
      <c r="F2956" s="31"/>
      <c r="G2956" s="31"/>
    </row>
  </sheetData>
  <sheetProtection algorithmName="SHA-512" hashValue="5YNTAuyyBCquOxYURAkTUrzgtE2eKJbmaZ/Nb9OJLNVQ1Fs/frZwU0FDmu08MSYAm166DN9FoGd28Xod/nCS7g==" saltValue="A1yp7B0wzF8AHjoLAIhMrg==" spinCount="100000" sheet="1" objects="1" scenarios="1"/>
  <mergeCells count="5">
    <mergeCell ref="C20:F20"/>
    <mergeCell ref="A2:C3"/>
    <mergeCell ref="D3:F3"/>
    <mergeCell ref="E24:G24"/>
    <mergeCell ref="D1:G2"/>
  </mergeCells>
  <printOptions horizontalCentered="1"/>
  <pageMargins left="0.74803149606299202" right="0.39370078740157499" top="0.59055118110236204" bottom="0.59055118110236204" header="0.39370078740157499" footer="0.39370078740157499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NASLOV</vt:lpstr>
      <vt:lpstr>OPĆI_UVJETI</vt:lpstr>
      <vt:lpstr>01PR</vt:lpstr>
      <vt:lpstr>02ZEM</vt:lpstr>
      <vt:lpstr>03BET</vt:lpstr>
      <vt:lpstr>04ŽB-LČ</vt:lpstr>
      <vt:lpstr>05STO</vt:lpstr>
      <vt:lpstr>REKAPITULACIJA</vt:lpstr>
      <vt:lpstr>'01PR'!Print_Area</vt:lpstr>
      <vt:lpstr>'02ZEM'!Print_Area</vt:lpstr>
      <vt:lpstr>'03BET'!Print_Area</vt:lpstr>
      <vt:lpstr>'04ŽB-LČ'!Print_Area</vt:lpstr>
      <vt:lpstr>NASLOV!Print_Area</vt:lpstr>
      <vt:lpstr>OPĆI_UVJETI!Print_Area</vt:lpstr>
      <vt:lpstr>REKAPITULACIJA!Print_Area</vt:lpstr>
      <vt:lpstr>'01PR'!Print_Titles</vt:lpstr>
      <vt:lpstr>'02ZEM'!Print_Titles</vt:lpstr>
      <vt:lpstr>'03BET'!Print_Titles</vt:lpstr>
      <vt:lpstr>'04ŽB-LČ'!Print_Titles</vt:lpstr>
      <vt:lpstr>NASLOV!Print_Titles</vt:lpstr>
      <vt:lpstr>OPĆI_UVJETI!Print_Titles</vt:lpstr>
      <vt:lpstr>REKAPITULACIJA!Print_Titles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Brozan Perišić Nena</cp:lastModifiedBy>
  <cp:lastPrinted>2020-02-27T09:04:57Z</cp:lastPrinted>
  <dcterms:created xsi:type="dcterms:W3CDTF">2001-11-04T09:49:51Z</dcterms:created>
  <dcterms:modified xsi:type="dcterms:W3CDTF">2020-02-28T08:09:39Z</dcterms:modified>
</cp:coreProperties>
</file>