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is_vanja\Documents\JAVNA NABAVA\POSTUPCI JEDNOSTAVNE NABAVE\2020\ZAMJENA PUMPI, 2. PP - 024\"/>
    </mc:Choice>
  </mc:AlternateContent>
  <bookViews>
    <workbookView xWindow="15" yWindow="0" windowWidth="10440" windowHeight="7755"/>
  </bookViews>
  <sheets>
    <sheet name="Troškovnik" sheetId="18" r:id="rId1"/>
  </sheets>
  <definedNames>
    <definedName name="_xlnm.Print_Area" localSheetId="0">Troškovnik!$A$1:$F$48</definedName>
  </definedNames>
  <calcPr calcId="152511"/>
</workbook>
</file>

<file path=xl/calcChain.xml><?xml version="1.0" encoding="utf-8"?>
<calcChain xmlns="http://schemas.openxmlformats.org/spreadsheetml/2006/main">
  <c r="F31" i="18" l="1"/>
  <c r="F29" i="18"/>
  <c r="F27" i="18"/>
  <c r="F25" i="18"/>
  <c r="F23" i="18"/>
  <c r="F21" i="18"/>
  <c r="F19" i="18"/>
  <c r="F32" i="18" l="1"/>
  <c r="F33" i="18" l="1"/>
  <c r="F35" i="18" s="1"/>
</calcChain>
</file>

<file path=xl/sharedStrings.xml><?xml version="1.0" encoding="utf-8"?>
<sst xmlns="http://schemas.openxmlformats.org/spreadsheetml/2006/main" count="61" uniqueCount="50">
  <si>
    <t xml:space="preserve">POZ: </t>
  </si>
  <si>
    <t xml:space="preserve">T R O Š K O V N I K      </t>
  </si>
  <si>
    <t>1.</t>
  </si>
  <si>
    <t>2.</t>
  </si>
  <si>
    <t>3.</t>
  </si>
  <si>
    <t>4.</t>
  </si>
  <si>
    <t>Sastavio:</t>
  </si>
  <si>
    <t>Ponuditelj:</t>
  </si>
  <si>
    <t>UKUPNO :</t>
  </si>
  <si>
    <t>PDV  25% :</t>
  </si>
  <si>
    <t>SVEUKUPNO :</t>
  </si>
  <si>
    <t xml:space="preserve">( Potpis i pečat ) </t>
  </si>
  <si>
    <t xml:space="preserve">Željko Vitas                                                                                               </t>
  </si>
  <si>
    <t xml:space="preserve">                                                              </t>
  </si>
  <si>
    <t>NAPOMENA:</t>
  </si>
  <si>
    <t xml:space="preserve"> </t>
  </si>
  <si>
    <t>jed. mj.</t>
  </si>
  <si>
    <t>količina</t>
  </si>
  <si>
    <t>Jedinična cijena (kn)</t>
  </si>
  <si>
    <t>Cijena ukupno (kn)</t>
  </si>
  <si>
    <t>Red. br.</t>
  </si>
  <si>
    <t>Opis stavke</t>
  </si>
  <si>
    <t>Danilo Capan</t>
  </si>
  <si>
    <t>kom</t>
  </si>
  <si>
    <t>komplet</t>
  </si>
  <si>
    <t>Suglasan:</t>
  </si>
  <si>
    <t>2020.</t>
  </si>
  <si>
    <t>197   024.401</t>
  </si>
  <si>
    <t>ZAMJENA PUMPI U PUMPNOJ STANICI PODZEMNIH VODA NA KOBLEROVOM TRGU</t>
  </si>
  <si>
    <t>kompleta</t>
  </si>
  <si>
    <t xml:space="preserve">Preinaka nosača vertikalne cijevi DN125 </t>
  </si>
  <si>
    <t>5.</t>
  </si>
  <si>
    <t>6.</t>
  </si>
  <si>
    <t>7.</t>
  </si>
  <si>
    <t xml:space="preserve">Sitni potrošni materijal </t>
  </si>
  <si>
    <t>Sve možebitne štete na terenu prouzročene od strane izvoditelja trošak su izvođača.</t>
  </si>
  <si>
    <t>Za robu/materijal koji u troškovniku uz naznaku tipa ima navod "ili jednakovrijedno " potrebno je prije naručivanja i ugradnje istog dostaviti uzorak i dokaz jednakovrijednosti robe/materijala kojeg je potrebno ugraditi.</t>
  </si>
  <si>
    <t>Radove je potrebno izvesti u skladu s važećim tehničkim propisima, kutije, oznake žila, vodiča i kabela, te ostali ne specifirani sitni materijal.</t>
  </si>
  <si>
    <t>U jediničnu cijenu troškovničkih stavki treba uračunati sva potrebna ispitivanja postojeće i izvedene el. instalacije, izdavanje zapisnika/izvješća/protokola o provedenom i dobivenim rezultatima, sve sukladno važećim propisima.</t>
  </si>
  <si>
    <t>Izvođač je dužan ishodovati sam dozvolu za ulazak vozila na Korzo i zauzeće površine</t>
  </si>
  <si>
    <t>U jediničnim cijenama potrebno je uključiti sav potreban materijal, alat, sredstva, odgovarajuća vozila, prijevoz i prijenose materijala (strojno ili ručno) te utovar i istovar opreme, pravilno skladištenje, montaže, demontaže, komunikacija s HEP-om, odnosno sve potrebno  za kompletno izvršenje stavke</t>
  </si>
  <si>
    <t>___________________________</t>
  </si>
  <si>
    <t>Materijal koji je demontiran i nije više za ponovnu upotrebu potrebno je deponirati i ekološki zbrinuti. 
Deponija je u obvezi Izvođača, sukladno Zakonu o održivom gospodarenju otpadom. U jediničnu cijenu uključiti i sva potrebna davanja vezano s time.</t>
  </si>
  <si>
    <t>Dobava i ugradnja nepovratnih ventila sa kuglom NO125</t>
  </si>
  <si>
    <t xml:space="preserve">Dobava i ugradnja nivo prekidača s nosačem i 20m kabela (npr. proizvođača Grundfos)
nabava, doprema i ugradnja plovka s protuutegom s 20m kabela i spojem na upravljački ormarić
a.) jedan plovak se ugrađuje na maximalni nivo kada se uključuju obje crpke i rade istovremeno do srednjeg nivoa 
b.) srednji nivo vode uključuje crpke s pojedinačnim radom i to naizmjenično sve do minimalnog nivoa 
c.) minimalni nivo isključuje rad obje crpke 
d.) alarm se uključuje kad obje crpke prestaju s radom 
</t>
  </si>
  <si>
    <t>Spojni, brtveni i vijčani pribor (INOX)</t>
  </si>
  <si>
    <t>Rijeka, listopad 2020. godine</t>
  </si>
  <si>
    <t xml:space="preserve">Demontaža FF cijevi DN125 (duzine 1.3m) dobava i ugradnja FF cijevi DN125 (dužine 1m)  </t>
  </si>
  <si>
    <t>- DRUGI PONOVLJENI POSTUPAK</t>
  </si>
  <si>
    <r>
      <t xml:space="preserve">Dobava, doprema i ugradnja potopne pumpe za podzemne vode proizvođača Calpeda s elektromotorom 15kW Calpeda - tip 8SDS 150/2, komplet  s 20m kabela i spojem na crpku i upravljački ormarić
</t>
    </r>
    <r>
      <rPr>
        <b/>
        <sz val="11"/>
        <rFont val="Calibri"/>
        <family val="2"/>
        <charset val="238"/>
        <scheme val="minor"/>
      </rPr>
      <t>Napomena: potrebno je izdavanje garancije za navedene pumpe od dana ugradnje i puštanja u pogon izdati na vrijeme od 1 godine</t>
    </r>
    <r>
      <rPr>
        <sz val="1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</si>
</sst>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2" borderId="0" applyNumberFormat="0" applyBorder="0" applyAlignment="0" applyProtection="0"/>
  </cellStyleXfs>
  <cellXfs count="78">
    <xf numFmtId="0" fontId="0" fillId="0" borderId="0" xfId="0"/>
    <xf numFmtId="0" fontId="7" fillId="0" borderId="0" xfId="0" applyFont="1" applyBorder="1"/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4" fontId="7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justify" wrapText="1"/>
    </xf>
    <xf numFmtId="4" fontId="11" fillId="0" borderId="1" xfId="0" applyNumberFormat="1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horizontal="righ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 wrapText="1"/>
    </xf>
    <xf numFmtId="4" fontId="10" fillId="0" borderId="14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4" fontId="10" fillId="0" borderId="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top" wrapText="1"/>
    </xf>
    <xf numFmtId="4" fontId="10" fillId="0" borderId="18" xfId="0" applyNumberFormat="1" applyFont="1" applyFill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" fontId="11" fillId="0" borderId="8" xfId="0" applyNumberFormat="1" applyFont="1" applyFill="1" applyBorder="1" applyAlignment="1">
      <alignment horizontal="center" vertical="top"/>
    </xf>
    <xf numFmtId="4" fontId="12" fillId="0" borderId="9" xfId="0" applyNumberFormat="1" applyFont="1" applyFill="1" applyBorder="1" applyAlignment="1">
      <alignment horizontal="right" vertical="top"/>
    </xf>
    <xf numFmtId="0" fontId="0" fillId="0" borderId="2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3" xfId="0" applyFont="1" applyBorder="1" applyAlignment="1">
      <alignment horizontal="center" vertical="top"/>
    </xf>
    <xf numFmtId="4" fontId="11" fillId="0" borderId="25" xfId="1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0" fillId="0" borderId="20" xfId="0" applyFont="1" applyBorder="1" applyAlignment="1">
      <alignment horizontal="right" vertical="top"/>
    </xf>
    <xf numFmtId="0" fontId="0" fillId="0" borderId="22" xfId="0" applyFont="1" applyBorder="1" applyAlignment="1">
      <alignment horizontal="right" vertical="top"/>
    </xf>
    <xf numFmtId="0" fontId="0" fillId="0" borderId="24" xfId="0" applyFont="1" applyBorder="1" applyAlignment="1">
      <alignment horizontal="right" vertical="top"/>
    </xf>
    <xf numFmtId="4" fontId="11" fillId="3" borderId="24" xfId="0" applyNumberFormat="1" applyFont="1" applyFill="1" applyBorder="1" applyAlignment="1">
      <alignment horizontal="right" vertical="top"/>
    </xf>
    <xf numFmtId="0" fontId="11" fillId="0" borderId="8" xfId="0" applyFont="1" applyBorder="1" applyAlignment="1">
      <alignment horizontal="right" vertical="top"/>
    </xf>
    <xf numFmtId="4" fontId="11" fillId="0" borderId="8" xfId="0" applyNumberFormat="1" applyFont="1" applyFill="1" applyBorder="1" applyAlignment="1">
      <alignment horizontal="right" vertical="top"/>
    </xf>
    <xf numFmtId="0" fontId="10" fillId="0" borderId="16" xfId="0" applyFont="1" applyFill="1" applyBorder="1" applyAlignment="1" applyProtection="1">
      <alignment horizontal="right" vertical="top" wrapText="1"/>
      <protection locked="0"/>
    </xf>
    <xf numFmtId="4" fontId="10" fillId="0" borderId="17" xfId="0" applyNumberFormat="1" applyFont="1" applyFill="1" applyBorder="1" applyAlignment="1">
      <alignment horizontal="right" vertical="top" wrapText="1"/>
    </xf>
    <xf numFmtId="0" fontId="10" fillId="0" borderId="4" xfId="0" applyFont="1" applyFill="1" applyBorder="1" applyAlignment="1" applyProtection="1">
      <alignment horizontal="right" vertical="top" wrapText="1"/>
      <protection locked="0"/>
    </xf>
    <xf numFmtId="4" fontId="10" fillId="0" borderId="5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 applyProtection="1">
      <alignment horizontal="right" vertical="top" wrapText="1"/>
      <protection locked="0"/>
    </xf>
    <xf numFmtId="4" fontId="10" fillId="0" borderId="9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 applyProtection="1">
      <alignment horizontal="right" vertical="top" wrapText="1"/>
      <protection locked="0"/>
    </xf>
    <xf numFmtId="4" fontId="10" fillId="0" borderId="13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center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topLeftCell="A17" zoomScaleNormal="100" zoomScaleSheetLayoutView="115" workbookViewId="0">
      <selection activeCell="B20" sqref="B20"/>
    </sheetView>
  </sheetViews>
  <sheetFormatPr defaultRowHeight="15" customHeight="1" x14ac:dyDescent="0.2"/>
  <cols>
    <col min="1" max="1" width="5.42578125" style="8" customWidth="1"/>
    <col min="2" max="2" width="49" style="8" customWidth="1"/>
    <col min="3" max="3" width="9" style="8" customWidth="1"/>
    <col min="4" max="4" width="7.28515625" style="8" customWidth="1"/>
    <col min="5" max="5" width="13.140625" style="13" customWidth="1"/>
    <col min="6" max="6" width="15.140625" style="14" bestFit="1" customWidth="1"/>
    <col min="7" max="7" width="9.140625" style="3" hidden="1" customWidth="1"/>
    <col min="8" max="8" width="9.140625" style="2"/>
    <col min="9" max="10" width="9.140625" style="3"/>
    <col min="11" max="11" width="12" style="3" bestFit="1" customWidth="1"/>
    <col min="12" max="16384" width="9.140625" style="3"/>
  </cols>
  <sheetData>
    <row r="1" spans="1:8" ht="15" customHeight="1" x14ac:dyDescent="0.2">
      <c r="A1" s="4"/>
      <c r="B1" s="5"/>
      <c r="C1" s="6"/>
      <c r="D1" s="6"/>
      <c r="E1" s="6" t="s">
        <v>0</v>
      </c>
      <c r="F1" s="53" t="s">
        <v>27</v>
      </c>
      <c r="G1" s="1"/>
    </row>
    <row r="2" spans="1:8" ht="15" customHeight="1" x14ac:dyDescent="0.2">
      <c r="A2" s="73" t="s">
        <v>1</v>
      </c>
      <c r="B2" s="73"/>
      <c r="C2" s="73"/>
      <c r="D2" s="73"/>
      <c r="E2" s="73"/>
      <c r="F2" s="73"/>
      <c r="G2" s="73"/>
    </row>
    <row r="3" spans="1:8" ht="15" customHeight="1" x14ac:dyDescent="0.2">
      <c r="A3" s="74" t="s">
        <v>28</v>
      </c>
      <c r="B3" s="74"/>
      <c r="C3" s="74"/>
      <c r="D3" s="74"/>
      <c r="E3" s="74"/>
      <c r="F3" s="74"/>
      <c r="G3" s="74"/>
    </row>
    <row r="4" spans="1:8" ht="15" customHeight="1" x14ac:dyDescent="0.2">
      <c r="A4" s="77" t="s">
        <v>48</v>
      </c>
      <c r="B4" s="77"/>
      <c r="C4" s="77"/>
      <c r="D4" s="77"/>
      <c r="E4" s="77"/>
      <c r="F4" s="77"/>
      <c r="G4" s="71"/>
    </row>
    <row r="5" spans="1:8" ht="15" customHeight="1" x14ac:dyDescent="0.2">
      <c r="A5" s="75" t="s">
        <v>26</v>
      </c>
      <c r="B5" s="75"/>
      <c r="C5" s="75"/>
      <c r="D5" s="75"/>
      <c r="E5" s="75"/>
      <c r="F5" s="75"/>
      <c r="G5" s="1"/>
    </row>
    <row r="6" spans="1:8" ht="15" customHeight="1" x14ac:dyDescent="0.2">
      <c r="A6" s="15"/>
      <c r="B6" s="9"/>
      <c r="C6" s="15"/>
      <c r="D6" s="15"/>
      <c r="E6" s="15"/>
      <c r="F6" s="15"/>
      <c r="G6" s="1"/>
    </row>
    <row r="7" spans="1:8" x14ac:dyDescent="0.2">
      <c r="A7" s="15"/>
      <c r="B7" s="7"/>
      <c r="C7" s="15"/>
      <c r="D7" s="15"/>
      <c r="E7" s="15"/>
      <c r="F7" s="15"/>
      <c r="G7" s="1"/>
    </row>
    <row r="8" spans="1:8" ht="15" customHeight="1" x14ac:dyDescent="0.2">
      <c r="A8" s="68"/>
      <c r="B8" s="68" t="s">
        <v>14</v>
      </c>
      <c r="C8" s="68"/>
      <c r="D8" s="68"/>
      <c r="E8" s="68"/>
      <c r="F8" s="68"/>
      <c r="G8" s="1"/>
      <c r="H8" s="69"/>
    </row>
    <row r="9" spans="1:8" ht="45" x14ac:dyDescent="0.2">
      <c r="A9" s="68" t="s">
        <v>2</v>
      </c>
      <c r="B9" s="68" t="s">
        <v>37</v>
      </c>
      <c r="C9" s="68"/>
      <c r="D9" s="68"/>
      <c r="E9" s="68"/>
      <c r="F9" s="68"/>
      <c r="G9" s="1"/>
      <c r="H9" s="69"/>
    </row>
    <row r="10" spans="1:8" ht="83.25" customHeight="1" x14ac:dyDescent="0.2">
      <c r="A10" s="68" t="s">
        <v>3</v>
      </c>
      <c r="B10" s="68" t="s">
        <v>38</v>
      </c>
      <c r="C10" s="68"/>
      <c r="D10" s="68"/>
      <c r="E10" s="68"/>
      <c r="F10" s="68"/>
      <c r="G10" s="1"/>
      <c r="H10" s="69"/>
    </row>
    <row r="11" spans="1:8" ht="30" x14ac:dyDescent="0.2">
      <c r="A11" s="68" t="s">
        <v>4</v>
      </c>
      <c r="B11" s="68" t="s">
        <v>39</v>
      </c>
      <c r="C11" s="68"/>
      <c r="D11" s="68"/>
      <c r="E11" s="68"/>
      <c r="F11" s="68"/>
      <c r="G11" s="1"/>
      <c r="H11" s="69"/>
    </row>
    <row r="12" spans="1:8" ht="30" x14ac:dyDescent="0.2">
      <c r="A12" s="68" t="s">
        <v>5</v>
      </c>
      <c r="B12" s="68" t="s">
        <v>35</v>
      </c>
      <c r="C12" s="68"/>
      <c r="D12" s="68"/>
      <c r="E12" s="68"/>
      <c r="F12" s="68"/>
      <c r="G12" s="1"/>
      <c r="H12" s="69"/>
    </row>
    <row r="13" spans="1:8" ht="96.75" customHeight="1" x14ac:dyDescent="0.2">
      <c r="A13" s="68" t="s">
        <v>31</v>
      </c>
      <c r="B13" s="68" t="s">
        <v>40</v>
      </c>
      <c r="C13" s="68"/>
      <c r="D13" s="68"/>
      <c r="E13" s="68"/>
      <c r="F13" s="68"/>
      <c r="G13" s="1"/>
      <c r="H13" s="69"/>
    </row>
    <row r="14" spans="1:8" ht="81" customHeight="1" x14ac:dyDescent="0.2">
      <c r="A14" s="68" t="s">
        <v>32</v>
      </c>
      <c r="B14" s="68" t="s">
        <v>42</v>
      </c>
      <c r="C14" s="68"/>
      <c r="D14" s="68"/>
      <c r="E14" s="68"/>
      <c r="F14" s="68"/>
      <c r="G14" s="1"/>
      <c r="H14" s="69"/>
    </row>
    <row r="15" spans="1:8" ht="80.25" customHeight="1" x14ac:dyDescent="0.2">
      <c r="A15" s="68" t="s">
        <v>33</v>
      </c>
      <c r="B15" s="68" t="s">
        <v>36</v>
      </c>
      <c r="C15" s="68"/>
      <c r="D15" s="68"/>
      <c r="E15" s="68"/>
      <c r="F15" s="68"/>
      <c r="G15" s="1"/>
      <c r="H15" s="69"/>
    </row>
    <row r="16" spans="1:8" ht="30" customHeight="1" x14ac:dyDescent="0.2">
      <c r="A16" s="68"/>
      <c r="B16" s="68"/>
      <c r="C16" s="68"/>
      <c r="D16" s="68"/>
      <c r="E16" s="68"/>
      <c r="F16" s="68"/>
      <c r="G16" s="1"/>
      <c r="H16" s="69"/>
    </row>
    <row r="17" spans="1:11" ht="28.5" customHeight="1" x14ac:dyDescent="0.2">
      <c r="A17" s="39" t="s">
        <v>20</v>
      </c>
      <c r="B17" s="40" t="s">
        <v>21</v>
      </c>
      <c r="C17" s="41" t="s">
        <v>16</v>
      </c>
      <c r="D17" s="42" t="s">
        <v>17</v>
      </c>
      <c r="E17" s="43" t="s">
        <v>18</v>
      </c>
      <c r="F17" s="43" t="s">
        <v>19</v>
      </c>
      <c r="G17" s="1"/>
    </row>
    <row r="18" spans="1:11" ht="120" customHeight="1" x14ac:dyDescent="0.2">
      <c r="A18" s="54" t="s">
        <v>2</v>
      </c>
      <c r="B18" s="44" t="s">
        <v>49</v>
      </c>
      <c r="C18" s="45"/>
      <c r="D18" s="46"/>
      <c r="E18" s="47"/>
      <c r="F18" s="48"/>
      <c r="G18" s="1"/>
      <c r="I18" s="16"/>
      <c r="J18" s="16"/>
      <c r="K18" s="16"/>
    </row>
    <row r="19" spans="1:11" ht="15" customHeight="1" x14ac:dyDescent="0.2">
      <c r="A19" s="55"/>
      <c r="B19" s="50"/>
      <c r="C19" s="51" t="s">
        <v>29</v>
      </c>
      <c r="D19" s="56">
        <v>2</v>
      </c>
      <c r="E19" s="57"/>
      <c r="F19" s="52">
        <f>D19*E19</f>
        <v>0</v>
      </c>
      <c r="G19" s="1"/>
      <c r="I19" s="16"/>
      <c r="J19" s="16"/>
      <c r="K19" s="16"/>
    </row>
    <row r="20" spans="1:11" ht="30" customHeight="1" x14ac:dyDescent="0.2">
      <c r="A20" s="54" t="s">
        <v>3</v>
      </c>
      <c r="B20" s="44" t="s">
        <v>43</v>
      </c>
      <c r="C20" s="45"/>
      <c r="D20" s="58"/>
      <c r="E20" s="59"/>
      <c r="F20" s="48"/>
      <c r="G20" s="1"/>
      <c r="I20" s="16"/>
      <c r="J20" s="16"/>
      <c r="K20" s="16"/>
    </row>
    <row r="21" spans="1:11" ht="15" customHeight="1" x14ac:dyDescent="0.2">
      <c r="A21" s="49"/>
      <c r="B21" s="50"/>
      <c r="C21" s="51" t="s">
        <v>23</v>
      </c>
      <c r="D21" s="56">
        <v>2</v>
      </c>
      <c r="E21" s="57"/>
      <c r="F21" s="52">
        <f>D21*E21</f>
        <v>0</v>
      </c>
      <c r="G21" s="1"/>
      <c r="I21" s="16"/>
      <c r="J21" s="16"/>
      <c r="K21" s="16"/>
    </row>
    <row r="22" spans="1:11" ht="30" customHeight="1" x14ac:dyDescent="0.2">
      <c r="A22" s="54" t="s">
        <v>4</v>
      </c>
      <c r="B22" s="44" t="s">
        <v>47</v>
      </c>
      <c r="C22" s="45"/>
      <c r="D22" s="58"/>
      <c r="E22" s="59"/>
      <c r="F22" s="48"/>
      <c r="G22" s="1"/>
      <c r="I22" s="16"/>
      <c r="J22" s="16"/>
      <c r="K22" s="16"/>
    </row>
    <row r="23" spans="1:11" ht="15" customHeight="1" x14ac:dyDescent="0.2">
      <c r="A23" s="49"/>
      <c r="B23" s="50"/>
      <c r="C23" s="51" t="s">
        <v>23</v>
      </c>
      <c r="D23" s="56">
        <v>2</v>
      </c>
      <c r="E23" s="57"/>
      <c r="F23" s="52">
        <f>D23*E23</f>
        <v>0</v>
      </c>
      <c r="G23" s="1"/>
      <c r="I23" s="16"/>
      <c r="J23" s="16"/>
      <c r="K23" s="16"/>
    </row>
    <row r="24" spans="1:11" ht="15" customHeight="1" x14ac:dyDescent="0.2">
      <c r="A24" s="54" t="s">
        <v>5</v>
      </c>
      <c r="B24" s="44" t="s">
        <v>30</v>
      </c>
      <c r="C24" s="45"/>
      <c r="D24" s="58"/>
      <c r="E24" s="59"/>
      <c r="F24" s="48"/>
      <c r="G24" s="1"/>
      <c r="I24" s="16"/>
      <c r="J24" s="16"/>
      <c r="K24" s="16"/>
    </row>
    <row r="25" spans="1:11" ht="15" customHeight="1" x14ac:dyDescent="0.2">
      <c r="A25" s="49"/>
      <c r="B25" s="50"/>
      <c r="C25" s="51" t="s">
        <v>23</v>
      </c>
      <c r="D25" s="56">
        <v>2</v>
      </c>
      <c r="E25" s="57"/>
      <c r="F25" s="52">
        <f>D25*E25</f>
        <v>0</v>
      </c>
      <c r="G25" s="1"/>
      <c r="I25" s="16"/>
      <c r="J25" s="16"/>
      <c r="K25" s="16"/>
    </row>
    <row r="26" spans="1:11" ht="170.25" customHeight="1" x14ac:dyDescent="0.2">
      <c r="A26" s="54" t="s">
        <v>31</v>
      </c>
      <c r="B26" s="44" t="s">
        <v>44</v>
      </c>
      <c r="C26" s="45"/>
      <c r="D26" s="58"/>
      <c r="E26" s="59"/>
      <c r="F26" s="48"/>
      <c r="G26" s="1"/>
      <c r="I26" s="16"/>
      <c r="J26" s="16"/>
      <c r="K26" s="16"/>
    </row>
    <row r="27" spans="1:11" ht="15" customHeight="1" x14ac:dyDescent="0.2">
      <c r="A27" s="49"/>
      <c r="B27" s="50"/>
      <c r="C27" s="51" t="s">
        <v>23</v>
      </c>
      <c r="D27" s="56">
        <v>4</v>
      </c>
      <c r="E27" s="57"/>
      <c r="F27" s="52">
        <f>D27*E27</f>
        <v>0</v>
      </c>
      <c r="G27" s="1"/>
      <c r="I27" s="16"/>
      <c r="J27" s="16"/>
      <c r="K27" s="16"/>
    </row>
    <row r="28" spans="1:11" ht="15" customHeight="1" x14ac:dyDescent="0.2">
      <c r="A28" s="54" t="s">
        <v>32</v>
      </c>
      <c r="B28" s="44" t="s">
        <v>45</v>
      </c>
      <c r="C28" s="45"/>
      <c r="D28" s="58"/>
      <c r="E28" s="59"/>
      <c r="F28" s="48"/>
      <c r="G28" s="1"/>
      <c r="I28" s="16"/>
      <c r="J28" s="16"/>
      <c r="K28" s="16"/>
    </row>
    <row r="29" spans="1:11" ht="15" customHeight="1" x14ac:dyDescent="0.2">
      <c r="A29" s="49"/>
      <c r="B29" s="50"/>
      <c r="C29" s="51" t="s">
        <v>24</v>
      </c>
      <c r="D29" s="56">
        <v>1</v>
      </c>
      <c r="E29" s="57"/>
      <c r="F29" s="52">
        <f>D29*E29</f>
        <v>0</v>
      </c>
      <c r="G29" s="1"/>
      <c r="I29" s="16"/>
      <c r="J29" s="16"/>
      <c r="K29" s="16"/>
    </row>
    <row r="30" spans="1:11" ht="15" customHeight="1" x14ac:dyDescent="0.2">
      <c r="A30" s="54" t="s">
        <v>33</v>
      </c>
      <c r="B30" s="44" t="s">
        <v>34</v>
      </c>
      <c r="C30" s="45"/>
      <c r="D30" s="58"/>
      <c r="E30" s="59"/>
      <c r="F30" s="48"/>
      <c r="G30" s="1"/>
      <c r="I30" s="16"/>
      <c r="J30" s="16"/>
      <c r="K30" s="16"/>
    </row>
    <row r="31" spans="1:11" ht="15" customHeight="1" thickBot="1" x14ac:dyDescent="0.25">
      <c r="A31" s="49"/>
      <c r="B31" s="50"/>
      <c r="C31" s="51" t="s">
        <v>24</v>
      </c>
      <c r="D31" s="56">
        <v>1</v>
      </c>
      <c r="E31" s="57"/>
      <c r="F31" s="52">
        <f>D31*E31</f>
        <v>0</v>
      </c>
      <c r="G31" s="1"/>
      <c r="I31" s="16"/>
      <c r="J31" s="16"/>
      <c r="K31" s="16"/>
    </row>
    <row r="32" spans="1:11" ht="15" customHeight="1" thickTop="1" x14ac:dyDescent="0.2">
      <c r="A32" s="35"/>
      <c r="B32" s="36" t="s">
        <v>8</v>
      </c>
      <c r="C32" s="37"/>
      <c r="D32" s="60"/>
      <c r="E32" s="61"/>
      <c r="F32" s="38">
        <f>SUM(F18:F31)</f>
        <v>0</v>
      </c>
      <c r="G32" s="17"/>
    </row>
    <row r="33" spans="1:7" ht="15" customHeight="1" x14ac:dyDescent="0.2">
      <c r="A33" s="18"/>
      <c r="B33" s="19" t="s">
        <v>9</v>
      </c>
      <c r="C33" s="20"/>
      <c r="D33" s="62"/>
      <c r="E33" s="63"/>
      <c r="F33" s="21">
        <f>F32*0.25</f>
        <v>0</v>
      </c>
      <c r="G33" s="1"/>
    </row>
    <row r="34" spans="1:7" ht="15" customHeight="1" x14ac:dyDescent="0.2">
      <c r="A34" s="22"/>
      <c r="B34" s="23"/>
      <c r="C34" s="24"/>
      <c r="D34" s="64"/>
      <c r="E34" s="65"/>
      <c r="F34" s="25"/>
      <c r="G34" s="1"/>
    </row>
    <row r="35" spans="1:7" ht="15" customHeight="1" thickBot="1" x14ac:dyDescent="0.25">
      <c r="A35" s="26"/>
      <c r="B35" s="27" t="s">
        <v>10</v>
      </c>
      <c r="C35" s="28"/>
      <c r="D35" s="66"/>
      <c r="E35" s="67"/>
      <c r="F35" s="29">
        <f>SUM(F32:F33)</f>
        <v>0</v>
      </c>
      <c r="G35" s="1"/>
    </row>
    <row r="36" spans="1:7" ht="15" customHeight="1" x14ac:dyDescent="0.2">
      <c r="A36" s="30"/>
      <c r="B36" s="30"/>
      <c r="C36" s="31"/>
      <c r="D36" s="32"/>
      <c r="E36" s="33"/>
      <c r="F36" s="34"/>
      <c r="G36" s="1"/>
    </row>
    <row r="37" spans="1:7" ht="15" customHeight="1" x14ac:dyDescent="0.2">
      <c r="A37" s="30"/>
      <c r="B37" s="30"/>
      <c r="C37" s="31"/>
      <c r="D37" s="32"/>
      <c r="E37" s="33"/>
      <c r="F37" s="34"/>
      <c r="G37" s="1"/>
    </row>
    <row r="38" spans="1:7" ht="15" customHeight="1" x14ac:dyDescent="0.2">
      <c r="A38" s="30"/>
      <c r="B38" s="30"/>
      <c r="C38" s="31"/>
      <c r="D38" s="32"/>
      <c r="E38" s="33"/>
      <c r="F38" s="34"/>
      <c r="G38" s="1"/>
    </row>
    <row r="39" spans="1:7" ht="15" customHeight="1" x14ac:dyDescent="0.2">
      <c r="A39" s="30"/>
      <c r="B39" s="11" t="s">
        <v>6</v>
      </c>
      <c r="C39" s="31"/>
      <c r="D39" s="32"/>
      <c r="E39" s="33"/>
      <c r="F39" s="34"/>
      <c r="G39" s="1"/>
    </row>
    <row r="40" spans="1:7" ht="15" customHeight="1" x14ac:dyDescent="0.2">
      <c r="A40" s="70"/>
      <c r="B40" s="70" t="s">
        <v>22</v>
      </c>
      <c r="C40" s="70"/>
      <c r="D40" s="70"/>
      <c r="E40" s="10"/>
      <c r="F40" s="10"/>
      <c r="G40" s="1"/>
    </row>
    <row r="41" spans="1:7" ht="15" customHeight="1" x14ac:dyDescent="0.2">
      <c r="A41" s="70"/>
      <c r="B41" s="3"/>
      <c r="C41" s="70"/>
      <c r="D41" s="70"/>
      <c r="E41" s="10"/>
      <c r="F41" s="10"/>
      <c r="G41" s="1"/>
    </row>
    <row r="42" spans="1:7" ht="15" customHeight="1" x14ac:dyDescent="0.2">
      <c r="A42" s="12"/>
      <c r="B42" s="11" t="s">
        <v>13</v>
      </c>
      <c r="C42" s="11"/>
      <c r="D42" s="70"/>
      <c r="E42" s="72" t="s">
        <v>7</v>
      </c>
      <c r="F42" s="72"/>
      <c r="G42" s="1"/>
    </row>
    <row r="43" spans="1:7" ht="15" customHeight="1" x14ac:dyDescent="0.2">
      <c r="A43" s="70"/>
      <c r="B43" s="11" t="s">
        <v>25</v>
      </c>
      <c r="C43" s="11"/>
      <c r="D43" s="11"/>
      <c r="E43" s="10" t="s">
        <v>41</v>
      </c>
      <c r="F43" s="10"/>
      <c r="G43" s="1"/>
    </row>
    <row r="44" spans="1:7" ht="15" customHeight="1" x14ac:dyDescent="0.2">
      <c r="A44" s="70"/>
      <c r="B44" s="70" t="s">
        <v>12</v>
      </c>
      <c r="C44" s="70"/>
      <c r="D44" s="70"/>
      <c r="E44" s="76" t="s">
        <v>15</v>
      </c>
      <c r="F44" s="76"/>
      <c r="G44" s="1"/>
    </row>
    <row r="45" spans="1:7" ht="15" customHeight="1" x14ac:dyDescent="0.2">
      <c r="A45" s="70"/>
      <c r="B45" s="70"/>
      <c r="C45" s="70"/>
      <c r="D45" s="70"/>
      <c r="E45" s="72" t="s">
        <v>11</v>
      </c>
      <c r="F45" s="72"/>
      <c r="G45" s="1"/>
    </row>
    <row r="46" spans="1:7" ht="15" customHeight="1" x14ac:dyDescent="0.2">
      <c r="A46" s="70"/>
      <c r="B46" s="3"/>
      <c r="C46" s="70"/>
      <c r="D46" s="70"/>
      <c r="E46" s="10"/>
      <c r="F46" s="10"/>
      <c r="G46" s="1"/>
    </row>
    <row r="47" spans="1:7" ht="15" customHeight="1" x14ac:dyDescent="0.2">
      <c r="A47" s="70"/>
      <c r="B47" s="70" t="s">
        <v>46</v>
      </c>
      <c r="G47" s="1"/>
    </row>
    <row r="48" spans="1:7" ht="15" customHeight="1" x14ac:dyDescent="0.2">
      <c r="G48" s="1"/>
    </row>
    <row r="50" spans="7:7" ht="15" customHeight="1" x14ac:dyDescent="0.2">
      <c r="G50" s="1"/>
    </row>
    <row r="51" spans="7:7" ht="15" customHeight="1" x14ac:dyDescent="0.2">
      <c r="G51" s="1"/>
    </row>
    <row r="52" spans="7:7" ht="15" customHeight="1" x14ac:dyDescent="0.2">
      <c r="G52" s="1"/>
    </row>
    <row r="53" spans="7:7" ht="15" customHeight="1" x14ac:dyDescent="0.2">
      <c r="G53" s="1"/>
    </row>
    <row r="54" spans="7:7" ht="15" customHeight="1" x14ac:dyDescent="0.2">
      <c r="G54" s="1"/>
    </row>
    <row r="55" spans="7:7" ht="15" customHeight="1" x14ac:dyDescent="0.2">
      <c r="G55" s="1"/>
    </row>
    <row r="56" spans="7:7" ht="15" customHeight="1" x14ac:dyDescent="0.2">
      <c r="G56" s="1"/>
    </row>
    <row r="57" spans="7:7" ht="15" customHeight="1" x14ac:dyDescent="0.2">
      <c r="G57" s="1"/>
    </row>
    <row r="58" spans="7:7" ht="15" customHeight="1" x14ac:dyDescent="0.2">
      <c r="G58" s="1"/>
    </row>
    <row r="59" spans="7:7" ht="15" customHeight="1" x14ac:dyDescent="0.2">
      <c r="G59" s="1"/>
    </row>
    <row r="60" spans="7:7" ht="15" customHeight="1" x14ac:dyDescent="0.2">
      <c r="G60" s="1"/>
    </row>
    <row r="61" spans="7:7" ht="15" customHeight="1" x14ac:dyDescent="0.2">
      <c r="G61" s="1"/>
    </row>
    <row r="62" spans="7:7" ht="15" customHeight="1" x14ac:dyDescent="0.2">
      <c r="G62" s="1"/>
    </row>
    <row r="63" spans="7:7" ht="15" customHeight="1" x14ac:dyDescent="0.2">
      <c r="G63" s="1"/>
    </row>
    <row r="64" spans="7:7" ht="15" customHeight="1" x14ac:dyDescent="0.2">
      <c r="G64" s="1"/>
    </row>
    <row r="65" spans="7:7" ht="15" customHeight="1" x14ac:dyDescent="0.2">
      <c r="G65" s="1"/>
    </row>
    <row r="66" spans="7:7" ht="15" customHeight="1" x14ac:dyDescent="0.2">
      <c r="G66" s="1"/>
    </row>
  </sheetData>
  <mergeCells count="7">
    <mergeCell ref="E45:F45"/>
    <mergeCell ref="A2:G2"/>
    <mergeCell ref="A3:G3"/>
    <mergeCell ref="A5:F5"/>
    <mergeCell ref="E42:F42"/>
    <mergeCell ref="E44:F44"/>
    <mergeCell ref="A4:F4"/>
  </mergeCells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Header>&amp;L&amp;"-,Italic"Prilog 3.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Capan_Danilo</dc:creator>
  <cp:lastModifiedBy>Ivaniš Zdjelar Vanja</cp:lastModifiedBy>
  <cp:lastPrinted>2020-10-28T09:42:03Z</cp:lastPrinted>
  <dcterms:created xsi:type="dcterms:W3CDTF">2016-02-03T10:43:38Z</dcterms:created>
  <dcterms:modified xsi:type="dcterms:W3CDTF">2020-10-28T11:42:09Z</dcterms:modified>
</cp:coreProperties>
</file>