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rubic_sandra\AppData\Local\Microsoft\Windows\INetCache\Content.Outlook\1UWOS2M1\"/>
    </mc:Choice>
  </mc:AlternateContent>
  <bookViews>
    <workbookView xWindow="0" yWindow="0" windowWidth="28800" windowHeight="12435"/>
  </bookViews>
  <sheets>
    <sheet name="TROŠKOVNIK" sheetId="1" r:id="rId1"/>
  </sheets>
  <calcPr calcId="152511" fullPrecision="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4" i="1" l="1"/>
  <c r="G48" i="1"/>
  <c r="G41" i="1"/>
  <c r="G35" i="1"/>
  <c r="G29" i="1"/>
  <c r="G23" i="1"/>
  <c r="G55" i="1" l="1"/>
  <c r="G56" i="1" s="1"/>
  <c r="G57" i="1" s="1"/>
</calcChain>
</file>

<file path=xl/sharedStrings.xml><?xml version="1.0" encoding="utf-8"?>
<sst xmlns="http://schemas.openxmlformats.org/spreadsheetml/2006/main" count="51" uniqueCount="46">
  <si>
    <t>T R O Š K O V N I K</t>
  </si>
  <si>
    <t>Napomene:</t>
  </si>
  <si>
    <t xml:space="preserve">Naručitelj se ne obvezuje omogućiti priključak na komunalnu infrakstrukturu. </t>
  </si>
  <si>
    <t>Šifra: 150 024.025</t>
  </si>
  <si>
    <t>2021.</t>
  </si>
  <si>
    <t>3.</t>
  </si>
  <si>
    <t>BROD</t>
  </si>
  <si>
    <t>kom</t>
  </si>
  <si>
    <t>4.</t>
  </si>
  <si>
    <t>TORANJ S KOROVOM I PODESTOM</t>
  </si>
  <si>
    <t>Lokacija: S.Raškaj 13</t>
  </si>
  <si>
    <t>1.</t>
  </si>
  <si>
    <t>2.</t>
  </si>
  <si>
    <t>5.</t>
  </si>
  <si>
    <t>6.</t>
  </si>
  <si>
    <t>PENJALICA-TOBOGAN-LJULJAČKA</t>
  </si>
  <si>
    <t>KOMBINIRANA SPRAVA S LJULJAČKOM KOŠARA</t>
  </si>
  <si>
    <t>Lokacija: Delta</t>
  </si>
  <si>
    <t>DVOSTRUKI TOBOGAN</t>
  </si>
  <si>
    <t>KOMBINIRANA SPRAVA S MOSTOM</t>
  </si>
  <si>
    <t>Lokacija: Br.Bačić 32</t>
  </si>
  <si>
    <t>Lokacija: A.Barca 1</t>
  </si>
  <si>
    <t>Lokacija: Bujska 21</t>
  </si>
  <si>
    <t>Lokacija: Ludvetov breg 18</t>
  </si>
  <si>
    <t>Lokacije postave sprava: S.Raškaj 13, Delta, Br.Bačić 32, A.Barca 1, Ludvetov breg 18, Bujska 21.</t>
  </si>
  <si>
    <t>UKUPNO:</t>
  </si>
  <si>
    <t>PDV 25%:</t>
  </si>
  <si>
    <t>SVEUKUPNO:</t>
  </si>
  <si>
    <t>Opis stavke</t>
  </si>
  <si>
    <t>Red.
br.</t>
  </si>
  <si>
    <t>Količina</t>
  </si>
  <si>
    <t>Jed.
mjere</t>
  </si>
  <si>
    <t>Jed.
cijena (kn)</t>
  </si>
  <si>
    <t>Cijena 
ukupno (kn)</t>
  </si>
  <si>
    <t>NABAVKA SPRAVA ZA DJEČJA IGRALIŠTA</t>
  </si>
  <si>
    <r>
      <t>U ponuđene cijene uračunati: sav osnovni, pomoćni materijal i rad, dobavu i dopremu materijala sprava i opreme na gradilište, utovar / istovar, prijevoz i prijenos materijala do mjesta ugradbe, pripremne i završne radove (ograđivanje ogradom visine 1m i duljine 40m po ugrađenoj spravi, čišćenje 40m2 po ugrađenoj spravi</t>
    </r>
    <r>
      <rPr>
        <sz val="11"/>
        <color rgb="FFFF0000"/>
        <rFont val="Arial"/>
        <family val="2"/>
        <charset val="238"/>
      </rPr>
      <t xml:space="preserve"> </t>
    </r>
    <r>
      <rPr>
        <sz val="11"/>
        <rFont val="Arial"/>
        <family val="2"/>
        <charset val="238"/>
      </rPr>
      <t>), otežan rad zbog pješačkog prometa, čuvanje izvedenih radova do primopredaje, te čuvanje izvedenog objekta do funkcionalne uporabljivosti i primopredaje.</t>
    </r>
  </si>
  <si>
    <t>Dozvoljeno odstupanje od navedenih dimenzija gabarita +/- 5%.</t>
  </si>
  <si>
    <r>
      <t xml:space="preserve">Kombinirana sprava izrađena od fino obrađenog drveta, zaštićenog s tri premaza sredstva za zaštitu drveta na bazi lazure. Sprava se sastoji od dva tornja s krovom i podesta kvadratnog oblika dim.1000x1000mm na visini od 850mm i od dodatnog podesta bez krova, visine 850mm koji je horizontalnom drvenom gredom povezan s tornjem s krovom. Na jednoj strani dodatnog podesta je drvena zaštitna ploha visine 1700mm s rukohvatima, s druge strane je stijena za penjanje s gumenim kamenjem kao osloncima za penjanje. Tornjevi s krovom su međusobno povezani polukružnim mostom. Na prvi podest se oslanja korito tobogana s jedne strane a s suprotne strane se oslanjaju drvene ljestve širine 1000mm. Drugi toranj je opremljen s drvenim ljestvama širine 1000mm i rukohvatima. Elementi za penjanje su izrađeni od </t>
    </r>
    <r>
      <rPr>
        <sz val="11"/>
        <rFont val="Arial"/>
        <family val="2"/>
        <charset val="238"/>
      </rPr>
      <t>HDPE</t>
    </r>
    <r>
      <rPr>
        <sz val="11"/>
        <color rgb="FFFF0000"/>
        <rFont val="Arial"/>
        <family val="2"/>
        <charset val="238"/>
      </rPr>
      <t xml:space="preserve"> </t>
    </r>
    <r>
      <rPr>
        <sz val="11"/>
        <rFont val="Arial"/>
        <family val="2"/>
        <charset val="238"/>
      </rPr>
      <t>(High-density polyethylene) polietilen visoke gustoće</t>
    </r>
    <r>
      <rPr>
        <sz val="11"/>
        <color rgb="FFFF0000"/>
        <rFont val="Arial"/>
        <family val="2"/>
        <charset val="238"/>
      </rPr>
      <t xml:space="preserve"> </t>
    </r>
    <r>
      <rPr>
        <sz val="11"/>
        <color theme="1"/>
        <rFont val="Arial"/>
        <family val="2"/>
        <charset val="238"/>
      </rPr>
      <t>ploče debljine 19mm.  Svi drveni djelovi su od drva: jele. Krov tornja je od poliestera. Sprava je namjenjena za igru djece uzrasta od 3-9 godina. Dimenzije gabarita(mm): 4900x4300x3000.</t>
    </r>
  </si>
  <si>
    <r>
      <t>Dvostruki tobogan se sastoji od</t>
    </r>
    <r>
      <rPr>
        <sz val="11"/>
        <rFont val="Arial"/>
        <family val="2"/>
        <charset val="238"/>
      </rPr>
      <t xml:space="preserve"> drvene konstrukcije trapeznog oblika </t>
    </r>
    <r>
      <rPr>
        <sz val="11"/>
        <color theme="1"/>
        <rFont val="Arial"/>
        <family val="2"/>
        <charset val="238"/>
      </rPr>
      <t>visine 2600mm s</t>
    </r>
    <r>
      <rPr>
        <sz val="11"/>
        <color rgb="FFFF0000"/>
        <rFont val="Arial"/>
        <family val="2"/>
        <charset val="238"/>
      </rPr>
      <t xml:space="preserve"> </t>
    </r>
    <r>
      <rPr>
        <sz val="11"/>
        <rFont val="Arial"/>
        <family val="2"/>
        <charset val="238"/>
      </rPr>
      <t>drvenim podestom dim.1100x1100mm, visine 1500mm</t>
    </r>
    <r>
      <rPr>
        <sz val="11"/>
        <color rgb="FFFF0000"/>
        <rFont val="Arial"/>
        <family val="2"/>
        <charset val="238"/>
      </rPr>
      <t xml:space="preserve"> </t>
    </r>
    <r>
      <rPr>
        <sz val="11"/>
        <color theme="1"/>
        <rFont val="Arial"/>
        <family val="2"/>
        <charset val="238"/>
      </rPr>
      <t>na koji je s dvije strane oslonjeno korito tobogana. Konstrukcija je  zaštićena s tri premaza sredstva za zaštitu drveta na bazi lazure. Korita tobogana su od poliestera duljine 3200mm. Pristup do podesta omogućuju</t>
    </r>
    <r>
      <rPr>
        <sz val="11"/>
        <rFont val="Arial"/>
        <family val="2"/>
        <charset val="238"/>
      </rPr>
      <t xml:space="preserve"> drvene ljestve trapeznog oblika širine 1100mm na vrhu ljestvi i 1300 mm na dnu ljestvi s jedne strane i penjalica koja je također trapeznog oblika istih dimenzija kao ljestve, s druge strane konstrukcije. Penjalica je izrađena od HDPE</t>
    </r>
    <r>
      <rPr>
        <sz val="11"/>
        <color theme="1"/>
        <rFont val="Arial"/>
        <family val="2"/>
        <charset val="238"/>
      </rPr>
      <t xml:space="preserve">  (High-density polyethylene) polietilen visoke gustoće, ploče debljine 19mm s gumenim kamenjem za penjanje. Sprava je namjenjena za igru djece uzrasta 6-12 godina. Svi drveni djelovi su od drva: jele. Dimenzije gabarita (mm): 6000x2000x2600.</t>
    </r>
  </si>
  <si>
    <t>Isporučitelj je dužan osigurati deponij i ekološko zbrinjavanje svih vrsta otpada.</t>
  </si>
  <si>
    <t>Igralo mora biti izrađeno i ugrađeno u skladu s normom o sigurnosti HRN EN 1176:2008. Izvođač se obvezuje Naručitelju dostaviti ateste za ugrađene sprave prije same ugradnje, izjavu proizvođača o sukladnosti isporučene sprave za igru djece s normom HRN EN 1176:2008 i dokaz o stabilnosti (statičkoj) ugrađene sprave, te da je ista kao takva spremna za sigurno korištenje. Obrada drva: stolarski, blanjanjem te završnom obradom, finim brušenjem. Boja po izboru isporučitelja.</t>
  </si>
  <si>
    <r>
      <t>U cijenu je uračunata izrada, doprema i ugradba nove kompletne sprave uz sav potreban prijenos do kamiona, ukrcaj na kamion, dovoz, istovar i prijenos na mjesto ugradbe uz kompletnu ugradbu elementa sa iskopom i odvozom materijala na deponiju i izradom temelja</t>
    </r>
    <r>
      <rPr>
        <sz val="11"/>
        <color rgb="FFFF0000"/>
        <rFont val="Arial"/>
        <family val="2"/>
        <charset val="238"/>
      </rPr>
      <t xml:space="preserve"> </t>
    </r>
    <r>
      <rPr>
        <sz val="11"/>
        <rFont val="Arial"/>
        <family val="2"/>
        <charset val="238"/>
      </rPr>
      <t>(C 25/30) u oplati,  dimenzija koje osiguravaju stabilnost sprave, na način da je vrh temelja najmanje 5 cm ispod nivoa partera ako nije drugačije u stavci navedeno, te se na toj dubini pričvršćuje sprava. Uključen je sav materijal, oprema, alat i rad, kao i propisna zaštita čelične i drvene konstrukcije. Nakon ugradbe sprave na novu poziciju parter dovesti u prvobitno stanje, tj. zatrpati i nabiti oko temelja, utovariti i odvesti višak materijala na deponij i izvesti planiranje partera.</t>
    </r>
  </si>
  <si>
    <r>
      <t>Toranj s krovom i podestom izrađen je od kvalitetno obrađenog drveta zaštićenog s tri premaza sredstva za zaštitu drveta na bazi lazure. Sprava se sastoji od drvenih ljestava širine 1000mm za penjanje na podest tornja dimenzija 1000x1000mm na visini 1500mm, tobogana  dužine 3200 mm, drvene platforme (kosa drvena ploča) širine 1200mm za penjanje sa užetom od konopa promjera 30mm,</t>
    </r>
    <r>
      <rPr>
        <sz val="11"/>
        <rFont val="Arial"/>
        <family val="2"/>
        <charset val="238"/>
      </rPr>
      <t xml:space="preserve"> ljuljačke sa dvije sjedalic</t>
    </r>
    <r>
      <rPr>
        <sz val="11"/>
        <color theme="1"/>
        <rFont val="Arial"/>
        <family val="2"/>
        <charset val="238"/>
      </rPr>
      <t>e ovješene na inox lance od 3mm AISI 316 DIN 766:2015-06 ili jednakovrijedno kalibrirane,  i dvostrane drvene penjalice - jedna u obliku ljestvi širine 1000mm, druga u obliku ploče - drvene širine 1000mm s prorezima za noge.  Tobogan, krov i sjedalice ljuljačke</t>
    </r>
    <r>
      <rPr>
        <sz val="11"/>
        <rFont val="Arial"/>
        <family val="2"/>
        <charset val="238"/>
      </rPr>
      <t xml:space="preserve"> izrađene su od poliesterskog laminata</t>
    </r>
    <r>
      <rPr>
        <sz val="11"/>
        <color theme="1"/>
        <rFont val="Arial"/>
        <family val="2"/>
        <charset val="238"/>
      </rPr>
      <t xml:space="preserve">, penjalica izrađena od </t>
    </r>
    <r>
      <rPr>
        <sz val="11"/>
        <rFont val="Arial"/>
        <family val="2"/>
        <charset val="238"/>
      </rPr>
      <t xml:space="preserve">HDPE </t>
    </r>
    <r>
      <rPr>
        <sz val="11"/>
        <color theme="1"/>
        <rFont val="Arial"/>
        <family val="2"/>
        <charset val="238"/>
      </rPr>
      <t xml:space="preserve">(High-density polyethylene) polietilen visoke gustoće ploče debljine 19 mm sa gumenim kamenjem za penjanje. </t>
    </r>
    <r>
      <rPr>
        <sz val="11"/>
        <color rgb="FFFF0000"/>
        <rFont val="Arial"/>
        <family val="2"/>
        <charset val="238"/>
      </rPr>
      <t xml:space="preserve">  </t>
    </r>
    <r>
      <rPr>
        <sz val="11"/>
        <color theme="1"/>
        <rFont val="Arial"/>
        <family val="2"/>
        <charset val="238"/>
      </rPr>
      <t>Svi drveni djelovi su od drva: jele. Sprava je namjenjena za igru djece uzrasta 6-12 godina. Dimenzije gabarita (mm): 6600x4000x3300.</t>
    </r>
  </si>
  <si>
    <r>
      <t>Sprava se sastoji od</t>
    </r>
    <r>
      <rPr>
        <sz val="11"/>
        <rFont val="Arial"/>
        <family val="2"/>
        <charset val="238"/>
      </rPr>
      <t xml:space="preserve"> drvenog to</t>
    </r>
    <r>
      <rPr>
        <sz val="11"/>
        <color theme="1"/>
        <rFont val="Arial"/>
        <family val="2"/>
        <charset val="238"/>
      </rPr>
      <t>rnja s</t>
    </r>
    <r>
      <rPr>
        <sz val="11"/>
        <rFont val="Arial"/>
        <family val="2"/>
        <charset val="238"/>
      </rPr>
      <t xml:space="preserve"> krovom </t>
    </r>
    <r>
      <rPr>
        <sz val="11"/>
        <color theme="1"/>
        <rFont val="Arial"/>
        <family val="2"/>
        <charset val="238"/>
      </rPr>
      <t>visine 3300mm, drvenih</t>
    </r>
    <r>
      <rPr>
        <sz val="11"/>
        <color rgb="FFFF0000"/>
        <rFont val="Arial"/>
        <family val="2"/>
        <charset val="238"/>
      </rPr>
      <t xml:space="preserve"> </t>
    </r>
    <r>
      <rPr>
        <sz val="11"/>
        <rFont val="Arial"/>
        <family val="2"/>
        <charset val="238"/>
      </rPr>
      <t>ljestava širine 1000mm</t>
    </r>
    <r>
      <rPr>
        <sz val="11"/>
        <color rgb="FFFF0000"/>
        <rFont val="Arial"/>
        <family val="2"/>
        <charset val="238"/>
      </rPr>
      <t xml:space="preserve"> </t>
    </r>
    <r>
      <rPr>
        <sz val="11"/>
        <color theme="1"/>
        <rFont val="Arial"/>
        <family val="2"/>
        <charset val="238"/>
      </rPr>
      <t xml:space="preserve">za penjanje na drveni </t>
    </r>
    <r>
      <rPr>
        <sz val="11"/>
        <rFont val="Arial"/>
        <family val="2"/>
        <charset val="238"/>
      </rPr>
      <t>podes</t>
    </r>
    <r>
      <rPr>
        <sz val="11"/>
        <color theme="1"/>
        <rFont val="Arial"/>
        <family val="2"/>
        <charset val="238"/>
      </rPr>
      <t xml:space="preserve">t tornja dimenzija 1000x1000mm, </t>
    </r>
    <r>
      <rPr>
        <sz val="11"/>
        <rFont val="Arial"/>
        <family val="2"/>
        <charset val="238"/>
      </rPr>
      <t xml:space="preserve"> tobogana</t>
    </r>
    <r>
      <rPr>
        <sz val="11"/>
        <color theme="1"/>
        <rFont val="Arial"/>
        <family val="2"/>
        <charset val="238"/>
      </rPr>
      <t xml:space="preserve"> duljine 3200mm, gumene</t>
    </r>
    <r>
      <rPr>
        <sz val="11"/>
        <color rgb="FFFF0000"/>
        <rFont val="Arial"/>
        <family val="2"/>
        <charset val="238"/>
      </rPr>
      <t xml:space="preserve"> </t>
    </r>
    <r>
      <rPr>
        <sz val="11"/>
        <rFont val="Arial"/>
        <family val="2"/>
        <charset val="238"/>
      </rPr>
      <t>ljuljačke</t>
    </r>
    <r>
      <rPr>
        <sz val="11"/>
        <color theme="1"/>
        <rFont val="Arial"/>
        <family val="2"/>
        <charset val="238"/>
      </rPr>
      <t>,</t>
    </r>
    <r>
      <rPr>
        <sz val="11"/>
        <color rgb="FFFF0000"/>
        <rFont val="Arial"/>
        <family val="2"/>
        <charset val="238"/>
      </rPr>
      <t xml:space="preserve"> </t>
    </r>
    <r>
      <rPr>
        <sz val="11"/>
        <rFont val="Arial"/>
        <family val="2"/>
        <charset val="238"/>
      </rPr>
      <t>drvene</t>
    </r>
    <r>
      <rPr>
        <sz val="11"/>
        <color rgb="FFFF0000"/>
        <rFont val="Arial"/>
        <family val="2"/>
        <charset val="238"/>
      </rPr>
      <t xml:space="preserve"> </t>
    </r>
    <r>
      <rPr>
        <sz val="11"/>
        <color theme="1"/>
        <rFont val="Arial"/>
        <family val="2"/>
        <charset val="238"/>
      </rPr>
      <t>platforme za penjanje sa užetom od</t>
    </r>
    <r>
      <rPr>
        <sz val="11"/>
        <color rgb="FFFF0000"/>
        <rFont val="Arial"/>
        <family val="2"/>
        <charset val="238"/>
      </rPr>
      <t xml:space="preserve"> </t>
    </r>
    <r>
      <rPr>
        <sz val="11"/>
        <rFont val="Arial"/>
        <family val="2"/>
        <charset val="238"/>
      </rPr>
      <t>konopa promjera 30mm</t>
    </r>
    <r>
      <rPr>
        <sz val="11"/>
        <color theme="1"/>
        <rFont val="Arial"/>
        <family val="2"/>
        <charset val="238"/>
      </rPr>
      <t>.    Ljuljačka je</t>
    </r>
    <r>
      <rPr>
        <sz val="11"/>
        <color rgb="FFFF0000"/>
        <rFont val="Arial"/>
        <family val="2"/>
        <charset val="238"/>
      </rPr>
      <t xml:space="preserve"> </t>
    </r>
    <r>
      <rPr>
        <sz val="11"/>
        <color theme="1"/>
        <rFont val="Arial"/>
        <family val="2"/>
        <charset val="238"/>
      </rPr>
      <t>oblik</t>
    </r>
    <r>
      <rPr>
        <sz val="11"/>
        <color rgb="FFFF0000"/>
        <rFont val="Arial"/>
        <family val="2"/>
        <charset val="238"/>
      </rPr>
      <t xml:space="preserve"> </t>
    </r>
    <r>
      <rPr>
        <sz val="11"/>
        <color theme="1"/>
        <rFont val="Arial"/>
        <family val="2"/>
        <charset val="238"/>
      </rPr>
      <t>košara promjera 1200mm ispunjena mrežom od konopa promjera 10mm i ovješene na</t>
    </r>
    <r>
      <rPr>
        <sz val="11"/>
        <color rgb="FFFF0000"/>
        <rFont val="Arial"/>
        <family val="2"/>
        <charset val="238"/>
      </rPr>
      <t xml:space="preserve"> </t>
    </r>
    <r>
      <rPr>
        <sz val="11"/>
        <rFont val="Arial"/>
        <family val="2"/>
        <charset val="238"/>
      </rPr>
      <t>inox</t>
    </r>
    <r>
      <rPr>
        <sz val="11"/>
        <color rgb="FFFF0000"/>
        <rFont val="Arial"/>
        <family val="2"/>
        <charset val="238"/>
      </rPr>
      <t xml:space="preserve"> </t>
    </r>
    <r>
      <rPr>
        <sz val="11"/>
        <color theme="1"/>
        <rFont val="Arial"/>
        <family val="2"/>
        <charset val="238"/>
      </rPr>
      <t xml:space="preserve">lance od 3mm AISI 316 DIN 766:2015-06 ili jednakovrijedno kalibrirane. Drvena platforma za penjanje je opremljena gumenim osloncima i </t>
    </r>
    <r>
      <rPr>
        <sz val="11"/>
        <rFont val="Arial"/>
        <family val="2"/>
        <charset val="238"/>
      </rPr>
      <t>užetom od konopa debljine 30mm</t>
    </r>
    <r>
      <rPr>
        <sz val="11"/>
        <color rgb="FFFF0000"/>
        <rFont val="Arial"/>
        <family val="2"/>
        <charset val="238"/>
      </rPr>
      <t>.</t>
    </r>
    <r>
      <rPr>
        <sz val="11"/>
        <color theme="1"/>
        <rFont val="Arial"/>
        <family val="2"/>
        <charset val="238"/>
      </rPr>
      <t xml:space="preserve"> Penjalica od konopa je smještna u </t>
    </r>
    <r>
      <rPr>
        <sz val="11"/>
        <rFont val="Arial"/>
        <family val="2"/>
        <charset val="238"/>
      </rPr>
      <t>drveni okvir</t>
    </r>
    <r>
      <rPr>
        <sz val="11"/>
        <color rgb="FFFF0000"/>
        <rFont val="Arial"/>
        <family val="2"/>
        <charset val="238"/>
      </rPr>
      <t xml:space="preserve"> </t>
    </r>
    <r>
      <rPr>
        <sz val="11"/>
        <color theme="1"/>
        <rFont val="Arial"/>
        <family val="2"/>
        <charset val="238"/>
      </rPr>
      <t>dim.2000mmx2600mm. Svi drveni djelovi su od drva: jele. Drvena konstrukcija je izrađena od fino obrađenog drva, zaštićenog s tri premaza sredstva za zaštitu drveta na bazi lazure. Tobogan i krov su od poliestera.  Sprava je namjenjena za igru djece uzrasta 6-12 godina. Dimenzije gabarita (mm): 5830x5600x3300</t>
    </r>
  </si>
  <si>
    <r>
      <t>Sprava je izrađena od fino obrađenog drveta zaštićenog s tri premaza</t>
    </r>
    <r>
      <rPr>
        <sz val="11"/>
        <color rgb="FFFF0000"/>
        <rFont val="Arial"/>
        <family val="2"/>
        <charset val="238"/>
      </rPr>
      <t xml:space="preserve"> </t>
    </r>
    <r>
      <rPr>
        <sz val="11"/>
        <rFont val="Arial"/>
        <family val="2"/>
        <charset val="238"/>
      </rPr>
      <t>sredstva za zaštitu drveta na bazi lazure. S</t>
    </r>
    <r>
      <rPr>
        <sz val="11"/>
        <color theme="1"/>
        <rFont val="Arial"/>
        <family val="2"/>
        <charset val="238"/>
      </rPr>
      <t>astoji se od drvene konstrukcije čiji djelovi su podest 1000X1000mm s drvenim ljestvama širine 1000mm i koritom tobogana duljine 3200mm, dvije ljuljačke i penjalice. Sjedalice ljuljačke su  ovješene na inox lance od 3mm AISI 316 DIN 766:2015-06 ili jednakovrijedno kalibrirane. Penjalica je izrađena od</t>
    </r>
    <r>
      <rPr>
        <sz val="11"/>
        <color rgb="FFFF0000"/>
        <rFont val="Arial"/>
        <family val="2"/>
        <charset val="238"/>
      </rPr>
      <t xml:space="preserve">  </t>
    </r>
    <r>
      <rPr>
        <sz val="11"/>
        <rFont val="Arial"/>
        <family val="2"/>
        <charset val="238"/>
      </rPr>
      <t>HDPE</t>
    </r>
    <r>
      <rPr>
        <sz val="11"/>
        <color theme="1"/>
        <rFont val="Arial"/>
        <family val="2"/>
        <charset val="238"/>
      </rPr>
      <t xml:space="preserve"> (High-density polyethylene) polietilen visoke gustoće  ploče debljine 19mm sa gumenim kamenjem za penjanje s jedne strane a s druge strane su drvene ljestve širine 1000mm. Ploča je dim.1000x2000mm. Tobogan i sjedalice ljuljačke izrađeni su od poliesterskog laminata. Svi drveni djelovi su od drva: jele. Sprava je namjenjena za igru djece uzrasta 6-12 godina. Dimenzije gabarita(mm): 5000x4000x2600.</t>
    </r>
  </si>
  <si>
    <r>
      <t>Brod se sastoji od drvenog tornja s krovom, drvenih ljestava širine 1000mm koje služe za penjanje na podest tornja koji je na visini od 1500mm, poliesterskog tobogana dužine 3200 mm, ljuljačke ovješene na inox lance od 3mm AISI 316 DIN 766:2015-06 ili jednakovrijedno kalibrirane, užeta promjera 30mm za penjanje te pramca brodića koji je pješčanik sa podestom.  Brod izrađen od kvalitetnog drveta zaštićenog s tri premaza sredstva za zaštitu drveta na bazi lazure. Tobogan, sjedalice ljuljačke i krov tornja izrađeni su od poliesterskog laminata, a uže za penjanje izrađeno od polipropilena. Bočne stranice broda izrađene od</t>
    </r>
    <r>
      <rPr>
        <sz val="11"/>
        <color rgb="FFFF0000"/>
        <rFont val="Arial"/>
        <family val="2"/>
        <charset val="238"/>
      </rPr>
      <t xml:space="preserve"> </t>
    </r>
    <r>
      <rPr>
        <sz val="11"/>
        <rFont val="Arial"/>
        <family val="2"/>
        <charset val="238"/>
      </rPr>
      <t>HDPE</t>
    </r>
    <r>
      <rPr>
        <sz val="11"/>
        <color theme="1"/>
        <rFont val="Arial"/>
        <family val="2"/>
        <charset val="238"/>
      </rPr>
      <t xml:space="preserve"> (High-density polyethylene) polietilen visoke gustoće  ploče debljine 19 mm. Svi drveni djelovi su od drva: jele. Sprava je namjenjena za igru djece uzrasta 6-12 godina.  Dimenzije gabarita (mm): 5100x3700x3400.</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</si>
</sst>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Red]#,##0.00"/>
  </numFmts>
  <fonts count="9" x14ac:knownFonts="1">
    <font>
      <sz val="11"/>
      <color theme="1"/>
      <name val="Calibri"/>
      <family val="2"/>
      <charset val="238"/>
      <scheme val="minor"/>
    </font>
    <font>
      <sz val="11"/>
      <color theme="1"/>
      <name val="Calibri"/>
      <family val="2"/>
      <charset val="238"/>
      <scheme val="minor"/>
    </font>
    <font>
      <sz val="10"/>
      <name val="Arial CE"/>
      <charset val="238"/>
    </font>
    <font>
      <sz val="11"/>
      <name val="Arial"/>
      <family val="2"/>
      <charset val="238"/>
    </font>
    <font>
      <b/>
      <sz val="11"/>
      <name val="Arial"/>
      <family val="2"/>
      <charset val="238"/>
    </font>
    <font>
      <sz val="11"/>
      <color theme="1"/>
      <name val="Arial"/>
      <family val="2"/>
      <charset val="238"/>
    </font>
    <font>
      <b/>
      <sz val="10"/>
      <color theme="1"/>
      <name val="Arial"/>
      <family val="2"/>
      <charset val="238"/>
    </font>
    <font>
      <b/>
      <sz val="11"/>
      <color theme="1"/>
      <name val="Arial"/>
      <family val="2"/>
      <charset val="238"/>
    </font>
    <font>
      <sz val="11"/>
      <color rgb="FFFF0000"/>
      <name val="Arial"/>
      <family val="2"/>
      <charset val="238"/>
    </font>
  </fonts>
  <fills count="3">
    <fill>
      <patternFill patternType="none"/>
    </fill>
    <fill>
      <patternFill patternType="gray125"/>
    </fill>
    <fill>
      <patternFill patternType="solid">
        <fgColor theme="4" tint="0.79998168889431442"/>
        <bgColor indexed="64"/>
      </patternFill>
    </fill>
  </fills>
  <borders count="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s>
  <cellStyleXfs count="4">
    <xf numFmtId="0" fontId="0" fillId="0" borderId="0"/>
    <xf numFmtId="0" fontId="2" fillId="0" borderId="0"/>
    <xf numFmtId="0" fontId="3" fillId="0" borderId="0"/>
    <xf numFmtId="0" fontId="2" fillId="0" borderId="0"/>
  </cellStyleXfs>
  <cellXfs count="71">
    <xf numFmtId="0" fontId="0" fillId="0" borderId="0" xfId="0"/>
    <xf numFmtId="0" fontId="3" fillId="0" borderId="0" xfId="1" applyFont="1" applyFill="1" applyAlignment="1" applyProtection="1">
      <alignment horizontal="center" vertical="center" wrapText="1"/>
    </xf>
    <xf numFmtId="164" fontId="4" fillId="0" borderId="0" xfId="0" applyNumberFormat="1" applyFont="1" applyFill="1" applyAlignment="1" applyProtection="1">
      <alignment horizontal="center" wrapText="1"/>
    </xf>
    <xf numFmtId="0" fontId="1" fillId="0" borderId="0" xfId="0" applyFont="1"/>
    <xf numFmtId="0" fontId="4" fillId="0" borderId="0" xfId="2" applyFont="1" applyFill="1" applyAlignment="1" applyProtection="1">
      <alignment horizontal="center" vertical="top"/>
    </xf>
    <xf numFmtId="0" fontId="4" fillId="0" borderId="0" xfId="0" applyFont="1" applyAlignment="1" applyProtection="1">
      <alignment horizontal="justify" vertical="top" wrapText="1"/>
    </xf>
    <xf numFmtId="0" fontId="4" fillId="0" borderId="0" xfId="2" applyFont="1" applyFill="1" applyBorder="1" applyAlignment="1" applyProtection="1">
      <alignment horizontal="right"/>
    </xf>
    <xf numFmtId="4" fontId="3" fillId="0" borderId="0" xfId="2" applyNumberFormat="1" applyFont="1" applyFill="1" applyAlignment="1" applyProtection="1">
      <alignment horizontal="right"/>
    </xf>
    <xf numFmtId="0" fontId="4" fillId="0" borderId="0" xfId="3" applyFont="1" applyFill="1" applyAlignment="1" applyProtection="1">
      <alignment horizontal="center" vertical="top"/>
    </xf>
    <xf numFmtId="0" fontId="4" fillId="0" borderId="0" xfId="2" applyFont="1" applyFill="1" applyAlignment="1" applyProtection="1">
      <alignment horizontal="justify" vertical="top" wrapText="1"/>
    </xf>
    <xf numFmtId="0" fontId="4" fillId="0" borderId="0" xfId="0" applyFont="1" applyAlignment="1" applyProtection="1">
      <alignment horizontal="right"/>
    </xf>
    <xf numFmtId="4" fontId="4" fillId="0" borderId="0" xfId="0" applyNumberFormat="1" applyFont="1" applyAlignment="1" applyProtection="1">
      <alignment horizontal="right"/>
    </xf>
    <xf numFmtId="0" fontId="3" fillId="0" borderId="0" xfId="0" applyFont="1" applyAlignment="1" applyProtection="1">
      <alignment horizontal="center" vertical="top"/>
    </xf>
    <xf numFmtId="164" fontId="4" fillId="0" borderId="0" xfId="0" applyNumberFormat="1" applyFont="1" applyAlignment="1" applyProtection="1">
      <alignment horizontal="right"/>
    </xf>
    <xf numFmtId="0" fontId="0" fillId="0" borderId="0" xfId="0" applyAlignment="1">
      <alignment wrapText="1"/>
    </xf>
    <xf numFmtId="0" fontId="5" fillId="0" borderId="0" xfId="0" applyFont="1" applyAlignment="1">
      <alignment horizontal="justify" vertical="justify" wrapText="1"/>
    </xf>
    <xf numFmtId="4" fontId="5" fillId="0" borderId="0" xfId="0" applyNumberFormat="1" applyFont="1"/>
    <xf numFmtId="0" fontId="0" fillId="0" borderId="0" xfId="0" applyFont="1"/>
    <xf numFmtId="0" fontId="3" fillId="0" borderId="0" xfId="0" applyFont="1" applyAlignment="1" applyProtection="1">
      <alignment horizontal="justify" vertical="top" wrapText="1"/>
    </xf>
    <xf numFmtId="0" fontId="7" fillId="0" borderId="0" xfId="0" applyFont="1"/>
    <xf numFmtId="0" fontId="3" fillId="0" borderId="0" xfId="0" applyFont="1" applyAlignment="1" applyProtection="1">
      <alignment horizontal="justify" vertical="top" wrapText="1"/>
    </xf>
    <xf numFmtId="0" fontId="3" fillId="0" borderId="0" xfId="0" applyFont="1" applyAlignment="1" applyProtection="1">
      <alignment horizontal="justify" vertical="top" wrapText="1"/>
    </xf>
    <xf numFmtId="0" fontId="3" fillId="0" borderId="0" xfId="0" applyFont="1" applyAlignment="1" applyProtection="1">
      <alignment horizontal="justify" vertical="top" wrapText="1"/>
    </xf>
    <xf numFmtId="0" fontId="0" fillId="0" borderId="1" xfId="0" applyBorder="1"/>
    <xf numFmtId="0" fontId="5" fillId="0" borderId="1" xfId="0" applyFont="1" applyBorder="1" applyAlignment="1">
      <alignment horizontal="justify" vertical="justify" wrapText="1"/>
    </xf>
    <xf numFmtId="0" fontId="0" fillId="0" borderId="1" xfId="0" applyFont="1" applyBorder="1"/>
    <xf numFmtId="4" fontId="7" fillId="0" borderId="0" xfId="0" applyNumberFormat="1" applyFont="1"/>
    <xf numFmtId="0" fontId="7" fillId="0" borderId="1" xfId="0" applyFont="1" applyBorder="1"/>
    <xf numFmtId="4" fontId="7" fillId="0" borderId="1" xfId="0" applyNumberFormat="1" applyFont="1" applyBorder="1"/>
    <xf numFmtId="4" fontId="3" fillId="0" borderId="0" xfId="1" applyNumberFormat="1" applyFont="1" applyFill="1" applyAlignment="1" applyProtection="1">
      <alignment horizontal="left" wrapText="1"/>
    </xf>
    <xf numFmtId="4" fontId="4" fillId="0" borderId="0" xfId="0" applyNumberFormat="1" applyFont="1" applyAlignment="1" applyProtection="1">
      <alignment horizontal="center"/>
    </xf>
    <xf numFmtId="4" fontId="3" fillId="0" borderId="0" xfId="0" applyNumberFormat="1" applyFont="1" applyAlignment="1" applyProtection="1">
      <alignment horizontal="justify" vertical="top" wrapText="1"/>
    </xf>
    <xf numFmtId="4" fontId="0" fillId="0" borderId="0" xfId="0" applyNumberFormat="1" applyFont="1"/>
    <xf numFmtId="4" fontId="0" fillId="0" borderId="0" xfId="0" applyNumberFormat="1"/>
    <xf numFmtId="0" fontId="8" fillId="0" borderId="0" xfId="0" applyFont="1" applyBorder="1" applyAlignment="1" applyProtection="1">
      <alignment horizontal="center"/>
    </xf>
    <xf numFmtId="4" fontId="8" fillId="0" borderId="0" xfId="0" applyNumberFormat="1" applyFont="1" applyBorder="1" applyAlignment="1" applyProtection="1">
      <alignment horizontal="center"/>
    </xf>
    <xf numFmtId="0" fontId="3" fillId="0" borderId="0" xfId="0" applyFont="1" applyAlignment="1" applyProtection="1">
      <alignment horizontal="center" vertical="top" wrapText="1"/>
    </xf>
    <xf numFmtId="0" fontId="4" fillId="0" borderId="0" xfId="0" applyFont="1" applyAlignment="1" applyProtection="1">
      <alignment horizontal="center" vertical="top" wrapText="1"/>
    </xf>
    <xf numFmtId="0" fontId="0" fillId="0" borderId="0" xfId="0" applyAlignment="1">
      <alignment horizontal="center"/>
    </xf>
    <xf numFmtId="0" fontId="6" fillId="0" borderId="0" xfId="0" applyFont="1" applyAlignment="1">
      <alignment horizontal="center"/>
    </xf>
    <xf numFmtId="0" fontId="0" fillId="0" borderId="1" xfId="0" applyBorder="1" applyAlignment="1">
      <alignment horizontal="center"/>
    </xf>
    <xf numFmtId="0" fontId="3" fillId="0" borderId="6" xfId="0" applyFont="1" applyBorder="1" applyAlignment="1" applyProtection="1">
      <alignment horizontal="center"/>
    </xf>
    <xf numFmtId="4" fontId="5" fillId="0" borderId="6" xfId="0" applyNumberFormat="1" applyFont="1" applyBorder="1"/>
    <xf numFmtId="0" fontId="3" fillId="0" borderId="7" xfId="0" applyFont="1" applyBorder="1" applyAlignment="1" applyProtection="1">
      <alignment horizontal="center"/>
    </xf>
    <xf numFmtId="0" fontId="3" fillId="0" borderId="3" xfId="0" applyFont="1" applyBorder="1" applyAlignment="1" applyProtection="1">
      <alignment horizontal="center" vertical="top" wrapText="1"/>
    </xf>
    <xf numFmtId="0" fontId="3" fillId="0" borderId="3" xfId="0" applyFont="1" applyBorder="1" applyAlignment="1" applyProtection="1">
      <alignment horizontal="center" vertical="center" wrapText="1"/>
    </xf>
    <xf numFmtId="0" fontId="3" fillId="0" borderId="5" xfId="0" applyFont="1" applyBorder="1" applyAlignment="1" applyProtection="1">
      <alignment horizontal="justify" vertical="top" wrapText="1"/>
    </xf>
    <xf numFmtId="0" fontId="3" fillId="0" borderId="4" xfId="0" applyFont="1" applyBorder="1" applyAlignment="1" applyProtection="1">
      <alignment horizontal="center" vertical="center" wrapText="1"/>
    </xf>
    <xf numFmtId="0" fontId="3" fillId="0" borderId="2" xfId="0" applyFont="1" applyBorder="1" applyAlignment="1" applyProtection="1">
      <alignment horizontal="center" vertical="center"/>
    </xf>
    <xf numFmtId="4" fontId="3" fillId="0" borderId="2" xfId="0" applyNumberFormat="1" applyFont="1" applyBorder="1" applyAlignment="1" applyProtection="1">
      <alignment horizontal="center" vertical="center" wrapText="1"/>
    </xf>
    <xf numFmtId="4" fontId="3" fillId="0" borderId="5" xfId="0" applyNumberFormat="1" applyFont="1" applyBorder="1" applyAlignment="1" applyProtection="1">
      <alignment horizontal="center" vertical="center" wrapText="1"/>
    </xf>
    <xf numFmtId="0" fontId="5" fillId="0" borderId="6" xfId="0" applyNumberFormat="1" applyFont="1" applyBorder="1" applyAlignment="1">
      <alignment horizontal="center"/>
    </xf>
    <xf numFmtId="0" fontId="3" fillId="0" borderId="0" xfId="0" applyFont="1" applyAlignment="1" applyProtection="1">
      <alignment horizontal="justify" vertical="top" wrapText="1"/>
    </xf>
    <xf numFmtId="4" fontId="0" fillId="0" borderId="0" xfId="0" applyNumberFormat="1" applyFill="1"/>
    <xf numFmtId="0" fontId="0" fillId="0" borderId="0" xfId="0" applyFill="1"/>
    <xf numFmtId="0" fontId="5" fillId="0" borderId="7" xfId="0" applyNumberFormat="1" applyFont="1" applyBorder="1" applyAlignment="1">
      <alignment horizontal="center"/>
    </xf>
    <xf numFmtId="4" fontId="1" fillId="0" borderId="0" xfId="0" applyNumberFormat="1" applyFont="1" applyAlignment="1">
      <alignment horizontal="center"/>
    </xf>
    <xf numFmtId="4" fontId="3" fillId="0" borderId="0" xfId="0" applyNumberFormat="1" applyFont="1" applyAlignment="1" applyProtection="1">
      <alignment horizontal="center" vertical="top" wrapText="1"/>
    </xf>
    <xf numFmtId="4" fontId="5" fillId="2" borderId="6" xfId="0" applyNumberFormat="1" applyFont="1" applyFill="1" applyBorder="1" applyAlignment="1">
      <alignment horizontal="center"/>
    </xf>
    <xf numFmtId="4" fontId="5" fillId="0" borderId="0" xfId="0" applyNumberFormat="1" applyFont="1" applyAlignment="1">
      <alignment horizontal="center"/>
    </xf>
    <xf numFmtId="4" fontId="5" fillId="2" borderId="7" xfId="0" applyNumberFormat="1" applyFont="1" applyFill="1" applyBorder="1" applyAlignment="1">
      <alignment horizontal="center"/>
    </xf>
    <xf numFmtId="4" fontId="5" fillId="0" borderId="1" xfId="0" applyNumberFormat="1" applyFont="1" applyBorder="1" applyAlignment="1">
      <alignment horizontal="center"/>
    </xf>
    <xf numFmtId="4" fontId="0" fillId="0" borderId="0" xfId="0" applyNumberFormat="1" applyAlignment="1">
      <alignment horizontal="center"/>
    </xf>
    <xf numFmtId="0" fontId="3" fillId="0" borderId="0" xfId="0" applyFont="1" applyAlignment="1" applyProtection="1">
      <alignment horizontal="justify" vertical="top" wrapText="1"/>
    </xf>
    <xf numFmtId="0" fontId="4" fillId="0" borderId="0" xfId="1" applyFont="1" applyFill="1" applyBorder="1" applyAlignment="1" applyProtection="1">
      <alignment horizontal="center" vertical="center" wrapText="1"/>
    </xf>
    <xf numFmtId="164" fontId="3" fillId="0" borderId="0" xfId="1" applyNumberFormat="1" applyFont="1" applyFill="1" applyAlignment="1" applyProtection="1">
      <alignment horizontal="left" wrapText="1"/>
    </xf>
    <xf numFmtId="0" fontId="0" fillId="0" borderId="0" xfId="0" applyAlignment="1">
      <alignment wrapText="1"/>
    </xf>
    <xf numFmtId="0" fontId="3" fillId="0" borderId="0" xfId="2" applyFont="1" applyFill="1" applyBorder="1" applyAlignment="1" applyProtection="1">
      <alignment horizontal="left" vertical="top" wrapText="1"/>
    </xf>
    <xf numFmtId="0" fontId="3" fillId="0" borderId="0" xfId="0" applyFont="1" applyAlignment="1" applyProtection="1">
      <alignment horizontal="left" vertical="center" wrapText="1"/>
    </xf>
    <xf numFmtId="0" fontId="3" fillId="0" borderId="0" xfId="0" applyFont="1" applyAlignment="1" applyProtection="1">
      <alignment horizontal="left" wrapText="1"/>
    </xf>
    <xf numFmtId="0" fontId="3" fillId="0" borderId="0" xfId="0" applyFont="1" applyFill="1" applyAlignment="1" applyProtection="1">
      <alignment horizontal="justify" vertical="center" wrapText="1"/>
    </xf>
  </cellXfs>
  <cellStyles count="4">
    <cellStyle name="Normal" xfId="0" builtinId="0"/>
    <cellStyle name="Normal_obrtnički2002" xfId="3"/>
    <cellStyle name="Normal_PLAZE2001" xfId="1"/>
    <cellStyle name="Normal_ZELENE200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120455</xdr:colOff>
      <xdr:row>0</xdr:row>
      <xdr:rowOff>0</xdr:rowOff>
    </xdr:from>
    <xdr:ext cx="184731" cy="264560"/>
    <xdr:sp macro="" textlink="">
      <xdr:nvSpPr>
        <xdr:cNvPr id="68" name="TekstniOkvir 1"/>
        <xdr:cNvSpPr txBox="1"/>
      </xdr:nvSpPr>
      <xdr:spPr>
        <a:xfrm>
          <a:off x="34905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1</xdr:col>
      <xdr:colOff>120455</xdr:colOff>
      <xdr:row>0</xdr:row>
      <xdr:rowOff>0</xdr:rowOff>
    </xdr:from>
    <xdr:ext cx="184731" cy="264560"/>
    <xdr:sp macro="" textlink="">
      <xdr:nvSpPr>
        <xdr:cNvPr id="69" name="TekstniOkvir 2"/>
        <xdr:cNvSpPr txBox="1"/>
      </xdr:nvSpPr>
      <xdr:spPr>
        <a:xfrm>
          <a:off x="34905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1</xdr:col>
      <xdr:colOff>120455</xdr:colOff>
      <xdr:row>0</xdr:row>
      <xdr:rowOff>0</xdr:rowOff>
    </xdr:from>
    <xdr:ext cx="184731" cy="264560"/>
    <xdr:sp macro="" textlink="">
      <xdr:nvSpPr>
        <xdr:cNvPr id="70" name="TekstniOkvir 3"/>
        <xdr:cNvSpPr txBox="1"/>
      </xdr:nvSpPr>
      <xdr:spPr>
        <a:xfrm>
          <a:off x="34905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1</xdr:col>
      <xdr:colOff>120455</xdr:colOff>
      <xdr:row>0</xdr:row>
      <xdr:rowOff>0</xdr:rowOff>
    </xdr:from>
    <xdr:ext cx="184731" cy="264560"/>
    <xdr:sp macro="" textlink="">
      <xdr:nvSpPr>
        <xdr:cNvPr id="71" name="TekstniOkvir 4"/>
        <xdr:cNvSpPr txBox="1"/>
      </xdr:nvSpPr>
      <xdr:spPr>
        <a:xfrm>
          <a:off x="34905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1</xdr:col>
      <xdr:colOff>120455</xdr:colOff>
      <xdr:row>0</xdr:row>
      <xdr:rowOff>0</xdr:rowOff>
    </xdr:from>
    <xdr:ext cx="184731" cy="264560"/>
    <xdr:sp macro="" textlink="">
      <xdr:nvSpPr>
        <xdr:cNvPr id="72" name="TekstniOkvir 5"/>
        <xdr:cNvSpPr txBox="1"/>
      </xdr:nvSpPr>
      <xdr:spPr>
        <a:xfrm>
          <a:off x="34905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1</xdr:col>
      <xdr:colOff>120455</xdr:colOff>
      <xdr:row>0</xdr:row>
      <xdr:rowOff>0</xdr:rowOff>
    </xdr:from>
    <xdr:ext cx="184731" cy="264560"/>
    <xdr:sp macro="" textlink="">
      <xdr:nvSpPr>
        <xdr:cNvPr id="73" name="TekstniOkvir 6"/>
        <xdr:cNvSpPr txBox="1"/>
      </xdr:nvSpPr>
      <xdr:spPr>
        <a:xfrm>
          <a:off x="34905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1</xdr:col>
      <xdr:colOff>120455</xdr:colOff>
      <xdr:row>0</xdr:row>
      <xdr:rowOff>0</xdr:rowOff>
    </xdr:from>
    <xdr:ext cx="184731" cy="264560"/>
    <xdr:sp macro="" textlink="">
      <xdr:nvSpPr>
        <xdr:cNvPr id="74" name="TekstniOkvir 1"/>
        <xdr:cNvSpPr txBox="1"/>
      </xdr:nvSpPr>
      <xdr:spPr>
        <a:xfrm>
          <a:off x="34905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1</xdr:col>
      <xdr:colOff>120455</xdr:colOff>
      <xdr:row>0</xdr:row>
      <xdr:rowOff>0</xdr:rowOff>
    </xdr:from>
    <xdr:ext cx="184731" cy="264560"/>
    <xdr:sp macro="" textlink="">
      <xdr:nvSpPr>
        <xdr:cNvPr id="75" name="TekstniOkvir 2"/>
        <xdr:cNvSpPr txBox="1"/>
      </xdr:nvSpPr>
      <xdr:spPr>
        <a:xfrm>
          <a:off x="34905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1</xdr:col>
      <xdr:colOff>120455</xdr:colOff>
      <xdr:row>0</xdr:row>
      <xdr:rowOff>0</xdr:rowOff>
    </xdr:from>
    <xdr:ext cx="184731" cy="264560"/>
    <xdr:sp macro="" textlink="">
      <xdr:nvSpPr>
        <xdr:cNvPr id="76" name="TekstniOkvir 3"/>
        <xdr:cNvSpPr txBox="1"/>
      </xdr:nvSpPr>
      <xdr:spPr>
        <a:xfrm>
          <a:off x="34905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1</xdr:col>
      <xdr:colOff>120455</xdr:colOff>
      <xdr:row>0</xdr:row>
      <xdr:rowOff>0</xdr:rowOff>
    </xdr:from>
    <xdr:ext cx="184731" cy="264560"/>
    <xdr:sp macro="" textlink="">
      <xdr:nvSpPr>
        <xdr:cNvPr id="77" name="TekstniOkvir 4"/>
        <xdr:cNvSpPr txBox="1"/>
      </xdr:nvSpPr>
      <xdr:spPr>
        <a:xfrm>
          <a:off x="34905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1</xdr:col>
      <xdr:colOff>120455</xdr:colOff>
      <xdr:row>0</xdr:row>
      <xdr:rowOff>0</xdr:rowOff>
    </xdr:from>
    <xdr:ext cx="184731" cy="264560"/>
    <xdr:sp macro="" textlink="">
      <xdr:nvSpPr>
        <xdr:cNvPr id="78" name="TekstniOkvir 5"/>
        <xdr:cNvSpPr txBox="1"/>
      </xdr:nvSpPr>
      <xdr:spPr>
        <a:xfrm>
          <a:off x="34905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1</xdr:col>
      <xdr:colOff>120455</xdr:colOff>
      <xdr:row>0</xdr:row>
      <xdr:rowOff>0</xdr:rowOff>
    </xdr:from>
    <xdr:ext cx="184731" cy="264560"/>
    <xdr:sp macro="" textlink="">
      <xdr:nvSpPr>
        <xdr:cNvPr id="79" name="TekstniOkvir 6"/>
        <xdr:cNvSpPr txBox="1"/>
      </xdr:nvSpPr>
      <xdr:spPr>
        <a:xfrm>
          <a:off x="34905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1</xdr:col>
      <xdr:colOff>120455</xdr:colOff>
      <xdr:row>0</xdr:row>
      <xdr:rowOff>0</xdr:rowOff>
    </xdr:from>
    <xdr:ext cx="184731" cy="264560"/>
    <xdr:sp macro="" textlink="">
      <xdr:nvSpPr>
        <xdr:cNvPr id="80" name="TekstniOkvir 1"/>
        <xdr:cNvSpPr txBox="1"/>
      </xdr:nvSpPr>
      <xdr:spPr>
        <a:xfrm>
          <a:off x="34905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1</xdr:col>
      <xdr:colOff>120455</xdr:colOff>
      <xdr:row>0</xdr:row>
      <xdr:rowOff>0</xdr:rowOff>
    </xdr:from>
    <xdr:ext cx="184731" cy="264560"/>
    <xdr:sp macro="" textlink="">
      <xdr:nvSpPr>
        <xdr:cNvPr id="81" name="TekstniOkvir 2"/>
        <xdr:cNvSpPr txBox="1"/>
      </xdr:nvSpPr>
      <xdr:spPr>
        <a:xfrm>
          <a:off x="34905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1</xdr:col>
      <xdr:colOff>120455</xdr:colOff>
      <xdr:row>0</xdr:row>
      <xdr:rowOff>0</xdr:rowOff>
    </xdr:from>
    <xdr:ext cx="184731" cy="264560"/>
    <xdr:sp macro="" textlink="">
      <xdr:nvSpPr>
        <xdr:cNvPr id="82" name="TekstniOkvir 3"/>
        <xdr:cNvSpPr txBox="1"/>
      </xdr:nvSpPr>
      <xdr:spPr>
        <a:xfrm>
          <a:off x="34905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1</xdr:col>
      <xdr:colOff>120455</xdr:colOff>
      <xdr:row>0</xdr:row>
      <xdr:rowOff>0</xdr:rowOff>
    </xdr:from>
    <xdr:ext cx="184731" cy="264560"/>
    <xdr:sp macro="" textlink="">
      <xdr:nvSpPr>
        <xdr:cNvPr id="83" name="TekstniOkvir 4"/>
        <xdr:cNvSpPr txBox="1"/>
      </xdr:nvSpPr>
      <xdr:spPr>
        <a:xfrm>
          <a:off x="34905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1</xdr:col>
      <xdr:colOff>120455</xdr:colOff>
      <xdr:row>0</xdr:row>
      <xdr:rowOff>0</xdr:rowOff>
    </xdr:from>
    <xdr:ext cx="184731" cy="264560"/>
    <xdr:sp macro="" textlink="">
      <xdr:nvSpPr>
        <xdr:cNvPr id="84" name="TekstniOkvir 5"/>
        <xdr:cNvSpPr txBox="1"/>
      </xdr:nvSpPr>
      <xdr:spPr>
        <a:xfrm>
          <a:off x="34905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1</xdr:col>
      <xdr:colOff>120455</xdr:colOff>
      <xdr:row>0</xdr:row>
      <xdr:rowOff>0</xdr:rowOff>
    </xdr:from>
    <xdr:ext cx="184731" cy="264560"/>
    <xdr:sp macro="" textlink="">
      <xdr:nvSpPr>
        <xdr:cNvPr id="85" name="TekstniOkvir 6"/>
        <xdr:cNvSpPr txBox="1"/>
      </xdr:nvSpPr>
      <xdr:spPr>
        <a:xfrm>
          <a:off x="34905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1</xdr:col>
      <xdr:colOff>120455</xdr:colOff>
      <xdr:row>0</xdr:row>
      <xdr:rowOff>0</xdr:rowOff>
    </xdr:from>
    <xdr:ext cx="184731" cy="264560"/>
    <xdr:sp macro="" textlink="">
      <xdr:nvSpPr>
        <xdr:cNvPr id="86" name="TekstniOkvir 1"/>
        <xdr:cNvSpPr txBox="1"/>
      </xdr:nvSpPr>
      <xdr:spPr>
        <a:xfrm>
          <a:off x="34905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1</xdr:col>
      <xdr:colOff>120455</xdr:colOff>
      <xdr:row>0</xdr:row>
      <xdr:rowOff>0</xdr:rowOff>
    </xdr:from>
    <xdr:ext cx="184731" cy="264560"/>
    <xdr:sp macro="" textlink="">
      <xdr:nvSpPr>
        <xdr:cNvPr id="87" name="TekstniOkvir 2"/>
        <xdr:cNvSpPr txBox="1"/>
      </xdr:nvSpPr>
      <xdr:spPr>
        <a:xfrm>
          <a:off x="34905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1</xdr:col>
      <xdr:colOff>120455</xdr:colOff>
      <xdr:row>0</xdr:row>
      <xdr:rowOff>0</xdr:rowOff>
    </xdr:from>
    <xdr:ext cx="184731" cy="264560"/>
    <xdr:sp macro="" textlink="">
      <xdr:nvSpPr>
        <xdr:cNvPr id="88" name="TekstniOkvir 3"/>
        <xdr:cNvSpPr txBox="1"/>
      </xdr:nvSpPr>
      <xdr:spPr>
        <a:xfrm>
          <a:off x="34905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1</xdr:col>
      <xdr:colOff>120455</xdr:colOff>
      <xdr:row>0</xdr:row>
      <xdr:rowOff>0</xdr:rowOff>
    </xdr:from>
    <xdr:ext cx="184731" cy="264560"/>
    <xdr:sp macro="" textlink="">
      <xdr:nvSpPr>
        <xdr:cNvPr id="89" name="TekstniOkvir 4"/>
        <xdr:cNvSpPr txBox="1"/>
      </xdr:nvSpPr>
      <xdr:spPr>
        <a:xfrm>
          <a:off x="34905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1</xdr:col>
      <xdr:colOff>120455</xdr:colOff>
      <xdr:row>0</xdr:row>
      <xdr:rowOff>0</xdr:rowOff>
    </xdr:from>
    <xdr:ext cx="184731" cy="264560"/>
    <xdr:sp macro="" textlink="">
      <xdr:nvSpPr>
        <xdr:cNvPr id="90" name="TekstniOkvir 5"/>
        <xdr:cNvSpPr txBox="1"/>
      </xdr:nvSpPr>
      <xdr:spPr>
        <a:xfrm>
          <a:off x="34905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1</xdr:col>
      <xdr:colOff>120455</xdr:colOff>
      <xdr:row>0</xdr:row>
      <xdr:rowOff>0</xdr:rowOff>
    </xdr:from>
    <xdr:ext cx="184731" cy="264560"/>
    <xdr:sp macro="" textlink="">
      <xdr:nvSpPr>
        <xdr:cNvPr id="91" name="TekstniOkvir 6"/>
        <xdr:cNvSpPr txBox="1"/>
      </xdr:nvSpPr>
      <xdr:spPr>
        <a:xfrm>
          <a:off x="34905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1</xdr:col>
      <xdr:colOff>120455</xdr:colOff>
      <xdr:row>0</xdr:row>
      <xdr:rowOff>0</xdr:rowOff>
    </xdr:from>
    <xdr:ext cx="184731" cy="264560"/>
    <xdr:sp macro="" textlink="">
      <xdr:nvSpPr>
        <xdr:cNvPr id="92" name="TekstniOkvir 1"/>
        <xdr:cNvSpPr txBox="1"/>
      </xdr:nvSpPr>
      <xdr:spPr>
        <a:xfrm>
          <a:off x="34905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1</xdr:col>
      <xdr:colOff>120455</xdr:colOff>
      <xdr:row>0</xdr:row>
      <xdr:rowOff>0</xdr:rowOff>
    </xdr:from>
    <xdr:ext cx="184731" cy="264560"/>
    <xdr:sp macro="" textlink="">
      <xdr:nvSpPr>
        <xdr:cNvPr id="93" name="TekstniOkvir 2"/>
        <xdr:cNvSpPr txBox="1"/>
      </xdr:nvSpPr>
      <xdr:spPr>
        <a:xfrm>
          <a:off x="34905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1</xdr:col>
      <xdr:colOff>120455</xdr:colOff>
      <xdr:row>0</xdr:row>
      <xdr:rowOff>0</xdr:rowOff>
    </xdr:from>
    <xdr:ext cx="184731" cy="264560"/>
    <xdr:sp macro="" textlink="">
      <xdr:nvSpPr>
        <xdr:cNvPr id="94" name="TekstniOkvir 3"/>
        <xdr:cNvSpPr txBox="1"/>
      </xdr:nvSpPr>
      <xdr:spPr>
        <a:xfrm>
          <a:off x="34905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1</xdr:col>
      <xdr:colOff>120455</xdr:colOff>
      <xdr:row>0</xdr:row>
      <xdr:rowOff>0</xdr:rowOff>
    </xdr:from>
    <xdr:ext cx="184731" cy="264560"/>
    <xdr:sp macro="" textlink="">
      <xdr:nvSpPr>
        <xdr:cNvPr id="95" name="TekstniOkvir 4"/>
        <xdr:cNvSpPr txBox="1"/>
      </xdr:nvSpPr>
      <xdr:spPr>
        <a:xfrm>
          <a:off x="34905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1</xdr:col>
      <xdr:colOff>120455</xdr:colOff>
      <xdr:row>0</xdr:row>
      <xdr:rowOff>0</xdr:rowOff>
    </xdr:from>
    <xdr:ext cx="184731" cy="264560"/>
    <xdr:sp macro="" textlink="">
      <xdr:nvSpPr>
        <xdr:cNvPr id="96" name="TekstniOkvir 5"/>
        <xdr:cNvSpPr txBox="1"/>
      </xdr:nvSpPr>
      <xdr:spPr>
        <a:xfrm>
          <a:off x="34905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1</xdr:col>
      <xdr:colOff>120455</xdr:colOff>
      <xdr:row>0</xdr:row>
      <xdr:rowOff>0</xdr:rowOff>
    </xdr:from>
    <xdr:ext cx="184731" cy="264560"/>
    <xdr:sp macro="" textlink="">
      <xdr:nvSpPr>
        <xdr:cNvPr id="97" name="TekstniOkvir 6"/>
        <xdr:cNvSpPr txBox="1"/>
      </xdr:nvSpPr>
      <xdr:spPr>
        <a:xfrm>
          <a:off x="34905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1</xdr:col>
      <xdr:colOff>120455</xdr:colOff>
      <xdr:row>0</xdr:row>
      <xdr:rowOff>0</xdr:rowOff>
    </xdr:from>
    <xdr:ext cx="184731" cy="264560"/>
    <xdr:sp macro="" textlink="">
      <xdr:nvSpPr>
        <xdr:cNvPr id="98" name="TekstniOkvir 1"/>
        <xdr:cNvSpPr txBox="1"/>
      </xdr:nvSpPr>
      <xdr:spPr>
        <a:xfrm>
          <a:off x="34905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1</xdr:col>
      <xdr:colOff>120455</xdr:colOff>
      <xdr:row>0</xdr:row>
      <xdr:rowOff>0</xdr:rowOff>
    </xdr:from>
    <xdr:ext cx="184731" cy="264560"/>
    <xdr:sp macro="" textlink="">
      <xdr:nvSpPr>
        <xdr:cNvPr id="99" name="TekstniOkvir 2"/>
        <xdr:cNvSpPr txBox="1"/>
      </xdr:nvSpPr>
      <xdr:spPr>
        <a:xfrm>
          <a:off x="34905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1</xdr:col>
      <xdr:colOff>120455</xdr:colOff>
      <xdr:row>0</xdr:row>
      <xdr:rowOff>0</xdr:rowOff>
    </xdr:from>
    <xdr:ext cx="184731" cy="264560"/>
    <xdr:sp macro="" textlink="">
      <xdr:nvSpPr>
        <xdr:cNvPr id="100" name="TekstniOkvir 3"/>
        <xdr:cNvSpPr txBox="1"/>
      </xdr:nvSpPr>
      <xdr:spPr>
        <a:xfrm>
          <a:off x="34905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1</xdr:col>
      <xdr:colOff>120455</xdr:colOff>
      <xdr:row>0</xdr:row>
      <xdr:rowOff>0</xdr:rowOff>
    </xdr:from>
    <xdr:ext cx="184731" cy="264560"/>
    <xdr:sp macro="" textlink="">
      <xdr:nvSpPr>
        <xdr:cNvPr id="101" name="TekstniOkvir 4"/>
        <xdr:cNvSpPr txBox="1"/>
      </xdr:nvSpPr>
      <xdr:spPr>
        <a:xfrm>
          <a:off x="34905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1</xdr:col>
      <xdr:colOff>120455</xdr:colOff>
      <xdr:row>0</xdr:row>
      <xdr:rowOff>0</xdr:rowOff>
    </xdr:from>
    <xdr:ext cx="184731" cy="264560"/>
    <xdr:sp macro="" textlink="">
      <xdr:nvSpPr>
        <xdr:cNvPr id="102" name="TekstniOkvir 5"/>
        <xdr:cNvSpPr txBox="1"/>
      </xdr:nvSpPr>
      <xdr:spPr>
        <a:xfrm>
          <a:off x="34905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1</xdr:col>
      <xdr:colOff>120455</xdr:colOff>
      <xdr:row>0</xdr:row>
      <xdr:rowOff>0</xdr:rowOff>
    </xdr:from>
    <xdr:ext cx="184731" cy="264560"/>
    <xdr:sp macro="" textlink="">
      <xdr:nvSpPr>
        <xdr:cNvPr id="103" name="TekstniOkvir 6"/>
        <xdr:cNvSpPr txBox="1"/>
      </xdr:nvSpPr>
      <xdr:spPr>
        <a:xfrm>
          <a:off x="34905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1</xdr:col>
      <xdr:colOff>120455</xdr:colOff>
      <xdr:row>2</xdr:row>
      <xdr:rowOff>0</xdr:rowOff>
    </xdr:from>
    <xdr:ext cx="184731" cy="264560"/>
    <xdr:sp macro="" textlink="">
      <xdr:nvSpPr>
        <xdr:cNvPr id="104" name="TekstniOkvir 1"/>
        <xdr:cNvSpPr txBox="1"/>
      </xdr:nvSpPr>
      <xdr:spPr>
        <a:xfrm>
          <a:off x="349055" y="3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1</xdr:col>
      <xdr:colOff>120455</xdr:colOff>
      <xdr:row>2</xdr:row>
      <xdr:rowOff>0</xdr:rowOff>
    </xdr:from>
    <xdr:ext cx="184731" cy="264560"/>
    <xdr:sp macro="" textlink="">
      <xdr:nvSpPr>
        <xdr:cNvPr id="105" name="TekstniOkvir 2"/>
        <xdr:cNvSpPr txBox="1"/>
      </xdr:nvSpPr>
      <xdr:spPr>
        <a:xfrm>
          <a:off x="349055" y="3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1</xdr:col>
      <xdr:colOff>120455</xdr:colOff>
      <xdr:row>2</xdr:row>
      <xdr:rowOff>0</xdr:rowOff>
    </xdr:from>
    <xdr:ext cx="184731" cy="264560"/>
    <xdr:sp macro="" textlink="">
      <xdr:nvSpPr>
        <xdr:cNvPr id="106" name="TekstniOkvir 3"/>
        <xdr:cNvSpPr txBox="1"/>
      </xdr:nvSpPr>
      <xdr:spPr>
        <a:xfrm>
          <a:off x="349055" y="3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1</xdr:col>
      <xdr:colOff>120455</xdr:colOff>
      <xdr:row>2</xdr:row>
      <xdr:rowOff>0</xdr:rowOff>
    </xdr:from>
    <xdr:ext cx="184731" cy="264560"/>
    <xdr:sp macro="" textlink="">
      <xdr:nvSpPr>
        <xdr:cNvPr id="107" name="TekstniOkvir 4"/>
        <xdr:cNvSpPr txBox="1"/>
      </xdr:nvSpPr>
      <xdr:spPr>
        <a:xfrm>
          <a:off x="349055" y="3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1</xdr:col>
      <xdr:colOff>120455</xdr:colOff>
      <xdr:row>2</xdr:row>
      <xdr:rowOff>0</xdr:rowOff>
    </xdr:from>
    <xdr:ext cx="184731" cy="264560"/>
    <xdr:sp macro="" textlink="">
      <xdr:nvSpPr>
        <xdr:cNvPr id="108" name="TekstniOkvir 5"/>
        <xdr:cNvSpPr txBox="1"/>
      </xdr:nvSpPr>
      <xdr:spPr>
        <a:xfrm>
          <a:off x="349055" y="3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1</xdr:col>
      <xdr:colOff>120455</xdr:colOff>
      <xdr:row>2</xdr:row>
      <xdr:rowOff>0</xdr:rowOff>
    </xdr:from>
    <xdr:ext cx="184731" cy="264560"/>
    <xdr:sp macro="" textlink="">
      <xdr:nvSpPr>
        <xdr:cNvPr id="109" name="TekstniOkvir 6"/>
        <xdr:cNvSpPr txBox="1"/>
      </xdr:nvSpPr>
      <xdr:spPr>
        <a:xfrm>
          <a:off x="349055" y="3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1</xdr:col>
      <xdr:colOff>120455</xdr:colOff>
      <xdr:row>2</xdr:row>
      <xdr:rowOff>0</xdr:rowOff>
    </xdr:from>
    <xdr:ext cx="184731" cy="264560"/>
    <xdr:sp macro="" textlink="">
      <xdr:nvSpPr>
        <xdr:cNvPr id="110" name="TekstniOkvir 1"/>
        <xdr:cNvSpPr txBox="1"/>
      </xdr:nvSpPr>
      <xdr:spPr>
        <a:xfrm>
          <a:off x="349055" y="3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1</xdr:col>
      <xdr:colOff>120455</xdr:colOff>
      <xdr:row>2</xdr:row>
      <xdr:rowOff>0</xdr:rowOff>
    </xdr:from>
    <xdr:ext cx="184731" cy="264560"/>
    <xdr:sp macro="" textlink="">
      <xdr:nvSpPr>
        <xdr:cNvPr id="111" name="TekstniOkvir 2"/>
        <xdr:cNvSpPr txBox="1"/>
      </xdr:nvSpPr>
      <xdr:spPr>
        <a:xfrm>
          <a:off x="349055" y="3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1</xdr:col>
      <xdr:colOff>120455</xdr:colOff>
      <xdr:row>2</xdr:row>
      <xdr:rowOff>0</xdr:rowOff>
    </xdr:from>
    <xdr:ext cx="184731" cy="264560"/>
    <xdr:sp macro="" textlink="">
      <xdr:nvSpPr>
        <xdr:cNvPr id="112" name="TekstniOkvir 3"/>
        <xdr:cNvSpPr txBox="1"/>
      </xdr:nvSpPr>
      <xdr:spPr>
        <a:xfrm>
          <a:off x="349055" y="3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1</xdr:col>
      <xdr:colOff>120455</xdr:colOff>
      <xdr:row>2</xdr:row>
      <xdr:rowOff>0</xdr:rowOff>
    </xdr:from>
    <xdr:ext cx="184731" cy="264560"/>
    <xdr:sp macro="" textlink="">
      <xdr:nvSpPr>
        <xdr:cNvPr id="113" name="TekstniOkvir 4"/>
        <xdr:cNvSpPr txBox="1"/>
      </xdr:nvSpPr>
      <xdr:spPr>
        <a:xfrm>
          <a:off x="349055" y="3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1</xdr:col>
      <xdr:colOff>120455</xdr:colOff>
      <xdr:row>2</xdr:row>
      <xdr:rowOff>0</xdr:rowOff>
    </xdr:from>
    <xdr:ext cx="184731" cy="264560"/>
    <xdr:sp macro="" textlink="">
      <xdr:nvSpPr>
        <xdr:cNvPr id="114" name="TekstniOkvir 5"/>
        <xdr:cNvSpPr txBox="1"/>
      </xdr:nvSpPr>
      <xdr:spPr>
        <a:xfrm>
          <a:off x="349055" y="3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1</xdr:col>
      <xdr:colOff>120455</xdr:colOff>
      <xdr:row>2</xdr:row>
      <xdr:rowOff>0</xdr:rowOff>
    </xdr:from>
    <xdr:ext cx="184731" cy="264560"/>
    <xdr:sp macro="" textlink="">
      <xdr:nvSpPr>
        <xdr:cNvPr id="115" name="TekstniOkvir 6"/>
        <xdr:cNvSpPr txBox="1"/>
      </xdr:nvSpPr>
      <xdr:spPr>
        <a:xfrm>
          <a:off x="349055" y="3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1</xdr:col>
      <xdr:colOff>120455</xdr:colOff>
      <xdr:row>2</xdr:row>
      <xdr:rowOff>0</xdr:rowOff>
    </xdr:from>
    <xdr:ext cx="184731" cy="264560"/>
    <xdr:sp macro="" textlink="">
      <xdr:nvSpPr>
        <xdr:cNvPr id="116" name="TekstniOkvir 1"/>
        <xdr:cNvSpPr txBox="1"/>
      </xdr:nvSpPr>
      <xdr:spPr>
        <a:xfrm>
          <a:off x="349055" y="3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1</xdr:col>
      <xdr:colOff>120455</xdr:colOff>
      <xdr:row>2</xdr:row>
      <xdr:rowOff>0</xdr:rowOff>
    </xdr:from>
    <xdr:ext cx="184731" cy="264560"/>
    <xdr:sp macro="" textlink="">
      <xdr:nvSpPr>
        <xdr:cNvPr id="117" name="TekstniOkvir 2"/>
        <xdr:cNvSpPr txBox="1"/>
      </xdr:nvSpPr>
      <xdr:spPr>
        <a:xfrm>
          <a:off x="349055" y="3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1</xdr:col>
      <xdr:colOff>120455</xdr:colOff>
      <xdr:row>2</xdr:row>
      <xdr:rowOff>0</xdr:rowOff>
    </xdr:from>
    <xdr:ext cx="184731" cy="264560"/>
    <xdr:sp macro="" textlink="">
      <xdr:nvSpPr>
        <xdr:cNvPr id="118" name="TekstniOkvir 3"/>
        <xdr:cNvSpPr txBox="1"/>
      </xdr:nvSpPr>
      <xdr:spPr>
        <a:xfrm>
          <a:off x="349055" y="3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1</xdr:col>
      <xdr:colOff>120455</xdr:colOff>
      <xdr:row>2</xdr:row>
      <xdr:rowOff>0</xdr:rowOff>
    </xdr:from>
    <xdr:ext cx="184731" cy="264560"/>
    <xdr:sp macro="" textlink="">
      <xdr:nvSpPr>
        <xdr:cNvPr id="119" name="TekstniOkvir 4"/>
        <xdr:cNvSpPr txBox="1"/>
      </xdr:nvSpPr>
      <xdr:spPr>
        <a:xfrm>
          <a:off x="349055" y="3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1</xdr:col>
      <xdr:colOff>120455</xdr:colOff>
      <xdr:row>2</xdr:row>
      <xdr:rowOff>0</xdr:rowOff>
    </xdr:from>
    <xdr:ext cx="184731" cy="264560"/>
    <xdr:sp macro="" textlink="">
      <xdr:nvSpPr>
        <xdr:cNvPr id="120" name="TekstniOkvir 5"/>
        <xdr:cNvSpPr txBox="1"/>
      </xdr:nvSpPr>
      <xdr:spPr>
        <a:xfrm>
          <a:off x="349055" y="3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1</xdr:col>
      <xdr:colOff>120455</xdr:colOff>
      <xdr:row>2</xdr:row>
      <xdr:rowOff>0</xdr:rowOff>
    </xdr:from>
    <xdr:ext cx="184731" cy="264560"/>
    <xdr:sp macro="" textlink="">
      <xdr:nvSpPr>
        <xdr:cNvPr id="121" name="TekstniOkvir 6"/>
        <xdr:cNvSpPr txBox="1"/>
      </xdr:nvSpPr>
      <xdr:spPr>
        <a:xfrm>
          <a:off x="349055" y="3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1</xdr:col>
      <xdr:colOff>120455</xdr:colOff>
      <xdr:row>2</xdr:row>
      <xdr:rowOff>0</xdr:rowOff>
    </xdr:from>
    <xdr:ext cx="184731" cy="264560"/>
    <xdr:sp macro="" textlink="">
      <xdr:nvSpPr>
        <xdr:cNvPr id="122" name="TekstniOkvir 1"/>
        <xdr:cNvSpPr txBox="1"/>
      </xdr:nvSpPr>
      <xdr:spPr>
        <a:xfrm>
          <a:off x="349055" y="3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1</xdr:col>
      <xdr:colOff>120455</xdr:colOff>
      <xdr:row>2</xdr:row>
      <xdr:rowOff>0</xdr:rowOff>
    </xdr:from>
    <xdr:ext cx="184731" cy="264560"/>
    <xdr:sp macro="" textlink="">
      <xdr:nvSpPr>
        <xdr:cNvPr id="123" name="TekstniOkvir 2"/>
        <xdr:cNvSpPr txBox="1"/>
      </xdr:nvSpPr>
      <xdr:spPr>
        <a:xfrm>
          <a:off x="349055" y="3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1</xdr:col>
      <xdr:colOff>120455</xdr:colOff>
      <xdr:row>2</xdr:row>
      <xdr:rowOff>0</xdr:rowOff>
    </xdr:from>
    <xdr:ext cx="184731" cy="264560"/>
    <xdr:sp macro="" textlink="">
      <xdr:nvSpPr>
        <xdr:cNvPr id="124" name="TekstniOkvir 3"/>
        <xdr:cNvSpPr txBox="1"/>
      </xdr:nvSpPr>
      <xdr:spPr>
        <a:xfrm>
          <a:off x="349055" y="3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1</xdr:col>
      <xdr:colOff>120455</xdr:colOff>
      <xdr:row>2</xdr:row>
      <xdr:rowOff>0</xdr:rowOff>
    </xdr:from>
    <xdr:ext cx="184731" cy="264560"/>
    <xdr:sp macro="" textlink="">
      <xdr:nvSpPr>
        <xdr:cNvPr id="125" name="TekstniOkvir 4"/>
        <xdr:cNvSpPr txBox="1"/>
      </xdr:nvSpPr>
      <xdr:spPr>
        <a:xfrm>
          <a:off x="349055" y="3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1</xdr:col>
      <xdr:colOff>120455</xdr:colOff>
      <xdr:row>2</xdr:row>
      <xdr:rowOff>0</xdr:rowOff>
    </xdr:from>
    <xdr:ext cx="184731" cy="264560"/>
    <xdr:sp macro="" textlink="">
      <xdr:nvSpPr>
        <xdr:cNvPr id="126" name="TekstniOkvir 5"/>
        <xdr:cNvSpPr txBox="1"/>
      </xdr:nvSpPr>
      <xdr:spPr>
        <a:xfrm>
          <a:off x="349055" y="3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1</xdr:col>
      <xdr:colOff>120455</xdr:colOff>
      <xdr:row>2</xdr:row>
      <xdr:rowOff>0</xdr:rowOff>
    </xdr:from>
    <xdr:ext cx="184731" cy="264560"/>
    <xdr:sp macro="" textlink="">
      <xdr:nvSpPr>
        <xdr:cNvPr id="127" name="TekstniOkvir 6"/>
        <xdr:cNvSpPr txBox="1"/>
      </xdr:nvSpPr>
      <xdr:spPr>
        <a:xfrm>
          <a:off x="349055" y="3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1</xdr:col>
      <xdr:colOff>120455</xdr:colOff>
      <xdr:row>2</xdr:row>
      <xdr:rowOff>0</xdr:rowOff>
    </xdr:from>
    <xdr:ext cx="184731" cy="264560"/>
    <xdr:sp macro="" textlink="">
      <xdr:nvSpPr>
        <xdr:cNvPr id="128" name="TekstniOkvir 1"/>
        <xdr:cNvSpPr txBox="1"/>
      </xdr:nvSpPr>
      <xdr:spPr>
        <a:xfrm>
          <a:off x="349055" y="3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1</xdr:col>
      <xdr:colOff>120455</xdr:colOff>
      <xdr:row>2</xdr:row>
      <xdr:rowOff>0</xdr:rowOff>
    </xdr:from>
    <xdr:ext cx="184731" cy="264560"/>
    <xdr:sp macro="" textlink="">
      <xdr:nvSpPr>
        <xdr:cNvPr id="129" name="TekstniOkvir 2"/>
        <xdr:cNvSpPr txBox="1"/>
      </xdr:nvSpPr>
      <xdr:spPr>
        <a:xfrm>
          <a:off x="349055" y="3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1</xdr:col>
      <xdr:colOff>120455</xdr:colOff>
      <xdr:row>2</xdr:row>
      <xdr:rowOff>0</xdr:rowOff>
    </xdr:from>
    <xdr:ext cx="184731" cy="264560"/>
    <xdr:sp macro="" textlink="">
      <xdr:nvSpPr>
        <xdr:cNvPr id="130" name="TekstniOkvir 3"/>
        <xdr:cNvSpPr txBox="1"/>
      </xdr:nvSpPr>
      <xdr:spPr>
        <a:xfrm>
          <a:off x="349055" y="3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1</xdr:col>
      <xdr:colOff>120455</xdr:colOff>
      <xdr:row>2</xdr:row>
      <xdr:rowOff>0</xdr:rowOff>
    </xdr:from>
    <xdr:ext cx="184731" cy="264560"/>
    <xdr:sp macro="" textlink="">
      <xdr:nvSpPr>
        <xdr:cNvPr id="131" name="TekstniOkvir 4"/>
        <xdr:cNvSpPr txBox="1"/>
      </xdr:nvSpPr>
      <xdr:spPr>
        <a:xfrm>
          <a:off x="349055" y="3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1</xdr:col>
      <xdr:colOff>120455</xdr:colOff>
      <xdr:row>2</xdr:row>
      <xdr:rowOff>0</xdr:rowOff>
    </xdr:from>
    <xdr:ext cx="184731" cy="264560"/>
    <xdr:sp macro="" textlink="">
      <xdr:nvSpPr>
        <xdr:cNvPr id="132" name="TekstniOkvir 5"/>
        <xdr:cNvSpPr txBox="1"/>
      </xdr:nvSpPr>
      <xdr:spPr>
        <a:xfrm>
          <a:off x="349055" y="3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1</xdr:col>
      <xdr:colOff>120455</xdr:colOff>
      <xdr:row>2</xdr:row>
      <xdr:rowOff>0</xdr:rowOff>
    </xdr:from>
    <xdr:ext cx="184731" cy="264560"/>
    <xdr:sp macro="" textlink="">
      <xdr:nvSpPr>
        <xdr:cNvPr id="133" name="TekstniOkvir 6"/>
        <xdr:cNvSpPr txBox="1"/>
      </xdr:nvSpPr>
      <xdr:spPr>
        <a:xfrm>
          <a:off x="349055" y="3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4"/>
  <sheetViews>
    <sheetView showGridLines="0" tabSelected="1" topLeftCell="A49" zoomScaleNormal="100" workbookViewId="0">
      <selection activeCell="M54" sqref="M54"/>
    </sheetView>
  </sheetViews>
  <sheetFormatPr defaultRowHeight="15" x14ac:dyDescent="0.25"/>
  <cols>
    <col min="1" max="1" width="5.85546875" style="38" customWidth="1"/>
    <col min="2" max="2" width="52.85546875" customWidth="1"/>
    <col min="3" max="3" width="0.5703125" customWidth="1"/>
    <col min="4" max="4" width="10" customWidth="1"/>
    <col min="5" max="5" width="9" customWidth="1"/>
    <col min="6" max="6" width="13.7109375" style="62" customWidth="1"/>
    <col min="7" max="7" width="13.42578125" style="33" customWidth="1"/>
    <col min="8" max="8" width="9.140625" customWidth="1"/>
    <col min="10" max="10" width="10.140625" style="53" bestFit="1" customWidth="1"/>
    <col min="11" max="12" width="9.140625" style="54"/>
  </cols>
  <sheetData>
    <row r="1" spans="1:8" ht="15" customHeight="1" x14ac:dyDescent="0.25">
      <c r="A1" s="1"/>
      <c r="B1" s="64" t="s">
        <v>0</v>
      </c>
      <c r="C1" s="64"/>
      <c r="D1" s="64"/>
      <c r="E1" s="64"/>
      <c r="F1" s="64"/>
      <c r="G1" s="64"/>
      <c r="H1" s="2"/>
    </row>
    <row r="2" spans="1:8" x14ac:dyDescent="0.25">
      <c r="A2" s="1"/>
      <c r="B2" s="64" t="s">
        <v>4</v>
      </c>
      <c r="C2" s="64"/>
      <c r="D2" s="64"/>
      <c r="E2" s="64"/>
      <c r="F2" s="64"/>
      <c r="G2" s="64"/>
      <c r="H2" s="3"/>
    </row>
    <row r="3" spans="1:8" ht="15.75" customHeight="1" x14ac:dyDescent="0.25">
      <c r="A3" s="4"/>
      <c r="B3" s="5"/>
      <c r="C3" s="5"/>
      <c r="D3" s="6"/>
      <c r="E3" s="7"/>
      <c r="F3" s="56"/>
      <c r="G3" s="65" t="s">
        <v>3</v>
      </c>
      <c r="H3" s="66"/>
    </row>
    <row r="4" spans="1:8" ht="15.75" customHeight="1" x14ac:dyDescent="0.25">
      <c r="A4" s="4"/>
      <c r="B4" s="5"/>
      <c r="C4" s="5"/>
      <c r="D4" s="6"/>
      <c r="E4" s="7"/>
      <c r="F4" s="56"/>
      <c r="G4" s="29"/>
      <c r="H4" s="14"/>
    </row>
    <row r="5" spans="1:8" ht="15.75" customHeight="1" x14ac:dyDescent="0.25">
      <c r="A5" s="4"/>
      <c r="B5" s="5"/>
      <c r="C5" s="5"/>
      <c r="D5" s="6"/>
      <c r="E5" s="7"/>
      <c r="F5" s="56"/>
      <c r="G5" s="29"/>
      <c r="H5" s="14"/>
    </row>
    <row r="6" spans="1:8" x14ac:dyDescent="0.25">
      <c r="A6" s="8"/>
      <c r="B6" s="9" t="s">
        <v>34</v>
      </c>
      <c r="C6" s="9"/>
      <c r="D6" s="10"/>
      <c r="E6" s="11"/>
      <c r="F6" s="30"/>
      <c r="G6" s="65"/>
      <c r="H6" s="66"/>
    </row>
    <row r="7" spans="1:8" x14ac:dyDescent="0.25">
      <c r="A7" s="12"/>
      <c r="B7" s="5"/>
      <c r="C7" s="5"/>
      <c r="D7" s="10"/>
      <c r="E7" s="11"/>
      <c r="F7" s="30"/>
      <c r="G7" s="11"/>
      <c r="H7" s="13"/>
    </row>
    <row r="8" spans="1:8" x14ac:dyDescent="0.25">
      <c r="A8" s="67" t="s">
        <v>1</v>
      </c>
      <c r="B8" s="67"/>
      <c r="C8" s="67"/>
      <c r="D8" s="67"/>
      <c r="E8" s="67"/>
      <c r="F8" s="67"/>
      <c r="G8" s="67"/>
      <c r="H8" s="67"/>
    </row>
    <row r="9" spans="1:8" ht="15" customHeight="1" x14ac:dyDescent="0.25">
      <c r="A9" s="68" t="s">
        <v>24</v>
      </c>
      <c r="B9" s="68"/>
      <c r="C9" s="68"/>
      <c r="D9" s="68"/>
      <c r="E9" s="68"/>
      <c r="F9" s="68"/>
      <c r="G9" s="68"/>
      <c r="H9" s="68"/>
    </row>
    <row r="10" spans="1:8" ht="16.5" customHeight="1" x14ac:dyDescent="0.25">
      <c r="A10" s="68" t="s">
        <v>2</v>
      </c>
      <c r="B10" s="68"/>
      <c r="C10" s="68"/>
      <c r="D10" s="68"/>
      <c r="E10" s="68"/>
      <c r="F10" s="68"/>
      <c r="G10" s="68"/>
      <c r="H10" s="68"/>
    </row>
    <row r="11" spans="1:8" ht="15" customHeight="1" x14ac:dyDescent="0.25">
      <c r="A11" s="69" t="s">
        <v>39</v>
      </c>
      <c r="B11" s="69"/>
      <c r="C11" s="69"/>
      <c r="D11" s="69"/>
      <c r="E11" s="69"/>
      <c r="F11" s="69"/>
      <c r="G11" s="69"/>
      <c r="H11" s="69"/>
    </row>
    <row r="12" spans="1:8" ht="108.75" customHeight="1" x14ac:dyDescent="0.25">
      <c r="A12" s="70" t="s">
        <v>41</v>
      </c>
      <c r="B12" s="70"/>
      <c r="C12" s="70"/>
      <c r="D12" s="70"/>
      <c r="E12" s="70"/>
      <c r="F12" s="70"/>
      <c r="G12" s="70"/>
      <c r="H12" s="70"/>
    </row>
    <row r="13" spans="1:8" ht="75" customHeight="1" x14ac:dyDescent="0.25">
      <c r="A13" s="63" t="s">
        <v>35</v>
      </c>
      <c r="B13" s="63"/>
      <c r="C13" s="63"/>
      <c r="D13" s="63"/>
      <c r="E13" s="63"/>
      <c r="F13" s="63"/>
      <c r="G13" s="63"/>
      <c r="H13" s="63"/>
    </row>
    <row r="14" spans="1:8" ht="71.25" customHeight="1" x14ac:dyDescent="0.25">
      <c r="A14" s="63" t="s">
        <v>40</v>
      </c>
      <c r="B14" s="63"/>
      <c r="C14" s="63"/>
      <c r="D14" s="63"/>
      <c r="E14" s="63"/>
      <c r="F14" s="63"/>
      <c r="G14" s="63"/>
      <c r="H14" s="63"/>
    </row>
    <row r="15" spans="1:8" ht="30" customHeight="1" x14ac:dyDescent="0.25">
      <c r="A15" s="63" t="s">
        <v>36</v>
      </c>
      <c r="B15" s="63"/>
      <c r="C15" s="63"/>
      <c r="D15" s="63"/>
      <c r="E15" s="63"/>
      <c r="F15" s="63"/>
      <c r="G15" s="63"/>
      <c r="H15" s="63"/>
    </row>
    <row r="16" spans="1:8" ht="15" customHeight="1" x14ac:dyDescent="0.25">
      <c r="A16" s="63"/>
      <c r="B16" s="63"/>
      <c r="C16" s="63"/>
      <c r="D16" s="63"/>
      <c r="E16" s="63"/>
      <c r="F16" s="63"/>
      <c r="G16" s="63"/>
      <c r="H16" s="63"/>
    </row>
    <row r="17" spans="1:8" ht="30" customHeight="1" x14ac:dyDescent="0.25">
      <c r="A17" s="44" t="s">
        <v>29</v>
      </c>
      <c r="B17" s="45" t="s">
        <v>28</v>
      </c>
      <c r="C17" s="46"/>
      <c r="D17" s="47" t="s">
        <v>31</v>
      </c>
      <c r="E17" s="48" t="s">
        <v>30</v>
      </c>
      <c r="F17" s="49" t="s">
        <v>32</v>
      </c>
      <c r="G17" s="50" t="s">
        <v>33</v>
      </c>
      <c r="H17" s="22"/>
    </row>
    <row r="18" spans="1:8" ht="15" customHeight="1" x14ac:dyDescent="0.25">
      <c r="A18" s="36"/>
      <c r="B18" s="18"/>
      <c r="C18" s="18"/>
      <c r="D18" s="18"/>
      <c r="E18" s="18"/>
      <c r="F18" s="57"/>
      <c r="G18" s="31"/>
      <c r="H18" s="18"/>
    </row>
    <row r="19" spans="1:8" ht="15" customHeight="1" x14ac:dyDescent="0.25">
      <c r="A19" s="36"/>
      <c r="B19" s="5" t="s">
        <v>10</v>
      </c>
      <c r="C19" s="18"/>
      <c r="D19" s="18"/>
      <c r="E19" s="18"/>
      <c r="F19" s="57"/>
      <c r="G19" s="31"/>
      <c r="H19" s="18"/>
    </row>
    <row r="20" spans="1:8" ht="15" customHeight="1" x14ac:dyDescent="0.25">
      <c r="A20" s="36"/>
      <c r="B20" s="18"/>
      <c r="C20" s="18"/>
      <c r="D20" s="18"/>
      <c r="E20" s="18"/>
      <c r="F20" s="57"/>
      <c r="G20" s="31"/>
      <c r="H20" s="18"/>
    </row>
    <row r="21" spans="1:8" ht="15" customHeight="1" x14ac:dyDescent="0.25">
      <c r="A21" s="37" t="s">
        <v>11</v>
      </c>
      <c r="B21" s="5" t="s">
        <v>16</v>
      </c>
      <c r="C21" s="18"/>
      <c r="D21" s="34"/>
      <c r="E21" s="34"/>
      <c r="F21" s="35"/>
      <c r="G21" s="35"/>
      <c r="H21" s="18"/>
    </row>
    <row r="22" spans="1:8" ht="15" customHeight="1" x14ac:dyDescent="0.25">
      <c r="A22" s="36"/>
      <c r="B22" s="18"/>
      <c r="C22" s="18"/>
      <c r="D22" s="18"/>
      <c r="E22" s="18"/>
      <c r="F22" s="57"/>
      <c r="G22" s="31"/>
      <c r="H22" s="18"/>
    </row>
    <row r="23" spans="1:8" ht="268.5" customHeight="1" x14ac:dyDescent="0.25">
      <c r="A23" s="36"/>
      <c r="B23" s="15" t="s">
        <v>43</v>
      </c>
      <c r="C23" s="18"/>
      <c r="D23" s="41" t="s">
        <v>7</v>
      </c>
      <c r="E23" s="51">
        <v>1</v>
      </c>
      <c r="F23" s="58"/>
      <c r="G23" s="42" t="str">
        <f>IF(ISBLANK(F23),"",(E23*F23))</f>
        <v/>
      </c>
      <c r="H23" s="18"/>
    </row>
    <row r="24" spans="1:8" ht="15" customHeight="1" x14ac:dyDescent="0.25">
      <c r="A24" s="36"/>
      <c r="B24" s="18"/>
      <c r="C24" s="18"/>
      <c r="D24" s="18"/>
      <c r="E24" s="16"/>
      <c r="F24" s="57"/>
      <c r="G24" s="31"/>
      <c r="H24" s="18"/>
    </row>
    <row r="25" spans="1:8" ht="15" customHeight="1" x14ac:dyDescent="0.25">
      <c r="A25" s="36"/>
      <c r="B25" s="5" t="s">
        <v>17</v>
      </c>
      <c r="C25" s="18"/>
      <c r="D25" s="18"/>
      <c r="E25" s="16"/>
      <c r="F25" s="57"/>
      <c r="G25" s="31"/>
      <c r="H25" s="18"/>
    </row>
    <row r="26" spans="1:8" ht="15" customHeight="1" x14ac:dyDescent="0.25">
      <c r="A26" s="36"/>
      <c r="B26" s="18"/>
      <c r="C26" s="18"/>
      <c r="D26" s="18"/>
      <c r="E26" s="16"/>
      <c r="F26" s="57"/>
      <c r="G26" s="31"/>
      <c r="H26" s="18"/>
    </row>
    <row r="27" spans="1:8" ht="15" customHeight="1" x14ac:dyDescent="0.25">
      <c r="A27" s="37" t="s">
        <v>12</v>
      </c>
      <c r="B27" s="5" t="s">
        <v>18</v>
      </c>
      <c r="C27" s="18"/>
      <c r="D27" s="18"/>
      <c r="E27" s="16"/>
      <c r="F27" s="57"/>
      <c r="G27" s="31"/>
      <c r="H27" s="18"/>
    </row>
    <row r="28" spans="1:8" ht="15" customHeight="1" x14ac:dyDescent="0.25">
      <c r="A28" s="36"/>
      <c r="B28" s="18"/>
      <c r="C28" s="18"/>
      <c r="D28" s="18"/>
      <c r="E28" s="16"/>
      <c r="F28" s="57"/>
      <c r="G28" s="31"/>
      <c r="H28" s="18"/>
    </row>
    <row r="29" spans="1:8" ht="228" x14ac:dyDescent="0.25">
      <c r="A29" s="36"/>
      <c r="B29" s="15" t="s">
        <v>38</v>
      </c>
      <c r="C29" s="18"/>
      <c r="D29" s="41" t="s">
        <v>7</v>
      </c>
      <c r="E29" s="51">
        <v>1</v>
      </c>
      <c r="F29" s="58"/>
      <c r="G29" s="42" t="str">
        <f>IF(ISBLANK(F29),"",(E29*F29))</f>
        <v/>
      </c>
      <c r="H29" s="18"/>
    </row>
    <row r="30" spans="1:8" x14ac:dyDescent="0.25">
      <c r="A30" s="36"/>
      <c r="B30" s="15"/>
      <c r="C30" s="21"/>
      <c r="D30" s="21"/>
      <c r="E30" s="16"/>
      <c r="F30" s="57"/>
      <c r="G30" s="31"/>
      <c r="H30" s="21"/>
    </row>
    <row r="31" spans="1:8" x14ac:dyDescent="0.25">
      <c r="A31" s="36"/>
      <c r="B31" s="5" t="s">
        <v>20</v>
      </c>
      <c r="C31" s="21"/>
      <c r="D31" s="21"/>
      <c r="E31" s="16"/>
      <c r="F31" s="57"/>
      <c r="G31" s="31"/>
      <c r="H31" s="21"/>
    </row>
    <row r="32" spans="1:8" ht="15" customHeight="1" x14ac:dyDescent="0.25">
      <c r="A32" s="36"/>
      <c r="B32" s="18"/>
      <c r="C32" s="18"/>
      <c r="D32" s="18"/>
      <c r="E32" s="16"/>
      <c r="F32" s="57"/>
      <c r="G32" s="31"/>
      <c r="H32" s="18"/>
    </row>
    <row r="33" spans="1:8" ht="15" customHeight="1" x14ac:dyDescent="0.25">
      <c r="A33" s="37" t="s">
        <v>5</v>
      </c>
      <c r="B33" s="5" t="s">
        <v>19</v>
      </c>
      <c r="C33" s="18"/>
      <c r="D33" s="18"/>
      <c r="E33" s="16"/>
      <c r="F33" s="57"/>
      <c r="G33" s="31"/>
      <c r="H33" s="18"/>
    </row>
    <row r="34" spans="1:8" ht="15" customHeight="1" x14ac:dyDescent="0.25">
      <c r="A34" s="36"/>
      <c r="B34" s="18"/>
      <c r="C34" s="18"/>
      <c r="D34" s="18"/>
      <c r="E34" s="16"/>
      <c r="F34" s="57"/>
      <c r="G34" s="31"/>
      <c r="H34" s="18"/>
    </row>
    <row r="35" spans="1:8" ht="313.5" x14ac:dyDescent="0.25">
      <c r="A35" s="36"/>
      <c r="B35" s="15" t="s">
        <v>37</v>
      </c>
      <c r="C35" s="18"/>
      <c r="D35" s="41" t="s">
        <v>7</v>
      </c>
      <c r="E35" s="51">
        <v>1</v>
      </c>
      <c r="F35" s="58"/>
      <c r="G35" s="42" t="str">
        <f>IF(ISBLANK(F35),"",(E35*F35))</f>
        <v/>
      </c>
      <c r="H35" s="52"/>
    </row>
    <row r="36" spans="1:8" ht="15" customHeight="1" x14ac:dyDescent="0.25">
      <c r="A36" s="36"/>
      <c r="B36" s="20"/>
      <c r="C36" s="20"/>
      <c r="D36" s="20"/>
      <c r="E36" s="16"/>
      <c r="F36" s="57"/>
      <c r="G36" s="31"/>
      <c r="H36" s="20"/>
    </row>
    <row r="37" spans="1:8" ht="15" customHeight="1" x14ac:dyDescent="0.25">
      <c r="A37" s="36"/>
      <c r="B37" s="5" t="s">
        <v>21</v>
      </c>
      <c r="C37" s="20"/>
      <c r="D37" s="20"/>
      <c r="E37" s="16"/>
      <c r="F37" s="57"/>
      <c r="G37" s="31"/>
      <c r="H37" s="20"/>
    </row>
    <row r="38" spans="1:8" ht="15" customHeight="1" x14ac:dyDescent="0.25">
      <c r="A38" s="36"/>
      <c r="B38" s="20"/>
      <c r="C38" s="20"/>
      <c r="D38" s="20"/>
      <c r="E38" s="16"/>
      <c r="F38" s="57"/>
      <c r="G38" s="31"/>
      <c r="H38" s="20"/>
    </row>
    <row r="39" spans="1:8" ht="15" customHeight="1" x14ac:dyDescent="0.25">
      <c r="A39" s="37" t="s">
        <v>8</v>
      </c>
      <c r="B39" s="5" t="s">
        <v>15</v>
      </c>
      <c r="C39" s="20"/>
      <c r="D39" s="20"/>
      <c r="E39" s="16"/>
      <c r="F39" s="57"/>
      <c r="G39" s="31"/>
      <c r="H39" s="20"/>
    </row>
    <row r="40" spans="1:8" ht="15" customHeight="1" x14ac:dyDescent="0.25">
      <c r="A40" s="36"/>
      <c r="B40" s="20"/>
      <c r="C40" s="20"/>
      <c r="D40" s="20"/>
      <c r="E40" s="16"/>
      <c r="F40" s="57"/>
      <c r="G40" s="31"/>
      <c r="H40" s="20"/>
    </row>
    <row r="41" spans="1:8" ht="231.75" customHeight="1" x14ac:dyDescent="0.25">
      <c r="A41" s="36"/>
      <c r="B41" s="15" t="s">
        <v>44</v>
      </c>
      <c r="C41" s="20"/>
      <c r="D41" s="41" t="s">
        <v>7</v>
      </c>
      <c r="E41" s="51">
        <v>1</v>
      </c>
      <c r="F41" s="58"/>
      <c r="G41" s="42" t="str">
        <f>IF(ISBLANK(F41),"",(E41*F41))</f>
        <v/>
      </c>
      <c r="H41" s="20"/>
    </row>
    <row r="42" spans="1:8" ht="15" customHeight="1" x14ac:dyDescent="0.25">
      <c r="A42" s="36"/>
      <c r="B42" s="18"/>
      <c r="C42" s="18"/>
      <c r="D42" s="18"/>
      <c r="E42" s="16"/>
      <c r="F42" s="57"/>
      <c r="G42" s="31"/>
      <c r="H42" s="18"/>
    </row>
    <row r="43" spans="1:8" x14ac:dyDescent="0.25">
      <c r="D43" s="17"/>
      <c r="E43" s="16"/>
      <c r="F43" s="59"/>
      <c r="G43" s="32"/>
    </row>
    <row r="44" spans="1:8" x14ac:dyDescent="0.25">
      <c r="B44" s="5" t="s">
        <v>23</v>
      </c>
      <c r="D44" s="17"/>
      <c r="E44" s="16"/>
      <c r="F44" s="59"/>
      <c r="G44" s="32"/>
    </row>
    <row r="45" spans="1:8" x14ac:dyDescent="0.25">
      <c r="D45" s="17"/>
      <c r="E45" s="16"/>
      <c r="F45" s="59"/>
      <c r="G45" s="32"/>
    </row>
    <row r="46" spans="1:8" x14ac:dyDescent="0.25">
      <c r="A46" s="39" t="s">
        <v>13</v>
      </c>
      <c r="B46" s="19" t="s">
        <v>6</v>
      </c>
      <c r="D46" s="17"/>
      <c r="E46" s="16"/>
      <c r="F46" s="59"/>
      <c r="G46" s="32"/>
    </row>
    <row r="47" spans="1:8" x14ac:dyDescent="0.25">
      <c r="D47" s="17"/>
      <c r="E47" s="16"/>
      <c r="F47" s="59"/>
      <c r="G47" s="32"/>
    </row>
    <row r="48" spans="1:8" ht="242.25" x14ac:dyDescent="0.25">
      <c r="B48" s="15" t="s">
        <v>45</v>
      </c>
      <c r="D48" s="41" t="s">
        <v>7</v>
      </c>
      <c r="E48" s="51">
        <v>1</v>
      </c>
      <c r="F48" s="58"/>
      <c r="G48" s="42" t="str">
        <f>IF(ISBLANK(F48),"",(E48*F48))</f>
        <v/>
      </c>
    </row>
    <row r="49" spans="1:7" x14ac:dyDescent="0.25">
      <c r="D49" s="17"/>
      <c r="E49" s="16"/>
      <c r="F49" s="59"/>
      <c r="G49" s="32"/>
    </row>
    <row r="50" spans="1:7" x14ac:dyDescent="0.25">
      <c r="B50" s="5" t="s">
        <v>22</v>
      </c>
      <c r="D50" s="17"/>
      <c r="E50" s="16"/>
      <c r="F50" s="59"/>
      <c r="G50" s="32"/>
    </row>
    <row r="51" spans="1:7" x14ac:dyDescent="0.25">
      <c r="B51" s="5"/>
      <c r="D51" s="17"/>
      <c r="E51" s="16"/>
      <c r="F51" s="59"/>
      <c r="G51" s="32"/>
    </row>
    <row r="52" spans="1:7" x14ac:dyDescent="0.25">
      <c r="A52" s="39" t="s">
        <v>14</v>
      </c>
      <c r="B52" s="5" t="s">
        <v>9</v>
      </c>
      <c r="D52" s="17"/>
      <c r="E52" s="16"/>
      <c r="F52" s="59"/>
      <c r="G52" s="32"/>
    </row>
    <row r="53" spans="1:7" x14ac:dyDescent="0.25">
      <c r="D53" s="17"/>
      <c r="E53" s="16"/>
      <c r="F53" s="59"/>
      <c r="G53" s="32"/>
    </row>
    <row r="54" spans="1:7" ht="294" customHeight="1" x14ac:dyDescent="0.25">
      <c r="A54" s="40"/>
      <c r="B54" s="24" t="s">
        <v>42</v>
      </c>
      <c r="C54" s="23"/>
      <c r="D54" s="43" t="s">
        <v>7</v>
      </c>
      <c r="E54" s="55">
        <v>1</v>
      </c>
      <c r="F54" s="60"/>
      <c r="G54" s="42" t="str">
        <f>IF(ISBLANK(F54),"",(E54*F54))</f>
        <v/>
      </c>
    </row>
    <row r="55" spans="1:7" x14ac:dyDescent="0.25">
      <c r="B55" s="5" t="s">
        <v>25</v>
      </c>
      <c r="D55" s="17"/>
      <c r="E55" s="17"/>
      <c r="F55" s="59"/>
      <c r="G55" s="26">
        <f>SUM(G23:G54)</f>
        <v>0</v>
      </c>
    </row>
    <row r="56" spans="1:7" x14ac:dyDescent="0.25">
      <c r="A56" s="40"/>
      <c r="B56" s="27" t="s">
        <v>26</v>
      </c>
      <c r="C56" s="23"/>
      <c r="D56" s="25"/>
      <c r="E56" s="25"/>
      <c r="F56" s="61"/>
      <c r="G56" s="28">
        <f>0.25*G55</f>
        <v>0</v>
      </c>
    </row>
    <row r="57" spans="1:7" x14ac:dyDescent="0.25">
      <c r="B57" s="19" t="s">
        <v>27</v>
      </c>
      <c r="D57" s="17"/>
      <c r="E57" s="17"/>
      <c r="F57" s="59"/>
      <c r="G57" s="26">
        <f>SUM(G55:G56)</f>
        <v>0</v>
      </c>
    </row>
    <row r="58" spans="1:7" x14ac:dyDescent="0.25">
      <c r="D58" s="17"/>
      <c r="E58" s="17"/>
      <c r="F58" s="59"/>
      <c r="G58" s="32"/>
    </row>
    <row r="59" spans="1:7" x14ac:dyDescent="0.25">
      <c r="D59" s="17"/>
      <c r="E59" s="17"/>
      <c r="F59" s="59"/>
      <c r="G59" s="32"/>
    </row>
    <row r="60" spans="1:7" x14ac:dyDescent="0.25">
      <c r="D60" s="17"/>
      <c r="E60" s="17"/>
      <c r="F60" s="59"/>
      <c r="G60" s="32"/>
    </row>
    <row r="61" spans="1:7" x14ac:dyDescent="0.25">
      <c r="D61" s="17"/>
      <c r="E61" s="17"/>
      <c r="F61" s="59"/>
      <c r="G61" s="32"/>
    </row>
    <row r="62" spans="1:7" x14ac:dyDescent="0.25">
      <c r="D62" s="17"/>
      <c r="E62" s="17"/>
      <c r="F62" s="59"/>
      <c r="G62" s="32"/>
    </row>
    <row r="63" spans="1:7" x14ac:dyDescent="0.25">
      <c r="D63" s="17"/>
      <c r="E63" s="17"/>
      <c r="F63" s="59"/>
      <c r="G63" s="32"/>
    </row>
    <row r="64" spans="1:7" x14ac:dyDescent="0.25">
      <c r="D64" s="17"/>
      <c r="E64" s="17"/>
      <c r="F64" s="59"/>
      <c r="G64" s="32"/>
    </row>
  </sheetData>
  <mergeCells count="13">
    <mergeCell ref="A16:H16"/>
    <mergeCell ref="B1:G1"/>
    <mergeCell ref="B2:G2"/>
    <mergeCell ref="G3:H3"/>
    <mergeCell ref="G6:H6"/>
    <mergeCell ref="A8:H8"/>
    <mergeCell ref="A9:H9"/>
    <mergeCell ref="A10:H10"/>
    <mergeCell ref="A11:H11"/>
    <mergeCell ref="A12:H12"/>
    <mergeCell ref="A13:H13"/>
    <mergeCell ref="A14:H14"/>
    <mergeCell ref="A15:H15"/>
  </mergeCells>
  <pageMargins left="0.7" right="0.7" top="0.75" bottom="0.75" header="0.3" footer="0.3"/>
  <pageSetup paperSize="9" scale="76" fitToHeight="0" orientation="portrait" r:id="rId1"/>
  <rowBreaks count="1" manualBreakCount="1">
    <brk id="2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TROŠKOVNIK</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Čobić Anđelina</dc:creator>
  <cp:lastModifiedBy>Grubić Sandra</cp:lastModifiedBy>
  <cp:lastPrinted>2021-04-22T08:32:55Z</cp:lastPrinted>
  <dcterms:created xsi:type="dcterms:W3CDTF">2020-03-10T12:37:59Z</dcterms:created>
  <dcterms:modified xsi:type="dcterms:W3CDTF">2021-04-22T10:17:07Z</dcterms:modified>
</cp:coreProperties>
</file>