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ban-ramic\Documents\2022\JEDNOSTAVNA NABAVA\Geodetske usluge u 2022. godini\"/>
    </mc:Choice>
  </mc:AlternateContent>
  <bookViews>
    <workbookView xWindow="420" yWindow="3630" windowWidth="15180" windowHeight="7950" tabRatio="737"/>
  </bookViews>
  <sheets>
    <sheet name="TROŠKOVNIK" sheetId="22" r:id="rId1"/>
  </sheets>
  <calcPr calcId="152511" fullPrecision="0"/>
</workbook>
</file>

<file path=xl/calcChain.xml><?xml version="1.0" encoding="utf-8"?>
<calcChain xmlns="http://schemas.openxmlformats.org/spreadsheetml/2006/main">
  <c r="F7" i="22" l="1"/>
  <c r="F48" i="22" l="1"/>
  <c r="F47" i="22"/>
  <c r="F44" i="22"/>
  <c r="F43" i="22"/>
  <c r="F40" i="22"/>
  <c r="F38" i="22"/>
  <c r="F36" i="22"/>
  <c r="F34" i="22"/>
  <c r="F32" i="22"/>
  <c r="F30" i="22"/>
  <c r="F29" i="22"/>
  <c r="F28" i="22"/>
  <c r="F27" i="22"/>
  <c r="F24" i="22"/>
  <c r="F23" i="22"/>
  <c r="F20" i="22"/>
  <c r="F19" i="22"/>
  <c r="F16" i="22"/>
  <c r="F15" i="22"/>
  <c r="F12" i="22"/>
  <c r="F11" i="22"/>
  <c r="F8" i="22"/>
  <c r="F50" i="22" l="1"/>
</calcChain>
</file>

<file path=xl/sharedStrings.xml><?xml version="1.0" encoding="utf-8"?>
<sst xmlns="http://schemas.openxmlformats.org/spreadsheetml/2006/main" count="65" uniqueCount="49">
  <si>
    <t>Ishođenje kopije katastarskog plana formata A4.</t>
  </si>
  <si>
    <t>a/ neovjerena kopija</t>
  </si>
  <si>
    <t>kopija</t>
  </si>
  <si>
    <t>b/ ovjerena kopija</t>
  </si>
  <si>
    <t>Ishođenje kopije katastarskog plana formata A3.</t>
  </si>
  <si>
    <t>a/ neovjereni list</t>
  </si>
  <si>
    <t>list</t>
  </si>
  <si>
    <t>b/ ovjereni list</t>
  </si>
  <si>
    <t>Ishođenje gruntovne kopije plana.</t>
  </si>
  <si>
    <t>a/ formata A4</t>
  </si>
  <si>
    <t>format</t>
  </si>
  <si>
    <t>b/ formata A3</t>
  </si>
  <si>
    <t>Identifikacija gruntovnih i katastarskih čestica.</t>
  </si>
  <si>
    <t>a/ neovjereno od katastra</t>
  </si>
  <si>
    <t>čestica</t>
  </si>
  <si>
    <t>b/ ovjereno od katastra</t>
  </si>
  <si>
    <t>Ishođenje zemljišno knjižnih izvadaka.</t>
  </si>
  <si>
    <t>izvadak</t>
  </si>
  <si>
    <t>b/ povijesni i ovjereni</t>
  </si>
  <si>
    <t>Ishođenje zbirki isprava.</t>
  </si>
  <si>
    <t>zbirka</t>
  </si>
  <si>
    <t>elaborat</t>
  </si>
  <si>
    <t>UKUPNO</t>
  </si>
  <si>
    <t>Napomena:</t>
  </si>
  <si>
    <t>a/ povijesni i neovjereni</t>
  </si>
  <si>
    <t>c/ pročišćeni i neovjereni</t>
  </si>
  <si>
    <t>d/ pročišćeni i ovjereni</t>
  </si>
  <si>
    <t>a/ u kopiju katastarskog plana</t>
  </si>
  <si>
    <t>b/ u kopiju katastarskog i gruntovnog plana</t>
  </si>
  <si>
    <t>Iskolčenje na terenu s izradom skice izmjere prema katastarskom ili gruntovnom planu.</t>
  </si>
  <si>
    <t>lokacija</t>
  </si>
  <si>
    <t>Snimak stvarnog stanja i uris s provedbom.</t>
  </si>
  <si>
    <t>Ishođenje posjedovnih listova.</t>
  </si>
  <si>
    <t>Izrada elaborata situacionog nacrta građevine s ovjerom Katastra u svrhu izdavanja uporabne dozvole.</t>
  </si>
  <si>
    <t>b/ obnova oznaka terasa</t>
  </si>
  <si>
    <t xml:space="preserve">Parcelacioni elaborat s provedbom u Katastru i gruntovnici. </t>
  </si>
  <si>
    <t>a/ nove oznake terasa</t>
  </si>
  <si>
    <t>Ažuriranje gruntovnog plana formata A4.</t>
  </si>
  <si>
    <t>Označavanje rubova-uglova terasa florescentnom bojom za asfalt prema skici iz Plana lokacija (u prosjeku 4 oznake po lokaciji). Obračun po označenoj terasi.</t>
  </si>
  <si>
    <t>Materijalne troškove za ishođenje ovjerenih dokumenata iz Državne geodetske uprave i takse za ishođenje zemljišno knjižnih izvadaka snosi ponuditelj.</t>
  </si>
  <si>
    <t>Opis stavke</t>
  </si>
  <si>
    <t>Jed.mj.</t>
  </si>
  <si>
    <t>Količina</t>
  </si>
  <si>
    <t>Redni broj</t>
  </si>
  <si>
    <t>Jed.cijena 
(kn)</t>
  </si>
  <si>
    <t>Cijena ukupno (kn)</t>
  </si>
  <si>
    <t>detaljna točka</t>
  </si>
  <si>
    <t>TROŠKOVNIK</t>
  </si>
  <si>
    <t>GEODETSKE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</si>
</sst>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justify" vertical="justify" wrapText="1"/>
    </xf>
    <xf numFmtId="4" fontId="2" fillId="0" borderId="0" xfId="0" applyNumberFormat="1" applyFont="1"/>
    <xf numFmtId="0" fontId="4" fillId="0" borderId="0" xfId="0" applyFont="1" applyAlignment="1">
      <alignment horizontal="justify" vertical="justify" wrapText="1"/>
    </xf>
    <xf numFmtId="0" fontId="4" fillId="0" borderId="0" xfId="0" applyFont="1" applyAlignment="1">
      <alignment horizontal="righ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justify" wrapText="1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justify" wrapText="1"/>
    </xf>
    <xf numFmtId="0" fontId="5" fillId="0" borderId="1" xfId="0" applyFont="1" applyBorder="1" applyAlignment="1">
      <alignment horizontal="right" vertical="justify" wrapText="1"/>
    </xf>
    <xf numFmtId="0" fontId="4" fillId="0" borderId="1" xfId="0" applyFont="1" applyBorder="1" applyAlignment="1">
      <alignment horizontal="justify" vertical="justify" wrapText="1"/>
    </xf>
    <xf numFmtId="4" fontId="4" fillId="0" borderId="1" xfId="0" applyNumberFormat="1" applyFont="1" applyBorder="1"/>
    <xf numFmtId="0" fontId="3" fillId="0" borderId="0" xfId="0" applyFont="1" applyAlignment="1">
      <alignment horizontal="right" vertical="justify" wrapText="1"/>
    </xf>
    <xf numFmtId="0" fontId="3" fillId="0" borderId="0" xfId="0" applyFont="1"/>
    <xf numFmtId="4" fontId="3" fillId="0" borderId="0" xfId="0" applyNumberFormat="1" applyFont="1"/>
    <xf numFmtId="4" fontId="6" fillId="0" borderId="0" xfId="0" applyNumberFormat="1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justify" vertical="justify"/>
    </xf>
    <xf numFmtId="0" fontId="1" fillId="0" borderId="0" xfId="0" applyFont="1" applyAlignment="1">
      <alignment horizontal="center" wrapText="1"/>
    </xf>
    <xf numFmtId="4" fontId="4" fillId="0" borderId="0" xfId="0" applyNumberFormat="1" applyFont="1" applyFill="1" applyAlignment="1">
      <alignment horizontal="right"/>
    </xf>
    <xf numFmtId="4" fontId="1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/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/>
    </xf>
    <xf numFmtId="4" fontId="4" fillId="0" borderId="2" xfId="1" applyNumberFormat="1" applyFont="1" applyFill="1" applyBorder="1" applyAlignment="1">
      <alignment horizontal="right"/>
    </xf>
    <xf numFmtId="0" fontId="4" fillId="0" borderId="3" xfId="0" applyFont="1" applyBorder="1" applyAlignment="1">
      <alignment vertical="justify" wrapText="1"/>
    </xf>
    <xf numFmtId="0" fontId="4" fillId="0" borderId="3" xfId="0" applyFont="1" applyBorder="1" applyAlignment="1">
      <alignment horizontal="left" vertical="justify" wrapText="1"/>
    </xf>
    <xf numFmtId="0" fontId="4" fillId="0" borderId="4" xfId="0" applyFont="1" applyBorder="1" applyAlignment="1">
      <alignment horizontal="justify" vertical="justify" wrapText="1"/>
    </xf>
    <xf numFmtId="0" fontId="4" fillId="0" borderId="4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justify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" fontId="3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4" fontId="2" fillId="0" borderId="0" xfId="0" applyNumberFormat="1" applyFont="1" applyFill="1"/>
    <xf numFmtId="0" fontId="2" fillId="0" borderId="0" xfId="0" applyFont="1" applyFill="1"/>
    <xf numFmtId="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4" fillId="0" borderId="0" xfId="0" applyNumberFormat="1" applyFont="1" applyFill="1"/>
    <xf numFmtId="0" fontId="4" fillId="0" borderId="0" xfId="0" applyFont="1" applyFill="1"/>
    <xf numFmtId="4" fontId="9" fillId="0" borderId="0" xfId="0" applyNumberFormat="1" applyFont="1" applyFill="1"/>
    <xf numFmtId="0" fontId="9" fillId="0" borderId="0" xfId="0" applyFont="1" applyFill="1"/>
    <xf numFmtId="4" fontId="4" fillId="2" borderId="2" xfId="1" applyNumberFormat="1" applyFont="1" applyFill="1" applyBorder="1" applyAlignment="1">
      <alignment horizontal="right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justify" vertical="justify"/>
    </xf>
  </cellXfs>
  <cellStyles count="2">
    <cellStyle name="Normal" xfId="0" builtinId="0"/>
    <cellStyle name="Normal_ZELENE200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workbookViewId="0">
      <selection activeCell="K46" sqref="K46"/>
    </sheetView>
  </sheetViews>
  <sheetFormatPr defaultRowHeight="12.75" x14ac:dyDescent="0.2"/>
  <cols>
    <col min="1" max="1" width="5.28515625" style="50" customWidth="1"/>
    <col min="2" max="2" width="40.7109375" style="2" customWidth="1"/>
    <col min="3" max="3" width="7.28515625" style="1" customWidth="1"/>
    <col min="4" max="4" width="7.7109375" style="27" customWidth="1"/>
    <col min="5" max="5" width="10.7109375" style="3" customWidth="1"/>
    <col min="6" max="6" width="17.7109375" style="27" customWidth="1"/>
    <col min="7" max="7" width="9.140625" style="1"/>
    <col min="8" max="8" width="9.140625" style="54"/>
    <col min="9" max="11" width="9.140625" style="55"/>
    <col min="12" max="16384" width="9.140625" style="1"/>
  </cols>
  <sheetData>
    <row r="1" spans="1:11" x14ac:dyDescent="0.2">
      <c r="E1" s="18"/>
      <c r="F1" s="47"/>
    </row>
    <row r="2" spans="1:11" ht="15.75" x14ac:dyDescent="0.25">
      <c r="A2" s="63" t="s">
        <v>47</v>
      </c>
      <c r="B2" s="63"/>
      <c r="C2" s="63"/>
      <c r="D2" s="63"/>
      <c r="E2" s="63"/>
      <c r="F2" s="63"/>
    </row>
    <row r="3" spans="1:11" ht="15.75" customHeight="1" x14ac:dyDescent="0.25">
      <c r="A3" s="63" t="s">
        <v>48</v>
      </c>
      <c r="B3" s="63"/>
      <c r="C3" s="63"/>
      <c r="D3" s="63"/>
      <c r="E3" s="63"/>
      <c r="F3" s="63"/>
    </row>
    <row r="4" spans="1:11" ht="15.75" x14ac:dyDescent="0.25">
      <c r="A4" s="21"/>
      <c r="B4" s="19"/>
      <c r="C4" s="19"/>
      <c r="D4" s="21"/>
      <c r="E4" s="23"/>
      <c r="F4" s="23"/>
    </row>
    <row r="5" spans="1:11" s="33" customFormat="1" ht="30" customHeight="1" x14ac:dyDescent="0.2">
      <c r="A5" s="48" t="s">
        <v>43</v>
      </c>
      <c r="B5" s="48" t="s">
        <v>40</v>
      </c>
      <c r="C5" s="40" t="s">
        <v>41</v>
      </c>
      <c r="D5" s="41" t="s">
        <v>42</v>
      </c>
      <c r="E5" s="42" t="s">
        <v>44</v>
      </c>
      <c r="F5" s="41" t="s">
        <v>45</v>
      </c>
      <c r="H5" s="56"/>
      <c r="I5" s="57"/>
      <c r="J5" s="57"/>
      <c r="K5" s="57"/>
    </row>
    <row r="6" spans="1:11" s="8" customFormat="1" ht="12" x14ac:dyDescent="0.2">
      <c r="A6" s="51">
        <v>1</v>
      </c>
      <c r="B6" s="4" t="s">
        <v>0</v>
      </c>
      <c r="C6" s="20"/>
      <c r="D6" s="43"/>
      <c r="E6" s="6"/>
      <c r="F6" s="24"/>
      <c r="H6" s="58"/>
      <c r="I6" s="59"/>
      <c r="J6" s="59"/>
      <c r="K6" s="59"/>
    </row>
    <row r="7" spans="1:11" s="8" customFormat="1" ht="12" x14ac:dyDescent="0.2">
      <c r="A7" s="51"/>
      <c r="B7" s="9" t="s">
        <v>1</v>
      </c>
      <c r="C7" s="34" t="s">
        <v>2</v>
      </c>
      <c r="D7" s="44">
        <v>30</v>
      </c>
      <c r="E7" s="62"/>
      <c r="F7" s="35" t="str">
        <f>IF(ISBLANK(E7),"",(D7*E7))</f>
        <v/>
      </c>
      <c r="H7" s="58"/>
      <c r="I7" s="59"/>
      <c r="J7" s="59"/>
      <c r="K7" s="59"/>
    </row>
    <row r="8" spans="1:11" s="8" customFormat="1" ht="12" x14ac:dyDescent="0.2">
      <c r="A8" s="51"/>
      <c r="B8" s="36" t="s">
        <v>3</v>
      </c>
      <c r="C8" s="34" t="s">
        <v>2</v>
      </c>
      <c r="D8" s="44">
        <v>10</v>
      </c>
      <c r="E8" s="62"/>
      <c r="F8" s="35" t="str">
        <f>IF(ISBLANK(E8),"",(D8*E8))</f>
        <v/>
      </c>
      <c r="H8" s="58"/>
      <c r="I8" s="59"/>
      <c r="J8" s="59"/>
      <c r="K8" s="59"/>
    </row>
    <row r="9" spans="1:11" s="8" customFormat="1" ht="6.95" customHeight="1" x14ac:dyDescent="0.2">
      <c r="A9" s="51"/>
      <c r="B9" s="4"/>
      <c r="D9" s="45"/>
      <c r="E9" s="22"/>
      <c r="F9" s="10"/>
      <c r="H9" s="58"/>
      <c r="I9" s="59"/>
      <c r="J9" s="59"/>
      <c r="K9" s="59"/>
    </row>
    <row r="10" spans="1:11" s="8" customFormat="1" ht="12" x14ac:dyDescent="0.2">
      <c r="A10" s="51">
        <v>2</v>
      </c>
      <c r="B10" s="4" t="s">
        <v>4</v>
      </c>
      <c r="C10" s="20"/>
      <c r="D10" s="45"/>
      <c r="E10" s="22"/>
      <c r="F10" s="10"/>
      <c r="H10" s="58"/>
      <c r="I10" s="59"/>
      <c r="J10" s="59"/>
      <c r="K10" s="59"/>
    </row>
    <row r="11" spans="1:11" s="8" customFormat="1" ht="12" x14ac:dyDescent="0.2">
      <c r="A11" s="51"/>
      <c r="B11" s="11" t="s">
        <v>1</v>
      </c>
      <c r="C11" s="34" t="s">
        <v>2</v>
      </c>
      <c r="D11" s="44">
        <v>5</v>
      </c>
      <c r="E11" s="62"/>
      <c r="F11" s="35" t="str">
        <f>IF(ISBLANK(E11),"",(D11*E11))</f>
        <v/>
      </c>
      <c r="H11" s="58"/>
      <c r="I11" s="59"/>
      <c r="J11" s="59"/>
      <c r="K11" s="59"/>
    </row>
    <row r="12" spans="1:11" s="8" customFormat="1" ht="12" x14ac:dyDescent="0.2">
      <c r="A12" s="51"/>
      <c r="B12" s="37" t="s">
        <v>3</v>
      </c>
      <c r="C12" s="34" t="s">
        <v>2</v>
      </c>
      <c r="D12" s="44">
        <v>5</v>
      </c>
      <c r="E12" s="62"/>
      <c r="F12" s="35" t="str">
        <f>IF(ISBLANK(E12),"",(D12*E12))</f>
        <v/>
      </c>
      <c r="H12" s="58"/>
      <c r="I12" s="59"/>
      <c r="J12" s="59"/>
      <c r="K12" s="59"/>
    </row>
    <row r="13" spans="1:11" s="8" customFormat="1" ht="6.95" customHeight="1" x14ac:dyDescent="0.2">
      <c r="A13" s="51"/>
      <c r="B13" s="4"/>
      <c r="D13" s="45"/>
      <c r="E13" s="22"/>
      <c r="F13" s="10"/>
      <c r="H13" s="58"/>
      <c r="I13" s="59"/>
      <c r="J13" s="59"/>
      <c r="K13" s="59"/>
    </row>
    <row r="14" spans="1:11" s="8" customFormat="1" ht="12" x14ac:dyDescent="0.2">
      <c r="A14" s="51">
        <v>3</v>
      </c>
      <c r="B14" s="4" t="s">
        <v>32</v>
      </c>
      <c r="D14" s="45"/>
      <c r="E14" s="22"/>
      <c r="F14" s="10"/>
      <c r="H14" s="58"/>
      <c r="I14" s="59"/>
      <c r="J14" s="59"/>
      <c r="K14" s="59"/>
    </row>
    <row r="15" spans="1:11" s="8" customFormat="1" ht="12" x14ac:dyDescent="0.2">
      <c r="A15" s="51"/>
      <c r="B15" s="11" t="s">
        <v>5</v>
      </c>
      <c r="C15" s="34" t="s">
        <v>6</v>
      </c>
      <c r="D15" s="44">
        <v>40</v>
      </c>
      <c r="E15" s="62"/>
      <c r="F15" s="35" t="str">
        <f>IF(ISBLANK(E15),"",(D15*E15))</f>
        <v/>
      </c>
      <c r="H15" s="58"/>
      <c r="I15" s="59"/>
      <c r="J15" s="59"/>
      <c r="K15" s="59"/>
    </row>
    <row r="16" spans="1:11" s="8" customFormat="1" ht="12" x14ac:dyDescent="0.2">
      <c r="A16" s="51"/>
      <c r="B16" s="37" t="s">
        <v>7</v>
      </c>
      <c r="C16" s="34" t="s">
        <v>6</v>
      </c>
      <c r="D16" s="44">
        <v>20</v>
      </c>
      <c r="E16" s="62"/>
      <c r="F16" s="35" t="str">
        <f>IF(ISBLANK(E16),"",(D16*E16))</f>
        <v/>
      </c>
      <c r="H16" s="58"/>
      <c r="I16" s="59"/>
      <c r="J16" s="59"/>
      <c r="K16" s="59"/>
    </row>
    <row r="17" spans="1:11" s="8" customFormat="1" ht="6.95" customHeight="1" x14ac:dyDescent="0.2">
      <c r="A17" s="51"/>
      <c r="B17" s="4"/>
      <c r="D17" s="45"/>
      <c r="E17" s="22"/>
      <c r="F17" s="10"/>
      <c r="H17" s="58"/>
      <c r="I17" s="59"/>
      <c r="J17" s="59"/>
      <c r="K17" s="59"/>
    </row>
    <row r="18" spans="1:11" s="8" customFormat="1" ht="12.75" customHeight="1" x14ac:dyDescent="0.2">
      <c r="A18" s="51">
        <v>4</v>
      </c>
      <c r="B18" s="4" t="s">
        <v>8</v>
      </c>
      <c r="D18" s="45"/>
      <c r="E18" s="22"/>
      <c r="F18" s="10"/>
      <c r="H18" s="58"/>
      <c r="I18" s="59"/>
      <c r="J18" s="59"/>
      <c r="K18" s="59"/>
    </row>
    <row r="19" spans="1:11" s="8" customFormat="1" ht="12" x14ac:dyDescent="0.2">
      <c r="A19" s="51"/>
      <c r="B19" s="11" t="s">
        <v>9</v>
      </c>
      <c r="C19" s="34" t="s">
        <v>10</v>
      </c>
      <c r="D19" s="44">
        <v>40</v>
      </c>
      <c r="E19" s="62"/>
      <c r="F19" s="35" t="str">
        <f>IF(ISBLANK(E19),"",(D19*E19))</f>
        <v/>
      </c>
      <c r="H19" s="58"/>
      <c r="I19" s="59"/>
      <c r="J19" s="59"/>
      <c r="K19" s="59"/>
    </row>
    <row r="20" spans="1:11" s="8" customFormat="1" ht="12" x14ac:dyDescent="0.2">
      <c r="A20" s="51"/>
      <c r="B20" s="37" t="s">
        <v>11</v>
      </c>
      <c r="C20" s="34" t="s">
        <v>10</v>
      </c>
      <c r="D20" s="44">
        <v>10</v>
      </c>
      <c r="E20" s="62"/>
      <c r="F20" s="35" t="str">
        <f>IF(ISBLANK(E20),"",(D20*E20))</f>
        <v/>
      </c>
      <c r="H20" s="58"/>
      <c r="I20" s="59"/>
      <c r="J20" s="59"/>
      <c r="K20" s="59"/>
    </row>
    <row r="21" spans="1:11" s="8" customFormat="1" ht="6.95" customHeight="1" x14ac:dyDescent="0.2">
      <c r="A21" s="51"/>
      <c r="B21" s="4"/>
      <c r="D21" s="45"/>
      <c r="E21" s="22"/>
      <c r="F21" s="10"/>
      <c r="H21" s="58"/>
      <c r="I21" s="59"/>
      <c r="J21" s="59"/>
      <c r="K21" s="59"/>
    </row>
    <row r="22" spans="1:11" s="8" customFormat="1" ht="12" x14ac:dyDescent="0.2">
      <c r="A22" s="51">
        <v>5</v>
      </c>
      <c r="B22" s="4" t="s">
        <v>12</v>
      </c>
      <c r="D22" s="45"/>
      <c r="E22" s="22"/>
      <c r="F22" s="10"/>
      <c r="H22" s="58"/>
      <c r="I22" s="59"/>
      <c r="J22" s="59"/>
      <c r="K22" s="59"/>
    </row>
    <row r="23" spans="1:11" s="8" customFormat="1" ht="12" x14ac:dyDescent="0.2">
      <c r="A23" s="51"/>
      <c r="B23" s="11" t="s">
        <v>13</v>
      </c>
      <c r="C23" s="34" t="s">
        <v>14</v>
      </c>
      <c r="D23" s="44">
        <v>40</v>
      </c>
      <c r="E23" s="62"/>
      <c r="F23" s="35" t="str">
        <f>IF(ISBLANK(E23),"",(D23*E23))</f>
        <v/>
      </c>
      <c r="H23" s="58"/>
      <c r="I23" s="59"/>
      <c r="J23" s="59"/>
      <c r="K23" s="59"/>
    </row>
    <row r="24" spans="1:11" s="8" customFormat="1" ht="12" x14ac:dyDescent="0.2">
      <c r="A24" s="51"/>
      <c r="B24" s="37" t="s">
        <v>15</v>
      </c>
      <c r="C24" s="34" t="s">
        <v>6</v>
      </c>
      <c r="D24" s="44">
        <v>5</v>
      </c>
      <c r="E24" s="62"/>
      <c r="F24" s="35" t="str">
        <f>IF(ISBLANK(E24),"",(D24*E24))</f>
        <v/>
      </c>
      <c r="H24" s="58"/>
      <c r="I24" s="59"/>
      <c r="J24" s="59"/>
      <c r="K24" s="59"/>
    </row>
    <row r="25" spans="1:11" s="8" customFormat="1" ht="6.95" customHeight="1" x14ac:dyDescent="0.2">
      <c r="A25" s="51"/>
      <c r="B25" s="11"/>
      <c r="C25" s="5"/>
      <c r="D25" s="45"/>
      <c r="E25" s="22"/>
      <c r="F25" s="10"/>
      <c r="H25" s="58"/>
      <c r="I25" s="59"/>
      <c r="J25" s="59"/>
      <c r="K25" s="59"/>
    </row>
    <row r="26" spans="1:11" s="8" customFormat="1" ht="12" x14ac:dyDescent="0.2">
      <c r="A26" s="51">
        <v>6</v>
      </c>
      <c r="B26" s="4" t="s">
        <v>16</v>
      </c>
      <c r="D26" s="45"/>
      <c r="E26" s="22"/>
      <c r="F26" s="10"/>
      <c r="H26" s="58"/>
      <c r="I26" s="59"/>
      <c r="J26" s="59"/>
      <c r="K26" s="59"/>
    </row>
    <row r="27" spans="1:11" s="8" customFormat="1" ht="12" x14ac:dyDescent="0.2">
      <c r="A27" s="51"/>
      <c r="B27" s="11" t="s">
        <v>24</v>
      </c>
      <c r="C27" s="34" t="s">
        <v>17</v>
      </c>
      <c r="D27" s="44">
        <v>5</v>
      </c>
      <c r="E27" s="62"/>
      <c r="F27" s="35" t="str">
        <f>IF(ISBLANK(E27),"",(D27*E27))</f>
        <v/>
      </c>
      <c r="H27" s="58"/>
      <c r="I27" s="59"/>
      <c r="J27" s="59"/>
      <c r="K27" s="59"/>
    </row>
    <row r="28" spans="1:11" s="8" customFormat="1" ht="12" x14ac:dyDescent="0.2">
      <c r="A28" s="51"/>
      <c r="B28" s="37" t="s">
        <v>18</v>
      </c>
      <c r="C28" s="34" t="s">
        <v>17</v>
      </c>
      <c r="D28" s="44">
        <v>5</v>
      </c>
      <c r="E28" s="62"/>
      <c r="F28" s="35" t="str">
        <f>IF(ISBLANK(E28),"",(D28*E28))</f>
        <v/>
      </c>
      <c r="H28" s="58"/>
      <c r="I28" s="59"/>
      <c r="J28" s="59"/>
      <c r="K28" s="59"/>
    </row>
    <row r="29" spans="1:11" s="8" customFormat="1" ht="12" x14ac:dyDescent="0.2">
      <c r="A29" s="51"/>
      <c r="B29" s="37" t="s">
        <v>25</v>
      </c>
      <c r="C29" s="34" t="s">
        <v>17</v>
      </c>
      <c r="D29" s="44">
        <v>100</v>
      </c>
      <c r="E29" s="62"/>
      <c r="F29" s="35" t="str">
        <f>IF(ISBLANK(E29),"",(D29*E29))</f>
        <v/>
      </c>
      <c r="H29" s="58"/>
      <c r="I29" s="59"/>
      <c r="J29" s="59"/>
      <c r="K29" s="59"/>
    </row>
    <row r="30" spans="1:11" s="8" customFormat="1" ht="12" x14ac:dyDescent="0.2">
      <c r="A30" s="51"/>
      <c r="B30" s="37" t="s">
        <v>26</v>
      </c>
      <c r="C30" s="34" t="s">
        <v>17</v>
      </c>
      <c r="D30" s="44">
        <v>40</v>
      </c>
      <c r="E30" s="62"/>
      <c r="F30" s="35" t="str">
        <f>IF(ISBLANK(E30),"",(D30*E30))</f>
        <v/>
      </c>
      <c r="H30" s="58"/>
      <c r="I30" s="59"/>
      <c r="J30" s="59"/>
      <c r="K30" s="59"/>
    </row>
    <row r="31" spans="1:11" s="8" customFormat="1" ht="6.95" customHeight="1" x14ac:dyDescent="0.2">
      <c r="A31" s="51"/>
      <c r="B31" s="4"/>
      <c r="C31" s="5"/>
      <c r="D31" s="45"/>
      <c r="E31" s="22"/>
      <c r="F31" s="10"/>
      <c r="H31" s="58"/>
      <c r="I31" s="59"/>
      <c r="J31" s="59"/>
      <c r="K31" s="59"/>
    </row>
    <row r="32" spans="1:11" s="8" customFormat="1" ht="12" x14ac:dyDescent="0.2">
      <c r="A32" s="51">
        <v>7</v>
      </c>
      <c r="B32" s="38" t="s">
        <v>19</v>
      </c>
      <c r="C32" s="34" t="s">
        <v>20</v>
      </c>
      <c r="D32" s="44">
        <v>13</v>
      </c>
      <c r="E32" s="62"/>
      <c r="F32" s="35" t="str">
        <f>IF(ISBLANK(E32),"",(D32*E32))</f>
        <v/>
      </c>
      <c r="H32" s="58"/>
      <c r="I32" s="59"/>
      <c r="J32" s="59"/>
      <c r="K32" s="59"/>
    </row>
    <row r="33" spans="1:11" s="8" customFormat="1" ht="6.95" customHeight="1" x14ac:dyDescent="0.2">
      <c r="A33" s="51"/>
      <c r="B33" s="4"/>
      <c r="D33" s="45"/>
      <c r="E33" s="22"/>
      <c r="F33" s="10"/>
      <c r="H33" s="58"/>
      <c r="I33" s="59"/>
      <c r="J33" s="59"/>
      <c r="K33" s="59"/>
    </row>
    <row r="34" spans="1:11" s="8" customFormat="1" ht="12" x14ac:dyDescent="0.2">
      <c r="A34" s="51">
        <v>8</v>
      </c>
      <c r="B34" s="38" t="s">
        <v>37</v>
      </c>
      <c r="C34" s="34" t="s">
        <v>10</v>
      </c>
      <c r="D34" s="44">
        <v>20</v>
      </c>
      <c r="E34" s="62"/>
      <c r="F34" s="35" t="str">
        <f>IF(ISBLANK(E34),"",(D34*E34))</f>
        <v/>
      </c>
      <c r="H34" s="58"/>
      <c r="I34" s="59"/>
      <c r="J34" s="59"/>
      <c r="K34" s="59"/>
    </row>
    <row r="35" spans="1:11" s="8" customFormat="1" ht="6.95" customHeight="1" x14ac:dyDescent="0.2">
      <c r="A35" s="51"/>
      <c r="B35" s="4"/>
      <c r="D35" s="45"/>
      <c r="E35" s="22"/>
      <c r="F35" s="10"/>
      <c r="H35" s="58"/>
      <c r="I35" s="59"/>
      <c r="J35" s="59"/>
      <c r="K35" s="59"/>
    </row>
    <row r="36" spans="1:11" s="8" customFormat="1" ht="24" x14ac:dyDescent="0.2">
      <c r="A36" s="51">
        <v>9</v>
      </c>
      <c r="B36" s="38" t="s">
        <v>29</v>
      </c>
      <c r="C36" s="49" t="s">
        <v>46</v>
      </c>
      <c r="D36" s="44">
        <v>10</v>
      </c>
      <c r="E36" s="62"/>
      <c r="F36" s="35" t="str">
        <f>IF(ISBLANK(E36),"",(D36*E36))</f>
        <v/>
      </c>
      <c r="H36" s="58"/>
      <c r="I36" s="59"/>
      <c r="J36" s="59"/>
      <c r="K36" s="59"/>
    </row>
    <row r="37" spans="1:11" s="8" customFormat="1" ht="6.95" customHeight="1" x14ac:dyDescent="0.2">
      <c r="A37" s="51"/>
      <c r="B37" s="4"/>
      <c r="D37" s="45"/>
      <c r="E37" s="22"/>
      <c r="F37" s="10"/>
      <c r="H37" s="58"/>
      <c r="I37" s="59"/>
      <c r="J37" s="59"/>
      <c r="K37" s="59"/>
    </row>
    <row r="38" spans="1:11" s="8" customFormat="1" ht="36" x14ac:dyDescent="0.2">
      <c r="A38" s="51">
        <v>10</v>
      </c>
      <c r="B38" s="39" t="s">
        <v>33</v>
      </c>
      <c r="C38" s="34" t="s">
        <v>21</v>
      </c>
      <c r="D38" s="44">
        <v>1</v>
      </c>
      <c r="E38" s="62"/>
      <c r="F38" s="35" t="str">
        <f>IF(ISBLANK(E38),"",(D38*E38))</f>
        <v/>
      </c>
      <c r="H38" s="58"/>
      <c r="I38" s="59"/>
      <c r="J38" s="59"/>
      <c r="K38" s="59"/>
    </row>
    <row r="39" spans="1:11" s="8" customFormat="1" ht="6.95" customHeight="1" x14ac:dyDescent="0.2">
      <c r="A39" s="51"/>
      <c r="B39" s="4"/>
      <c r="D39" s="45"/>
      <c r="E39" s="22"/>
      <c r="F39" s="10"/>
      <c r="H39" s="58"/>
      <c r="I39" s="59"/>
      <c r="J39" s="59"/>
      <c r="K39" s="59"/>
    </row>
    <row r="40" spans="1:11" s="8" customFormat="1" ht="24" x14ac:dyDescent="0.2">
      <c r="A40" s="51">
        <v>11</v>
      </c>
      <c r="B40" s="38" t="s">
        <v>35</v>
      </c>
      <c r="C40" s="34" t="s">
        <v>21</v>
      </c>
      <c r="D40" s="44">
        <v>1</v>
      </c>
      <c r="E40" s="62"/>
      <c r="F40" s="35" t="str">
        <f>IF(ISBLANK(E40),"",(D40*E40))</f>
        <v/>
      </c>
      <c r="H40" s="58"/>
      <c r="I40" s="59"/>
      <c r="J40" s="59"/>
      <c r="K40" s="59"/>
    </row>
    <row r="41" spans="1:11" s="8" customFormat="1" ht="6.95" customHeight="1" x14ac:dyDescent="0.2">
      <c r="A41" s="51"/>
      <c r="B41" s="4"/>
      <c r="D41" s="45"/>
      <c r="E41" s="22"/>
      <c r="F41" s="10"/>
      <c r="H41" s="58"/>
      <c r="I41" s="59"/>
      <c r="J41" s="59"/>
      <c r="K41" s="59"/>
    </row>
    <row r="42" spans="1:11" s="8" customFormat="1" ht="12" x14ac:dyDescent="0.2">
      <c r="A42" s="51">
        <v>12</v>
      </c>
      <c r="B42" s="11" t="s">
        <v>31</v>
      </c>
      <c r="C42" s="5"/>
      <c r="D42" s="45"/>
      <c r="E42" s="22"/>
      <c r="F42" s="10"/>
      <c r="H42" s="58"/>
      <c r="I42" s="59"/>
      <c r="J42" s="59"/>
      <c r="K42" s="59"/>
    </row>
    <row r="43" spans="1:11" s="8" customFormat="1" ht="12" x14ac:dyDescent="0.2">
      <c r="A43" s="51"/>
      <c r="B43" s="11" t="s">
        <v>27</v>
      </c>
      <c r="C43" s="34" t="s">
        <v>21</v>
      </c>
      <c r="D43" s="44">
        <v>1</v>
      </c>
      <c r="E43" s="62"/>
      <c r="F43" s="35" t="str">
        <f>IF(ISBLANK(E43),"",(D43*E43))</f>
        <v/>
      </c>
      <c r="H43" s="58"/>
      <c r="I43" s="59"/>
      <c r="J43" s="59"/>
      <c r="K43" s="59"/>
    </row>
    <row r="44" spans="1:11" s="8" customFormat="1" ht="12" x14ac:dyDescent="0.2">
      <c r="A44" s="51"/>
      <c r="B44" s="37" t="s">
        <v>28</v>
      </c>
      <c r="C44" s="34" t="s">
        <v>21</v>
      </c>
      <c r="D44" s="44">
        <v>1</v>
      </c>
      <c r="E44" s="62"/>
      <c r="F44" s="35" t="str">
        <f>IF(ISBLANK(E44),"",(D44*E44))</f>
        <v/>
      </c>
      <c r="H44" s="58"/>
      <c r="I44" s="59"/>
      <c r="J44" s="59"/>
      <c r="K44" s="59"/>
    </row>
    <row r="45" spans="1:11" s="8" customFormat="1" ht="6.95" customHeight="1" x14ac:dyDescent="0.2">
      <c r="A45" s="51"/>
      <c r="B45" s="11"/>
      <c r="C45" s="5"/>
      <c r="D45" s="45"/>
      <c r="E45" s="22"/>
      <c r="F45" s="10"/>
      <c r="H45" s="58"/>
      <c r="I45" s="59"/>
      <c r="J45" s="59"/>
      <c r="K45" s="59"/>
    </row>
    <row r="46" spans="1:11" s="8" customFormat="1" ht="48" x14ac:dyDescent="0.2">
      <c r="A46" s="51">
        <v>13</v>
      </c>
      <c r="B46" s="11" t="s">
        <v>38</v>
      </c>
      <c r="C46" s="5"/>
      <c r="D46" s="45"/>
      <c r="E46" s="22"/>
      <c r="F46" s="10"/>
      <c r="H46" s="58"/>
      <c r="I46" s="59"/>
      <c r="J46" s="59"/>
      <c r="K46" s="59"/>
    </row>
    <row r="47" spans="1:11" s="8" customFormat="1" ht="12" x14ac:dyDescent="0.2">
      <c r="A47" s="51"/>
      <c r="B47" s="11" t="s">
        <v>36</v>
      </c>
      <c r="C47" s="34" t="s">
        <v>30</v>
      </c>
      <c r="D47" s="44">
        <v>20</v>
      </c>
      <c r="E47" s="62"/>
      <c r="F47" s="35" t="str">
        <f>IF(ISBLANK(E47),"",(D47*E47))</f>
        <v/>
      </c>
      <c r="H47" s="58"/>
      <c r="I47" s="59"/>
      <c r="J47" s="59"/>
      <c r="K47" s="59"/>
    </row>
    <row r="48" spans="1:11" s="8" customFormat="1" ht="12" x14ac:dyDescent="0.2">
      <c r="A48" s="51"/>
      <c r="B48" s="37" t="s">
        <v>34</v>
      </c>
      <c r="C48" s="34" t="s">
        <v>30</v>
      </c>
      <c r="D48" s="44">
        <v>15</v>
      </c>
      <c r="E48" s="62"/>
      <c r="F48" s="35" t="str">
        <f>IF(ISBLANK(E48),"",(D48*E48))</f>
        <v/>
      </c>
      <c r="H48" s="58"/>
      <c r="I48" s="59"/>
      <c r="J48" s="59"/>
      <c r="K48" s="59"/>
    </row>
    <row r="49" spans="1:11" s="8" customFormat="1" ht="6.95" customHeight="1" x14ac:dyDescent="0.2">
      <c r="A49" s="51"/>
      <c r="B49" s="12"/>
      <c r="C49" s="13"/>
      <c r="D49" s="28"/>
      <c r="E49" s="14"/>
      <c r="F49" s="25"/>
      <c r="H49" s="58"/>
      <c r="I49" s="59"/>
      <c r="J49" s="59"/>
      <c r="K49" s="59"/>
    </row>
    <row r="50" spans="1:11" ht="12.75" customHeight="1" x14ac:dyDescent="0.2">
      <c r="A50" s="52"/>
      <c r="B50" s="15" t="s">
        <v>22</v>
      </c>
      <c r="C50" s="16"/>
      <c r="D50" s="46"/>
      <c r="E50" s="17"/>
      <c r="F50" s="26">
        <f>SUM(F7:F48)</f>
        <v>0</v>
      </c>
    </row>
    <row r="51" spans="1:11" ht="12" customHeight="1" x14ac:dyDescent="0.2">
      <c r="A51" s="52"/>
    </row>
    <row r="52" spans="1:11" ht="12" customHeight="1" x14ac:dyDescent="0.2">
      <c r="A52" s="52"/>
    </row>
    <row r="53" spans="1:11" s="8" customFormat="1" ht="12" x14ac:dyDescent="0.2">
      <c r="A53" s="51"/>
      <c r="B53" s="4" t="s">
        <v>23</v>
      </c>
      <c r="D53" s="24"/>
      <c r="E53" s="6"/>
      <c r="F53" s="24"/>
      <c r="H53" s="58"/>
      <c r="I53" s="59"/>
      <c r="J53" s="59"/>
      <c r="K53" s="59"/>
    </row>
    <row r="54" spans="1:11" s="8" customFormat="1" ht="24" customHeight="1" x14ac:dyDescent="0.2">
      <c r="A54" s="51"/>
      <c r="B54" s="64" t="s">
        <v>39</v>
      </c>
      <c r="C54" s="64"/>
      <c r="D54" s="64"/>
      <c r="E54" s="64"/>
      <c r="F54" s="64"/>
      <c r="H54" s="58"/>
      <c r="I54" s="59"/>
      <c r="J54" s="59"/>
      <c r="K54" s="59"/>
    </row>
    <row r="55" spans="1:11" s="8" customFormat="1" ht="12" x14ac:dyDescent="0.2">
      <c r="A55" s="51"/>
      <c r="B55" s="4"/>
      <c r="D55" s="7"/>
      <c r="E55" s="6"/>
      <c r="F55" s="24"/>
      <c r="H55" s="58"/>
      <c r="I55" s="59"/>
      <c r="J55" s="59"/>
      <c r="K55" s="59"/>
    </row>
    <row r="56" spans="1:11" s="8" customFormat="1" ht="12" x14ac:dyDescent="0.2">
      <c r="A56" s="51"/>
      <c r="B56" s="4"/>
      <c r="D56" s="7"/>
      <c r="E56" s="6"/>
      <c r="F56" s="24"/>
      <c r="H56" s="58"/>
      <c r="I56" s="59"/>
      <c r="J56" s="59"/>
      <c r="K56" s="59"/>
    </row>
    <row r="57" spans="1:11" s="30" customFormat="1" x14ac:dyDescent="0.2">
      <c r="A57" s="53"/>
      <c r="B57" s="29"/>
      <c r="D57" s="32"/>
      <c r="E57" s="31"/>
      <c r="F57" s="32"/>
      <c r="H57" s="60"/>
      <c r="I57" s="61"/>
      <c r="J57" s="61"/>
      <c r="K57" s="61"/>
    </row>
    <row r="58" spans="1:11" s="30" customFormat="1" x14ac:dyDescent="0.2">
      <c r="A58" s="53"/>
      <c r="B58" s="29"/>
      <c r="D58" s="32"/>
      <c r="E58" s="31"/>
      <c r="F58" s="32"/>
      <c r="H58" s="60"/>
      <c r="I58" s="61"/>
      <c r="J58" s="61"/>
      <c r="K58" s="61"/>
    </row>
  </sheetData>
  <mergeCells count="3">
    <mergeCell ref="A2:F2"/>
    <mergeCell ref="A3:F3"/>
    <mergeCell ref="B54:F54"/>
  </mergeCells>
  <pageMargins left="0.98425196850393704" right="0.39370078740157483" top="0.39370078740157483" bottom="0.3937007874015748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grad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Sneler_Adriana</dc:creator>
  <cp:lastModifiedBy>Orban Ramić Jelena</cp:lastModifiedBy>
  <cp:lastPrinted>2022-01-10T11:43:27Z</cp:lastPrinted>
  <dcterms:created xsi:type="dcterms:W3CDTF">2003-12-17T16:31:48Z</dcterms:created>
  <dcterms:modified xsi:type="dcterms:W3CDTF">2022-01-10T11:48:01Z</dcterms:modified>
</cp:coreProperties>
</file>