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ja.radisic\Downloads\"/>
    </mc:Choice>
  </mc:AlternateContent>
  <xr:revisionPtr revIDLastSave="0" documentId="13_ncr:1_{700EF849-D00D-4B76-A2D8-24A521C1D36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2" sheetId="1" r:id="rId1"/>
  </sheets>
  <definedNames>
    <definedName name="_xlnm.Print_Titles" localSheetId="0">'2022'!$5:$5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4" i="1" l="1"/>
  <c r="F282" i="1"/>
  <c r="F186" i="1" l="1"/>
  <c r="F142" i="1" l="1"/>
  <c r="F77" i="1"/>
  <c r="F16" i="1" l="1"/>
  <c r="E283" i="1" s="1"/>
</calcChain>
</file>

<file path=xl/sharedStrings.xml><?xml version="1.0" encoding="utf-8"?>
<sst xmlns="http://schemas.openxmlformats.org/spreadsheetml/2006/main" count="1578" uniqueCount="633">
  <si>
    <t>RB.</t>
  </si>
  <si>
    <t>Tužitelj</t>
  </si>
  <si>
    <t>Tuženik</t>
  </si>
  <si>
    <t>Poslovni broj</t>
  </si>
  <si>
    <t>Sažeti opis prirode spora</t>
  </si>
  <si>
    <t>Procjena financijskog učinka</t>
  </si>
  <si>
    <t>Procijenjeno vrijeme odljeva ili priljeva sredstava</t>
  </si>
  <si>
    <t>Početak sudskog spora</t>
  </si>
  <si>
    <t>Grad Rijeka</t>
  </si>
  <si>
    <t>Iznos glavnice</t>
  </si>
  <si>
    <t>Procjena financijskog
učinka</t>
  </si>
  <si>
    <t>Fizičke osobe</t>
  </si>
  <si>
    <t>10.000,00</t>
  </si>
  <si>
    <t>Fizička osoba</t>
  </si>
  <si>
    <t/>
  </si>
  <si>
    <t>ODJEL GRADSKE UPRAVE ZA KOMUNALNI SUSTAV; DIREKCIJA PLANA, RAZVOJA I GRADNJE</t>
  </si>
  <si>
    <t>Isplata glavnice i troška po presudi P-4080/09 150,12 + 1/2 od 4.365,40</t>
  </si>
  <si>
    <t>3 godine</t>
  </si>
  <si>
    <t>2 godine</t>
  </si>
  <si>
    <t>P-7397/15</t>
  </si>
  <si>
    <t>Radi proglašenja ovrhe nedopuštenom</t>
  </si>
  <si>
    <t>Ovisi o odluci nadležnog suda u pogledu podnesene revizije</t>
  </si>
  <si>
    <t>P-1572/18</t>
  </si>
  <si>
    <t>1 godinu</t>
  </si>
  <si>
    <t>P-1161/18</t>
  </si>
  <si>
    <t>Lučka uprava Rijeka</t>
  </si>
  <si>
    <t>P-413/18 i P-641/20</t>
  </si>
  <si>
    <t>10 Usl-1478/2018-9</t>
  </si>
  <si>
    <t>Radi povrata uplaćenog komunalnog doprinosa</t>
  </si>
  <si>
    <t>P-163/2020-3</t>
  </si>
  <si>
    <t>ODJEL GRADSKE UPRAVE ZA KOMUNALNI SUSTAV; DIREKCIJA ZAJEDNIČKE KOMUNALNE DJELATNOSTI</t>
  </si>
  <si>
    <t>P-1296/06</t>
  </si>
  <si>
    <t>Prometna nezgoda sa smrtnom posljedicom</t>
  </si>
  <si>
    <t>P-5008/07</t>
  </si>
  <si>
    <t>P-3374/08</t>
  </si>
  <si>
    <t>Naknada materijalne i nematerijalne štete zbog izvođenja radova u Medulićevoj ulici</t>
  </si>
  <si>
    <t>P-3928/09</t>
  </si>
  <si>
    <t>P-782/09</t>
  </si>
  <si>
    <t>Pn-396/2020</t>
  </si>
  <si>
    <t>Izgubljena zarada za period od 01.01.2016. do 30.11.2018.</t>
  </si>
  <si>
    <t>VIP AUTO d.o.o.</t>
  </si>
  <si>
    <t>P-34/11</t>
  </si>
  <si>
    <t>Šteta na vozilu</t>
  </si>
  <si>
    <t>P-1903/13</t>
  </si>
  <si>
    <t>P-468/14</t>
  </si>
  <si>
    <t>Radi naknade štete</t>
  </si>
  <si>
    <t>Fizička osoba, Županijska uprava za ceste PGŽ, Primorsko-goranska županija, Croatia osiguranje d.d. Filijala Rijeka</t>
  </si>
  <si>
    <t>P-2033/14</t>
  </si>
  <si>
    <t>Prometna nesreća zbog oštećenog kolnika  na raskrižju između ul. V.C. Emina i J. Završnika</t>
  </si>
  <si>
    <t>P-643/14</t>
  </si>
  <si>
    <t>Naknada štete s osnova gubitka na zaradi u bruto iznosu od 104.486,20 kuna</t>
  </si>
  <si>
    <t>P-2040/16</t>
  </si>
  <si>
    <t>P-179/2018</t>
  </si>
  <si>
    <t>Proglašenje ovrhe određene rješenjem Općinskog suda u Rijeci Ovr-4487/16 nedopuštenom</t>
  </si>
  <si>
    <t>Euroherc osiguranje d.d.</t>
  </si>
  <si>
    <t>P-612/2018</t>
  </si>
  <si>
    <t>Regresni zahtjev</t>
  </si>
  <si>
    <t>Pn-115/2018</t>
  </si>
  <si>
    <t>Pn-30/2018</t>
  </si>
  <si>
    <t>Poskliznuo se na masnu mrlju na pločniku - Vukovarska 116</t>
  </si>
  <si>
    <t>P-3997/2019</t>
  </si>
  <si>
    <t>P-228/2019</t>
  </si>
  <si>
    <t>Činidba - obilježavanja invalidskih parkirnih mjesta kod svake ustanove javnog kraktera</t>
  </si>
  <si>
    <t>Usl-65/14</t>
  </si>
  <si>
    <t>Ovrha naknade za uređenje voda</t>
  </si>
  <si>
    <t>1.688,11</t>
  </si>
  <si>
    <t>&gt;1 god</t>
  </si>
  <si>
    <t>Mars koncerti d.o.o.</t>
  </si>
  <si>
    <t>Usl-1014/16</t>
  </si>
  <si>
    <t>655,20</t>
  </si>
  <si>
    <t>Luje d.d.</t>
  </si>
  <si>
    <t>UsI-321/2018</t>
  </si>
  <si>
    <t>Radi poništenja rješenja PGŽ-a</t>
  </si>
  <si>
    <t>P-3648/19</t>
  </si>
  <si>
    <t>cca 3 godine</t>
  </si>
  <si>
    <t>ODJEL GRADSKE UPRAVE ZA GOSPODARENJE IMOVINOM; DIREKCIJA ZA UPRAVLJANJE OBJEKTIMA STAMBENE NAMJENE</t>
  </si>
  <si>
    <t>P-35/94</t>
  </si>
  <si>
    <t>Činidba</t>
  </si>
  <si>
    <t>10.000,00 + kamate + trošak</t>
  </si>
  <si>
    <t>cca 3-5 godina</t>
  </si>
  <si>
    <t>P-3596/94</t>
  </si>
  <si>
    <t>Sklapanje ugovora o prodaji stana</t>
  </si>
  <si>
    <t>50.000,00 + kamate + trošak</t>
  </si>
  <si>
    <t>P-2226/10</t>
  </si>
  <si>
    <t>Utvrđenje</t>
  </si>
  <si>
    <t>20.704,00 + kamate + trošak</t>
  </si>
  <si>
    <t>P-2170/96</t>
  </si>
  <si>
    <t>Donošenje presude koja nadomješta ugovor o prodaji stana na kojem postoji stanarsko pravo (sustanarstvo )</t>
  </si>
  <si>
    <t>3.100,00 + kamate + trošak</t>
  </si>
  <si>
    <t>P-2077/97</t>
  </si>
  <si>
    <t>Otkup stana</t>
  </si>
  <si>
    <t>34.000,00 + kamate + trošak</t>
  </si>
  <si>
    <t>P-4570/05</t>
  </si>
  <si>
    <t>P-2098/97</t>
  </si>
  <si>
    <t>Ishođenja presude koja nadomješta ugovor o prodaji stana Šet.13.Divizije 10</t>
  </si>
  <si>
    <t>5.000,00 kn + kamate + trošak</t>
  </si>
  <si>
    <t>P-6831/99</t>
  </si>
  <si>
    <t>Zaključenja ugovora o prodaji stana</t>
  </si>
  <si>
    <t>33.713,00 + kamate + trošak</t>
  </si>
  <si>
    <t>P-2593/00</t>
  </si>
  <si>
    <t>Iseljenja</t>
  </si>
  <si>
    <t>20.000,00 + kamate + trošak</t>
  </si>
  <si>
    <t>R-I-217/08</t>
  </si>
  <si>
    <t>Dioba</t>
  </si>
  <si>
    <t>1,00 + kamate + trošak</t>
  </si>
  <si>
    <t>R-I-328/18</t>
  </si>
  <si>
    <t>Gž Ovr-1287/16</t>
  </si>
  <si>
    <t>Naknada štete</t>
  </si>
  <si>
    <t>5.018.610,00 + kamate + trošak</t>
  </si>
  <si>
    <t>P-4120/98             
P-3897/06</t>
  </si>
  <si>
    <t>P-2151/04 Gž-879/11</t>
  </si>
  <si>
    <t>Zaštite vl.i predaje u posjed</t>
  </si>
  <si>
    <t>101.000,00 + kamate + trošak</t>
  </si>
  <si>
    <t>P-4451/06</t>
  </si>
  <si>
    <t>Naknade štete</t>
  </si>
  <si>
    <t>10.500,00 + kamate + trošak</t>
  </si>
  <si>
    <t>P-3850/07</t>
  </si>
  <si>
    <t>Sklapanja ugovora o najmu stana</t>
  </si>
  <si>
    <t>6.000,00 + kamate + trošak</t>
  </si>
  <si>
    <t>P-809/08; Gž 5791/2011</t>
  </si>
  <si>
    <t>Ovr-1993/08</t>
  </si>
  <si>
    <t>Isplata</t>
  </si>
  <si>
    <t>61.878,40 + kamate + trošak</t>
  </si>
  <si>
    <t>Riven d.o.o.</t>
  </si>
  <si>
    <t>P-363/08; Gž 600/2013</t>
  </si>
  <si>
    <t>532.505,49 + kamate + trošak</t>
  </si>
  <si>
    <t>P-1586/08 Gž-4905/11</t>
  </si>
  <si>
    <t>Isplata/utvrđenje prava vlasništva</t>
  </si>
  <si>
    <t>Ri-Stan d.o.o.</t>
  </si>
  <si>
    <t>Pž-3722/14</t>
  </si>
  <si>
    <t>3.106,50 + kamate + trošak</t>
  </si>
  <si>
    <t>P-2600/11</t>
  </si>
  <si>
    <t>P-2641/10; Ps-57/16</t>
  </si>
  <si>
    <t>Radi iseljenja i predaje u posjed, protutužba radi sklapanja ugovora o najmu stana sa zaštićenom najamninom</t>
  </si>
  <si>
    <t>P-1473/03 Gž-5899/07 P-3815/09</t>
  </si>
  <si>
    <t>Zaključenja ugovora o prodaji stana, eventualno zaključenja ugovora sa zaštićenom najamninom</t>
  </si>
  <si>
    <t>25.770,00 + kamate + trošak</t>
  </si>
  <si>
    <t>Ovr-4160/10 -vps-312.081,64 kn</t>
  </si>
  <si>
    <t>Naplate</t>
  </si>
  <si>
    <t>312.081,64 + kamate + trošak</t>
  </si>
  <si>
    <t>Ovr-848/11; Gž-2115/13</t>
  </si>
  <si>
    <t>P-583/11</t>
  </si>
  <si>
    <t>Utvrđenja ništavnosti ugovora o prodaji br. 17481, stan broj 4 Tizianova 20</t>
  </si>
  <si>
    <t>11.000,00 + kamate + trošak</t>
  </si>
  <si>
    <t>P-2732/12</t>
  </si>
  <si>
    <t>Utvrđenja</t>
  </si>
  <si>
    <t>P-791/13</t>
  </si>
  <si>
    <t>3.340,14 + kamate + trošak</t>
  </si>
  <si>
    <t>P-441/13 (2)</t>
  </si>
  <si>
    <t>Isplate 150.000,00 kn na ime ulaganja u stan</t>
  </si>
  <si>
    <t>150.000,00 + kamate + trošak</t>
  </si>
  <si>
    <t>Pn-381/15</t>
  </si>
  <si>
    <t xml:space="preserve">Naknade štete vlasnik 1/8 stanova u prizremlju  2 i 3; I kat br. 6; II kat br.7; III kat br. 10 i 11; IV kat br. 14 i V kat br. 15 </t>
  </si>
  <si>
    <t>Ovr-6348/16; Gž Ovr-697/16</t>
  </si>
  <si>
    <t>Isplate 6.345,41 kn po P-494/09</t>
  </si>
  <si>
    <t>6.345,41 + kamate + trošak</t>
  </si>
  <si>
    <t>TD XOA Gradnja j.d.o.o.</t>
  </si>
  <si>
    <t>P-2097/16</t>
  </si>
  <si>
    <t>Isplate</t>
  </si>
  <si>
    <t>48.341,52 + kamate + trošak</t>
  </si>
  <si>
    <t>P-2380/17</t>
  </si>
  <si>
    <t>1.670,77 + kamate + trošak</t>
  </si>
  <si>
    <t>P-2595/17</t>
  </si>
  <si>
    <t>Isplate 50.000,00 kn</t>
  </si>
  <si>
    <t>5.551,45 + kamate + trošak</t>
  </si>
  <si>
    <t>LJU-BA j.d.o.o.</t>
  </si>
  <si>
    <t>Ovrv-424/17</t>
  </si>
  <si>
    <t>Ovrha na temelju vjerodostojne isprave</t>
  </si>
  <si>
    <t>P-310/17</t>
  </si>
  <si>
    <t>Sprečavanja štetnih radnji i naknade štete</t>
  </si>
  <si>
    <t>98.000,00 + kamate + trošak</t>
  </si>
  <si>
    <t>Z-28758/17; R1-253/17; Z-10927/15</t>
  </si>
  <si>
    <t>Razvrgnuća suvlasničke zajednice</t>
  </si>
  <si>
    <t>P-1334/18</t>
  </si>
  <si>
    <t>Isplate 16.000,00,00 kn</t>
  </si>
  <si>
    <t>16.000,00 + kamate + trošak</t>
  </si>
  <si>
    <t>P-1304/2018</t>
  </si>
  <si>
    <t>Proglašenja ovrhe nedopuštenom</t>
  </si>
  <si>
    <t>P-1039/18</t>
  </si>
  <si>
    <t>Proglašenje ovrhe nedopuštenom</t>
  </si>
  <si>
    <t>P-2169/18</t>
  </si>
  <si>
    <t>Fidal d.o.o.</t>
  </si>
  <si>
    <t>Ovrv-38/19</t>
  </si>
  <si>
    <t>3.527,74 + kamate + trošak</t>
  </si>
  <si>
    <t>Ps-39/19</t>
  </si>
  <si>
    <t>12.100,00 + kamate + trošak</t>
  </si>
  <si>
    <t xml:space="preserve">Novotehna d.d. </t>
  </si>
  <si>
    <t>P-207/19</t>
  </si>
  <si>
    <t>1. Novotehna d.d. c/ Grad Rijeka i Adria Unirvezal kao suvlasnici zgrade u Rijeci, J.Trdine 7, P-207/19 pripremna ročišta</t>
  </si>
  <si>
    <t>24.710,40 + kamate + trošak</t>
  </si>
  <si>
    <t>P-1215/18</t>
  </si>
  <si>
    <t>Stjecanja bez osnove</t>
  </si>
  <si>
    <t>251.000,00 + kamate + trošak</t>
  </si>
  <si>
    <t>Rumat d.o.o.</t>
  </si>
  <si>
    <t>Ovr-2481/12</t>
  </si>
  <si>
    <t>Radi ovrhe na nekretnini</t>
  </si>
  <si>
    <t>P-3946/19</t>
  </si>
  <si>
    <t>P-4113/19</t>
  </si>
  <si>
    <t>Isplata 6.345,41 kn</t>
  </si>
  <si>
    <t xml:space="preserve">RI-19 d.o.o. </t>
  </si>
  <si>
    <t>Psg</t>
  </si>
  <si>
    <t>9.948,50 + kamate + trošak</t>
  </si>
  <si>
    <t>ODJEL GRADSKE UPRAVE ZA GOSPODARENJE IMOVINOM; DIREKCIJA ZA PRAVNE I IMOVINSKE POSLOVE</t>
  </si>
  <si>
    <t>P-2693/08 Gž-1508/2011</t>
  </si>
  <si>
    <t>Utvrđenje prava vlasništva na stanu broj 1 -Istarska 81</t>
  </si>
  <si>
    <t>11.000,00 + 200,00 kn rashodi</t>
  </si>
  <si>
    <t>3-5 godina</t>
  </si>
  <si>
    <t xml:space="preserve">Malti Modis d.o.o. </t>
  </si>
  <si>
    <t>P-562/09 P-4475/19</t>
  </si>
  <si>
    <t>Utvrđenje prava vlasništva</t>
  </si>
  <si>
    <t>10.000,00 + 17,00 kn rashodi</t>
  </si>
  <si>
    <t>P-1423/13</t>
  </si>
  <si>
    <t>Vlasništvo na stanu u Rijeci, Moše Albaharija 2</t>
  </si>
  <si>
    <t>5.000,00</t>
  </si>
  <si>
    <t>20.000,00</t>
  </si>
  <si>
    <t xml:space="preserve">Erste&amp;Steiermärkische Bank d.d. </t>
  </si>
  <si>
    <t>Ovr-4275/14</t>
  </si>
  <si>
    <t xml:space="preserve">Prodaja nekretnine - Ludbregov breg 22, Erste&amp;Steiermärkische Bank d.d. c/a Grad Rijeka </t>
  </si>
  <si>
    <t>390.349,23 + kamate + troškovi ovrhe</t>
  </si>
  <si>
    <t>Republika Hrvatska</t>
  </si>
  <si>
    <t>500.001,00 + 10.100,00 rashodi</t>
  </si>
  <si>
    <t>P-1107/2018</t>
  </si>
  <si>
    <t>Hrvatska radiotelevizija</t>
  </si>
  <si>
    <t>Ovr-1150/16</t>
  </si>
  <si>
    <t>Prisilno ostvarenje novčane tražbine - HRT c/a Grad Rijeka kao nasljednik iza pokojnika</t>
  </si>
  <si>
    <t>458,00 + kamate + troškovi ovrhe</t>
  </si>
  <si>
    <t>Ovr-774/2019</t>
  </si>
  <si>
    <t>Preuzimanje ovršnog postupka - Milutina Barača 20, stan br. 1, ošasna imovina iza pokojnice</t>
  </si>
  <si>
    <t>4.829,14 + kamate + troškovi ovrhe</t>
  </si>
  <si>
    <t>Hrvatski zavod za mirovinsko osiguranje</t>
  </si>
  <si>
    <t>P-6819/15</t>
  </si>
  <si>
    <t>Zagrebačka banka d.d.</t>
  </si>
  <si>
    <t>P-651/19</t>
  </si>
  <si>
    <t>P-411/19</t>
  </si>
  <si>
    <t>Utvrđenje prava vlasništva - Strossmayerova 11, stan br. 11</t>
  </si>
  <si>
    <t>101.000,00 + 7.900,00 kn rashodi</t>
  </si>
  <si>
    <t>PBZ Card d.o.o.</t>
  </si>
  <si>
    <t>Ovr-3778/19</t>
  </si>
  <si>
    <t>Radi naplate - PBZ Card d.o.o. c/a Grad Rijeka kao nasljednik iza pokojnika (ošasna imovina)</t>
  </si>
  <si>
    <t>205.877,17 + kamate + troškovi ovrhe</t>
  </si>
  <si>
    <t>P-208/19</t>
  </si>
  <si>
    <t>Utvrđenje prava vlasništva - Slavka Krautzeka 66/B</t>
  </si>
  <si>
    <t>P-446/2019</t>
  </si>
  <si>
    <t>Utvrđenje prava vlasništva - Srdoči 58, stan br. 3</t>
  </si>
  <si>
    <t>500.001,00 + 5.100,00 rashodi</t>
  </si>
  <si>
    <t>P-276/19</t>
  </si>
  <si>
    <t>Utvrđenje prava vlasništva - RH c/a Grad Rijeka, Slavka Krautzeka 66/C, stanovi 22 i 23</t>
  </si>
  <si>
    <t>Ovr-3208/11</t>
  </si>
  <si>
    <t>Ovr-3041/14</t>
  </si>
  <si>
    <t>6.277.046,37 + kamate + troškovi ovrhe</t>
  </si>
  <si>
    <t>RI - STAN d.o.o.</t>
  </si>
  <si>
    <t>Ovrv-222/20 predmet na TS Povrv-202/20</t>
  </si>
  <si>
    <t>2.067,70 + kamate + troškovi ovrhe</t>
  </si>
  <si>
    <t>P-141/20</t>
  </si>
  <si>
    <t>Ispravak upisa - Slavka Krautzeka 91 stan br. 1</t>
  </si>
  <si>
    <t>10.001,00</t>
  </si>
  <si>
    <t>Ovrv-3462/10</t>
  </si>
  <si>
    <t>Ovrha</t>
  </si>
  <si>
    <t>20.444,98 + kamate + troškovi ovrhe</t>
  </si>
  <si>
    <t>Ovr-3964/14</t>
  </si>
  <si>
    <t>Ovrv-123/20 Povrv-113/20</t>
  </si>
  <si>
    <t>20.735,00 + kamate + troškovi ovrhe</t>
  </si>
  <si>
    <t>P-492/20</t>
  </si>
  <si>
    <t>Utvrđenje prava vlasništva - Srdoči  57 stanovi br. 1,2,5,6,9,11 i 13</t>
  </si>
  <si>
    <t>P-388/20</t>
  </si>
  <si>
    <t>Utvrđenje prava vlasništva - 2 poslovna prostora u Rijeci, Mihanovićeva 1 i 1B, k.č.br. 2676, k.o. Sušak</t>
  </si>
  <si>
    <t>P-375/20</t>
  </si>
  <si>
    <t>Ovr-6889/12</t>
  </si>
  <si>
    <t>Osiguranje novčane tražbine (ošasna imovina)</t>
  </si>
  <si>
    <t>166.136,70 + kamate + troškovi ovrhe</t>
  </si>
  <si>
    <t>Ovrha na nekretnini</t>
  </si>
  <si>
    <t>ODJEL GRADSKE UPRAVE ZA GOSPODARENJE IMOVINOM; DIREKCIJA ZA UPRAVLJANJE OBJEKTIMA POSLOVNE I JAVNE NAMJENE</t>
  </si>
  <si>
    <t>Gž-978/2012</t>
  </si>
  <si>
    <t>Utvrđivanje prava vlasništva,p.p. vinarija i upravna zgrada zk.ul. 1699, k.o. Sušak, drugostupanjska 13.08.2014. godine</t>
  </si>
  <si>
    <t>2-3 godine</t>
  </si>
  <si>
    <t>Ovr-1988/04</t>
  </si>
  <si>
    <t>Stjecanje bez osnove podnesak aktivne strane- 10.02.2017. Podnesak kojim se dostavlja točno prezime ovršenika,1. podnesak aktivne strane - 15.05.2019 - traži se od suda dostaviti rješenje o ovrsi FINA-i na provedbu - Ovr-1988/04</t>
  </si>
  <si>
    <t>Ovr-1570/11</t>
  </si>
  <si>
    <t>Ovr-822/09</t>
  </si>
  <si>
    <t>7.808,00 + 534,40 rashodi</t>
  </si>
  <si>
    <t>G-034/03</t>
  </si>
  <si>
    <t>Naknada štete, p.p. Cambierieva 2/d, podnesak aktivne strane 30.09.2016. godine</t>
  </si>
  <si>
    <t>39.687,50 +20,00 rashodi</t>
  </si>
  <si>
    <t>UP/I-942-05/99-01-98-SK/S</t>
  </si>
  <si>
    <t>97.785,84+1.700,00 kn rashodi</t>
  </si>
  <si>
    <t>Gmt d.o.o.</t>
  </si>
  <si>
    <t>P-2094/17</t>
  </si>
  <si>
    <t>Isplata, Matačićeva 3/a, Zagrebačka 1/a,3,3/a,5, Wenzelova 4, ročište 15.02.2017. godine, ročište 20.11.2017.g.,ranije predmet P-1218/16, 12.01.2018.-žalba tužitelja na provostupanjsku presudu,9.04.2020 - nema detalja - P-90/19,1. ročište - 20.05.2020 - ročište za objavu - P-90/19,1. žalba pasivne strane - 08.06.2020 - žalba tužitelja na presudu pod poslovnim brojem P-90/19 - P-90/19</t>
  </si>
  <si>
    <t>1.861.220, 58 +3.188,00 rashodi</t>
  </si>
  <si>
    <t>G-021/06</t>
  </si>
  <si>
    <t>P-4363/06</t>
  </si>
  <si>
    <t>Proglašenje ovrhe nedopuštenom, dopis 08.11.2016. godine</t>
  </si>
  <si>
    <t>101.000,00 + 695,00 rashodi</t>
  </si>
  <si>
    <t>Ovr-3238/15</t>
  </si>
  <si>
    <t>Ovr-1893/12</t>
  </si>
  <si>
    <t>30.000,00+717,20 rashodi</t>
  </si>
  <si>
    <t>Likvidacijska masa B.A.O.B. d.o.o.</t>
  </si>
  <si>
    <t>Ovr-96/17</t>
  </si>
  <si>
    <t xml:space="preserve">Isplata, p.p. Uspon L.Tomee 2/a,drugostupanjska 06.12.2016. godine, rješenje 26.01.2017.g., ranije predmet P-865/16 </t>
  </si>
  <si>
    <t>196.289,74+11.708,21 kn</t>
  </si>
  <si>
    <t>Hrvatska stranka prava 1861</t>
  </si>
  <si>
    <t>P-16736/11</t>
  </si>
  <si>
    <t>1. zahtjev za izravnu naplatu - 26.02.2019 - - P-16736/10,- P-16736/10, 5. presuda - prvostupanjska - 18.10.2013 - odbija se tuženi zahtjev tužitelja - P-16736/10,27.01.2020 - Zahtjev za izravnu naplatu FINA-i - P-16736/10,1. podnesak aktivne strane - 04.08.2020 - Očitovanje na prigovor ovršenika. - Ovr-1742/20</t>
  </si>
  <si>
    <t>6.022,51</t>
  </si>
  <si>
    <t>Gž-3649/15</t>
  </si>
  <si>
    <t>Stjecanje bez osnove,p.p. Matije Gupca 15, rješenje drugostupanjskog tijela 04.11.2016. godine</t>
  </si>
  <si>
    <t>101.000,00+780,00 rashod</t>
  </si>
  <si>
    <t>P-1734/17</t>
  </si>
  <si>
    <t>Činidba,p.p. Jadranski Trg 1, rješenje 28.11.2016. godine, ročište 10.11.2017.g., ranije predmet P-2440/12, 28.05.2018.-žalba tužiteljice na prvostup.presudu, presuda - drugostupanjska - 05.12.2019 - odbija se žalba tužiteljice kao neosnovana - Gž-553/18.1. zahtjev za izravnu naplatu - 23.06.2020 - zahtjev za izravnu naplatu FINA-i 23.06.2020. - P-1734/17</t>
  </si>
  <si>
    <t>10.000,00+300,00 rashodi</t>
  </si>
  <si>
    <t>P-0000/00003</t>
  </si>
  <si>
    <t>28.09.16.zaprimljen nalog, 28.12,2016. očitovanje ŽDO-u, 08.06.2017.g. zaprimljen zahtjev za mirno rješenje spora, ,11.07.2017. zaprimljen dopis ŽDO Rijeka o uvjetima sklapanja nagodbe , 09.08.2017.g. dopis (email) ŽDO-u, 24.3.19. predan dopis ŽDO s računima pričuve i dokazima o uplati;6.8.19. zaklj. gradon. prihv se nagodba; 17.9.19. Gradu dostavljene nagodbe</t>
  </si>
  <si>
    <t>29.077,01</t>
  </si>
  <si>
    <t>P-447/17</t>
  </si>
  <si>
    <t>P-411/17</t>
  </si>
  <si>
    <t>P-514/19</t>
  </si>
  <si>
    <t>14.5.19. zaprimljen nalog Dir; 15.5.19. dostavljeno mišljenje; 31.5.19. predan zahtjev za mirnim rješenjem spora ŽDO; 18.07.19: zaprimljena tužba RH, 23.07.19. traži se provjera visine TZ; 6.9.19. rješenje suda</t>
  </si>
  <si>
    <t>199.375,97kn+3.516,00 kn prist za tuži pres</t>
  </si>
  <si>
    <t>P-274/2019</t>
  </si>
  <si>
    <t>P-167/20</t>
  </si>
  <si>
    <t>400.000,00 kn</t>
  </si>
  <si>
    <t>G-025/20</t>
  </si>
  <si>
    <t>Orbico Beauty d.o.o</t>
  </si>
  <si>
    <t>G-034/20</t>
  </si>
  <si>
    <t xml:space="preserve">Osiguranje dokaza- 1. ročište - 21.12.2020 - ročište na licu mjesta određeno za dan 21.12.2020. godine - R1-202/20		 </t>
  </si>
  <si>
    <t>N-027/20</t>
  </si>
  <si>
    <t>ODJEL GRADSKE UPRAVE ZA RAZVOJ, URBANIZAM, EKOLOGIJU I GOSPODARENJE ZEMLJIŠTEM; DIREKCIJA ZA GOSPODARENJE ZEMLJIŠTEM</t>
  </si>
  <si>
    <t>Gž-5217/12</t>
  </si>
  <si>
    <t>P-1314/13</t>
  </si>
  <si>
    <t>417.620,00</t>
  </si>
  <si>
    <t>P-443/2014</t>
  </si>
  <si>
    <t>P-2713/05</t>
  </si>
  <si>
    <t>P-4283/02</t>
  </si>
  <si>
    <t>Smetanje posjeda, k.č. 1480/1, k.o. Zamet</t>
  </si>
  <si>
    <t>Utvrđivanje prava vlasništva</t>
  </si>
  <si>
    <t>P-1936/05</t>
  </si>
  <si>
    <t>11.000,00</t>
  </si>
  <si>
    <t>P-3374/13</t>
  </si>
  <si>
    <t>R1-478/07</t>
  </si>
  <si>
    <t>Služnosti i međe, k.č. 1944/5 i dr, k.o. Kozala</t>
  </si>
  <si>
    <t>P-246/09</t>
  </si>
  <si>
    <t>P-3985/07</t>
  </si>
  <si>
    <t>UP/I-942/05/13-01/11</t>
  </si>
  <si>
    <t>P-2822/12</t>
  </si>
  <si>
    <t>P-2048/09</t>
  </si>
  <si>
    <t>Predaja u posjed, k.č. 979., k.o. Draga</t>
  </si>
  <si>
    <t>P-2891/10</t>
  </si>
  <si>
    <t>P-1225/12</t>
  </si>
  <si>
    <t>Utvrđivanje prava vlasništva, k.č. 1889/1, k.o. Pašac</t>
  </si>
  <si>
    <t>P-2773/12</t>
  </si>
  <si>
    <t>10.000,01</t>
  </si>
  <si>
    <t>P-3659/12</t>
  </si>
  <si>
    <t xml:space="preserve">Utvrđenje </t>
  </si>
  <si>
    <t>P-2530/12</t>
  </si>
  <si>
    <t>P-2589/14</t>
  </si>
  <si>
    <t>P-2658/14</t>
  </si>
  <si>
    <t>201.000,00</t>
  </si>
  <si>
    <t>R-I-635/15</t>
  </si>
  <si>
    <t>Razvrgnuće suvlasničke zajednice, k.č. 576/2, 576/3, k.o. Kozala</t>
  </si>
  <si>
    <t>P-3134/14</t>
  </si>
  <si>
    <t>R2-366/15</t>
  </si>
  <si>
    <t>P-1737/16</t>
  </si>
  <si>
    <t>Utvrđivanje prava vlasništva zemljišta označenog kao k.č.388/22 i 388/21 k.o. Hosti</t>
  </si>
  <si>
    <t>P-2647/16</t>
  </si>
  <si>
    <t>Utvrđivanje prava vlasništva k.č. 1388/72, k.o. Plase</t>
  </si>
  <si>
    <t>Psp-2/17</t>
  </si>
  <si>
    <t xml:space="preserve">k.č. 825/4	k.o. Podvežica </t>
  </si>
  <si>
    <t>P-2190/17</t>
  </si>
  <si>
    <t xml:space="preserve"> k.č. 915/15 i 915/17 k.o.Kozala </t>
  </si>
  <si>
    <t>P-293/19</t>
  </si>
  <si>
    <t xml:space="preserve">k.č. 1596/31	k.o. Plase </t>
  </si>
  <si>
    <t>P-2933/18</t>
  </si>
  <si>
    <t>P-4059/19</t>
  </si>
  <si>
    <t xml:space="preserve">k.č. 810/5, 826/15	k.o. Hosti </t>
  </si>
  <si>
    <t>P-3627/19</t>
  </si>
  <si>
    <t xml:space="preserve">k.č. 191/27	k.o. Plase </t>
  </si>
  <si>
    <t>P-4241/19</t>
  </si>
  <si>
    <t>R1-170/19</t>
  </si>
  <si>
    <t xml:space="preserve">k.č. 1944/5, 1944/6, 1944/12 i dr	k.o. Kozala </t>
  </si>
  <si>
    <t>Z-1102/19</t>
  </si>
  <si>
    <t xml:space="preserve">k.č. 993, 999/1	k.o. Drenova </t>
  </si>
  <si>
    <t>P-735/19</t>
  </si>
  <si>
    <t xml:space="preserve">
Utvrđenje prava služnosti
</t>
  </si>
  <si>
    <t>P-414/20</t>
  </si>
  <si>
    <t>P-494/20</t>
  </si>
  <si>
    <t>Z-16181/20</t>
  </si>
  <si>
    <t>Pojedinačni ispravni postupak</t>
  </si>
  <si>
    <t xml:space="preserve">GRAD TUŽENIK SVEUKUPNO: </t>
  </si>
  <si>
    <t>BROJ SPOROVA:</t>
  </si>
  <si>
    <t>Radi otklanjanja uzroka štetnih imisija i naknade tr. postupka</t>
  </si>
  <si>
    <t>Isplata, Ružićeva 2, rješenje 25.01.2010. godina, požurnica 05.01.2017.g., ranije predmet P-1310/03,06.112018.-ponovno se požuruje upravno tijelo za postupanje,. požurnica - 09.09.2019 - ponovno se požuruje upravno tijelo za postupanje - UP/I-942-05/99-01/98-SK/S</t>
  </si>
  <si>
    <t>223.036,61+2.650,00 kn pris. za žalbu i rj.</t>
  </si>
  <si>
    <t>Fizička osoba, Croatia osiguranje d.d. Filijala Rijeka</t>
  </si>
  <si>
    <t>Fizička osoba, Rijeka plus d.o.o.</t>
  </si>
  <si>
    <t>P-1176/20</t>
  </si>
  <si>
    <t>P-357/2021</t>
  </si>
  <si>
    <t>P-231/2021</t>
  </si>
  <si>
    <t>Predaja u suposjed pp-a na adresi Milutina Barača 16/A</t>
  </si>
  <si>
    <t>Ovr-804/2020</t>
  </si>
  <si>
    <t>P-341/2021</t>
  </si>
  <si>
    <t>Ovr-902/20</t>
  </si>
  <si>
    <t>Ovr-318/2020</t>
  </si>
  <si>
    <t>Ovr-1199/16</t>
  </si>
  <si>
    <t>Ovr-1199/20</t>
  </si>
  <si>
    <t>Prisilno ostvarenje novčane tražbine</t>
  </si>
  <si>
    <t>Utvrđenje prava vlasništva - Veslarska 8 (k.č.br. 776, k.o. Rijeka)</t>
  </si>
  <si>
    <t>Radi ovrhe</t>
  </si>
  <si>
    <t>Utvrđenje prava vlasništva na nekretnini Zametska 42</t>
  </si>
  <si>
    <t>Privredna banka Zagreb d.d.</t>
  </si>
  <si>
    <t>Kreditna unija Dukat</t>
  </si>
  <si>
    <t>P-5307/15</t>
  </si>
  <si>
    <t>Ovisi o odluci suda u povodu podnesene izvanredne revizije</t>
  </si>
  <si>
    <t>Ovr-5177/2012</t>
  </si>
  <si>
    <t>P-1705/2020</t>
  </si>
  <si>
    <t>Pn-477/2020</t>
  </si>
  <si>
    <t>Pn-391/2020</t>
  </si>
  <si>
    <t>Naknada materijalne i nematerijalne štete. Štetni događaj od 27.06.2019.g. na način da je 1. tužitelj upravljajući kamperom kroz Krešimirovu ulicu udario u deblo drveta</t>
  </si>
  <si>
    <t>Utvrđenje prava vlasništva dijela nekretnine k.č. 5418 k.o. Sušak</t>
  </si>
  <si>
    <t>P-101/2021</t>
  </si>
  <si>
    <t>Pn-196/2021</t>
  </si>
  <si>
    <t>P-266/2021</t>
  </si>
  <si>
    <t>Usl-814 /15</t>
  </si>
  <si>
    <t>Poslovni Procesi d.o.o.</t>
  </si>
  <si>
    <t>Usl-595/16</t>
  </si>
  <si>
    <t>Usl -1041/16</t>
  </si>
  <si>
    <t>Usl-264/16</t>
  </si>
  <si>
    <t>Usl-1970/15</t>
  </si>
  <si>
    <t>9 UsI-821/2020</t>
  </si>
  <si>
    <t>Imex Banka d.d.</t>
  </si>
  <si>
    <t>Ovrha komunalne naknade</t>
  </si>
  <si>
    <t>Obveza komunalne naknade</t>
  </si>
  <si>
    <t>Naknada štete - regres, osiguranik tuženika potražuje naknadu materijalne štete na vozilu zbog velike količine vode u podvožnjaku u ul. Bulevard. Štetni događaj 08.06.2018. godine</t>
  </si>
  <si>
    <t>Tužiteljica zapela na neravninu na asfaltu i pala ispred ulaza u Polikliniku dječje bolnice Kantrida i ozlijedila potkoljenicu skočni zglob</t>
  </si>
  <si>
    <t>Regresni zahtjev - materijalna šteta na vozilu osiguranika tužitelja. Štetni događaj u ul. Antuna Pilepića 02.03.2018. (zaleđen i neposut kolnik)</t>
  </si>
  <si>
    <t>P-1709/20</t>
  </si>
  <si>
    <t>10.000,01 + kamate + trošak</t>
  </si>
  <si>
    <t>Ovr-1217/2020</t>
  </si>
  <si>
    <t>11.000 + kamate + trošak</t>
  </si>
  <si>
    <t>P-2114/2017</t>
  </si>
  <si>
    <t>40.000 + kamate + trošak</t>
  </si>
  <si>
    <t>P-1733/2020</t>
  </si>
  <si>
    <t>76.083,88 + kamate + trošak</t>
  </si>
  <si>
    <t>P-1638/20</t>
  </si>
  <si>
    <t>R1-183/21</t>
  </si>
  <si>
    <t>Osiguranje dokaza</t>
  </si>
  <si>
    <t>Ovrha radi diobe prodajom</t>
  </si>
  <si>
    <t>Protutužba radi isplate ulaganja</t>
  </si>
  <si>
    <t>Povrat plaćenog</t>
  </si>
  <si>
    <t>G-010/21</t>
  </si>
  <si>
    <t>5.001,00</t>
  </si>
  <si>
    <t>G-007/21</t>
  </si>
  <si>
    <t xml:space="preserve">1. odgovor na tužbu pasivne strane - 22.07.2021 - odgovor na tužbu Grada Rijeke 22.07.2021. - P-274/21, 2. tužba - 25.06.2021 - tužba RH protiv Grada 25.06.2021. - P-274/21,1. ročište - 13.01.2022 - ročište određeno za dan 13.01.2022. - P-274/21, 2. ročište - 12.10.2021 - ročište određeno za dan 12.10.2021. - P-274/21.1. ročište - 13.01.2022 </t>
  </si>
  <si>
    <t>50.001,00</t>
  </si>
  <si>
    <t>P-68/2021</t>
  </si>
  <si>
    <t>22.2.21. nalog Dir za odgovor na protutužbu; 19.3.21.predan odgovor na protutužbu</t>
  </si>
  <si>
    <t>2.933.744,35</t>
  </si>
  <si>
    <t>G-008/21</t>
  </si>
  <si>
    <t>G-003/21</t>
  </si>
  <si>
    <t xml:space="preserve">Istarska 39B, 1. podnesak pasivne strane - 04.05.2021 - P-1592/20, 2. podnesak pasivne strane - 29.04.2021 - podnesak kojim se umješač očituje na navode iz tužbe i odgovora na tužbu - P-1592/20, 3. podnesak pasivne strane - 13.04.2021 - Grad Rijeka je umješač na strani tuženika - P-1592/20.1. rješenje - 11.06.2021 - određuje se prekid postupka do pravomoćnog okončanja P-321/21 </t>
  </si>
  <si>
    <t>Zbig d.o.o.</t>
  </si>
  <si>
    <t>Stjecanje bez osnova - 08.11.2017.g. zaprimljen nalog, 30.11.2017.g. podnesen odgovor na tužbu,11.01.2018.g. zaprimljen podnesak tužitelja, ročište 01.02.2018.g.,24.7.18. predani na sud i u ŽDO podnesci s preslikama računa pričuve i dokaza o plaćanju istih: 7.11.18. održano roč.; zakazuje se novo za 20.02.19. zbog pregovora o mirnom rješenju spora,  novo roč. za objavu određeno za dan 30.10.19. 25.11.2021. izjavljena žalba protiv presude</t>
  </si>
  <si>
    <t>Ročište - 20.02.2018,1. ročište - 16.05.2019 1. zahtjev za izravnu naplatu - 22.02.2021 - zahtjev za izravnu naplatu FINA-i 22.02.2021.. - P-411/17.rješenje drugostupanjskog tijela - 11.11.2021 - revizija tužitelja se odbacuje kao nedopuštena - Revd-1198/21</t>
  </si>
  <si>
    <t xml:space="preserve">Brisanje zemljišno-knjižnog upisa - Žabica 2, 1. tužba - 20.10.2021 - brisovna tužba tužitelja 20.10.2021. - P-1500/21,1. odgovor na tužbu pasivne strane - 17.11.2021  </t>
  </si>
  <si>
    <t>P-350/21</t>
  </si>
  <si>
    <t>R1-87/21</t>
  </si>
  <si>
    <t>P-854/21</t>
  </si>
  <si>
    <t>P-1070/21</t>
  </si>
  <si>
    <t>Služnost puta</t>
  </si>
  <si>
    <t>Utvrđenje prava vlasništva na k.č.758 i 759/2 k.o. Kozala</t>
  </si>
  <si>
    <t>P-2594/2019</t>
  </si>
  <si>
    <t>Zaključenje kupoprodajnog ugovora</t>
  </si>
  <si>
    <t>P-1590/20</t>
  </si>
  <si>
    <t>Utvrđenje prava vlasništva na k.č.797/3 k.o. Drenova</t>
  </si>
  <si>
    <t>k.č. 1663/1, 1621/ I 1663/2	k.o. Drenova</t>
  </si>
  <si>
    <t xml:space="preserve">k.č. 1240/2, 1302/1, 1303/1, 1324	k.o. Podvežica </t>
  </si>
  <si>
    <t>Povrv-22/2020</t>
  </si>
  <si>
    <t>Us I-340/2022</t>
  </si>
  <si>
    <t>Nalaže se tuženik da plati tužitelju iznos od 3.545.496,54 kn sa zateznim kamatama od 16. studenog 2017. godine do isplate</t>
  </si>
  <si>
    <t>Upravni spor, poništenje rješenja tuženika PGŽ i Grada Rijeke te usvajanje zahtjeva za povratom komunalnog doprinosa</t>
  </si>
  <si>
    <t xml:space="preserve">Dom-Ing d.o.o.. </t>
  </si>
  <si>
    <t>Općina Koprivnički Ivanec</t>
  </si>
  <si>
    <t>Ovrv-815/2021 Povrv-348/2021 spoj. na Povrv-415/21</t>
  </si>
  <si>
    <t>Ovrv-4690/2021</t>
  </si>
  <si>
    <t>Ovrv-1192/2021 Povrv-363/2021</t>
  </si>
  <si>
    <t>Ovrv-1898/2021</t>
  </si>
  <si>
    <t>Ovrv-1317/2021</t>
  </si>
  <si>
    <t>Ovrv-1094/2021 Povrv-355/2021</t>
  </si>
  <si>
    <t>P-1215/2022</t>
  </si>
  <si>
    <t>P-1594/2022</t>
  </si>
  <si>
    <t>Pn-394/2022</t>
  </si>
  <si>
    <t>Pn-240-2022</t>
  </si>
  <si>
    <t>Pn-367/2022</t>
  </si>
  <si>
    <t>Pn-154/2022</t>
  </si>
  <si>
    <t>Ovrv-18348/2022</t>
  </si>
  <si>
    <t>Ovrv-20178/22</t>
  </si>
  <si>
    <t>Ovrv-13240/2022</t>
  </si>
  <si>
    <t>Ovrv-3681/2022 Povrv-236/2022</t>
  </si>
  <si>
    <t>Ovrv-15938/2022</t>
  </si>
  <si>
    <t>Ovrv-9808/2022</t>
  </si>
  <si>
    <t>Ovrv-856/2022</t>
  </si>
  <si>
    <t>Ovrv-2331/2022</t>
  </si>
  <si>
    <t>Ovrv-6038/2022</t>
  </si>
  <si>
    <t>Ovrv-405/2020</t>
  </si>
  <si>
    <t>Ovrv-209/2021</t>
  </si>
  <si>
    <t>Tuženik je zapeo na uzdignutu pločicu na nogostupu na Korzu i pao, te zadobio prijelom vrata bedrene kosti</t>
  </si>
  <si>
    <t>račin R1-4-1-19</t>
  </si>
  <si>
    <t>Račun R1-007/18</t>
  </si>
  <si>
    <t>Račun R1-003/18</t>
  </si>
  <si>
    <t>Račun R1-004/18</t>
  </si>
  <si>
    <t>Račun R1-002/18</t>
  </si>
  <si>
    <t>Osporavanje provedenog elaborata upisa nerazvrstane ceste. Traži se uspostava ranijeg z.k. stanja</t>
  </si>
  <si>
    <t>Provedba ranijeg z.k. upisa prije provedbe elaborata upisa ceste alt. isplata iznosa 70.000 Eur</t>
  </si>
  <si>
    <t>Temeljem računa R1 001/18</t>
  </si>
  <si>
    <t>Sea Quest Property Developments d. o. o. Rijeka</t>
  </si>
  <si>
    <t>Račun R1-3-1-19</t>
  </si>
  <si>
    <t>Račun R11-1-19</t>
  </si>
  <si>
    <t>Račun R1 11-1-19</t>
  </si>
  <si>
    <t>Račun R1 6-1-19</t>
  </si>
  <si>
    <t>Račun R1-2-1-19</t>
  </si>
  <si>
    <t>Račun R1-5-1-19</t>
  </si>
  <si>
    <t>Račun R1 9-1-19</t>
  </si>
  <si>
    <t>Tužba radi proglađenja ovrhe nedopuštenom</t>
  </si>
  <si>
    <t>Zapeo za zaostali komad željeza na pločniku - tjelesne ozljede</t>
  </si>
  <si>
    <t>UP/I-371-03-02-03-01 Ur.br.2170-04-00/7-12-19</t>
  </si>
  <si>
    <t>Donošenje presude koja zamj.ugovor o prodaji stana</t>
  </si>
  <si>
    <t>P-833/22</t>
  </si>
  <si>
    <t>Povrv-416/21</t>
  </si>
  <si>
    <t>Povrv-266/20</t>
  </si>
  <si>
    <t>Ovrv-607/22</t>
  </si>
  <si>
    <t>F.I.L.M.A.T. d.o.o.</t>
  </si>
  <si>
    <t>SINANOVIĆ-FASADE d.o.o.</t>
  </si>
  <si>
    <t xml:space="preserve">NEIR d.o.o. </t>
  </si>
  <si>
    <t xml:space="preserve">Dodatak 2. uz Bilješke uz financijske izvještaje za 2022. godinu </t>
  </si>
  <si>
    <t>Tablica: GRAD RIJEKA: Popis sudskih sporova u tijeku - Grad tuženik - stanje na dan: 31. prosinca 2022.</t>
  </si>
  <si>
    <t xml:space="preserve">P-293/16, P-153/18 </t>
  </si>
  <si>
    <t>Utvrđenje prava vlasništva - poslovni prostor na adresi Stube Marka Remsa 14/A, k.č.br. 1879/3/B/I, zk.ul. 12437 k.o. Rijeka</t>
  </si>
  <si>
    <t>116.248,62 + 7.124,70 rashodi</t>
  </si>
  <si>
    <t>5-6 godina</t>
  </si>
  <si>
    <t>23.750,00 + kamate + troškovi ovrhe</t>
  </si>
  <si>
    <t xml:space="preserve">Radi naplate - VOLKSBANK c/a Grad Rijeka kao nasljednik iza pok.  (ošasna imovina) </t>
  </si>
  <si>
    <t>VOLKSBANK KARNTEN SUD</t>
  </si>
  <si>
    <t xml:space="preserve">Utvrđenje prava vlasništva - RH c/a Grad Rijeka, Drage Šćitara 26, stanovi br. 17 i 18                                                                                                                 </t>
  </si>
  <si>
    <t xml:space="preserve">Utvrđenje prava vlasništva - RH c/a Grad Rijeka, Braće Bačić 32, stanovi br. 6, 9 i 10                                                                                     </t>
  </si>
  <si>
    <t>P-49/2022</t>
  </si>
  <si>
    <t>P-634/2022</t>
  </si>
  <si>
    <t>P-66/2022</t>
  </si>
  <si>
    <t>P-622/2022</t>
  </si>
  <si>
    <t>P-835/2022</t>
  </si>
  <si>
    <t xml:space="preserve">Utvrđivanje prava vlasništva - Pomerio 40, st. br. 5 i 6         </t>
  </si>
  <si>
    <t xml:space="preserve">Pravo vlasništva - Kozala 24/A - garaža, k.č.br. 409/2 k.o. Kozala                           </t>
  </si>
  <si>
    <t>Utvrđivanja prava vlasništa - Bujska 11/A,p.p.</t>
  </si>
  <si>
    <t>719.200,00 + kamate + troškovi ovrhe</t>
  </si>
  <si>
    <t>7.125,96 + rashodi</t>
  </si>
  <si>
    <t>11.000,00 + rashodi</t>
  </si>
  <si>
    <t>44.644,76 + kamate + troškovi ovrhe</t>
  </si>
  <si>
    <t>50.000,01 + rashodi</t>
  </si>
  <si>
    <t>71.006,43 + kamate + troškovi ovrhe</t>
  </si>
  <si>
    <t>489.530,27 + kamate + troškovi ovrhe</t>
  </si>
  <si>
    <t>468,00 + kamate + troškovi ovrhe</t>
  </si>
  <si>
    <t>50.001,00 + rashodi</t>
  </si>
  <si>
    <t>51.000,00 + rashodi</t>
  </si>
  <si>
    <t>100.000,01 + rashodi</t>
  </si>
  <si>
    <t>100.001,00 + rashodi</t>
  </si>
  <si>
    <t>101.000,00 + rashodi</t>
  </si>
  <si>
    <t>5.000,00 + rashodi</t>
  </si>
  <si>
    <t>10.000,00 + rashodi</t>
  </si>
  <si>
    <t>50.000,00 + rashodi</t>
  </si>
  <si>
    <t>135.564,27 + rashodi</t>
  </si>
  <si>
    <t>10.001,00 + rashodi</t>
  </si>
  <si>
    <t>70.000,00 + rashodi</t>
  </si>
  <si>
    <t>Predaja u posjed-Franje Račkog76, stanovi 3 i4</t>
  </si>
  <si>
    <t>Ispravak upisa - Vukovarska 132, poslovni prostor</t>
  </si>
  <si>
    <t>Radi naplate - ošasna imovina iza pokojnice, Strossmayerova 21/B</t>
  </si>
  <si>
    <t>Radi naplate - RI STAN d.o.o. c/a Grad Rijeka iza pokojnika, J. Završnika 2a</t>
  </si>
  <si>
    <t xml:space="preserve">Radi naplate - PBZ Card d.o.o. c/a Grad Rijeka kao nasljednik iza pokojnika </t>
  </si>
  <si>
    <t>Radi naplate</t>
  </si>
  <si>
    <t>Ispravak upisa - Janka Polića Kamova 71 A, poslovni prostor</t>
  </si>
  <si>
    <t>Addiko bank d.d.</t>
  </si>
  <si>
    <t>Isplata - Kreditna unija Dukat c/a Grad Rijeka kao nasljednik iza pokojnice</t>
  </si>
  <si>
    <t>Općinsko državno odvjetništvo u Rijeci</t>
  </si>
  <si>
    <t>Splitska banka d.d.</t>
  </si>
  <si>
    <t>P-1511/21</t>
  </si>
  <si>
    <t>zaštita prava služnosti na k.č.1451/3 i 1451/13 k.o. Rubeši</t>
  </si>
  <si>
    <t>P-2082/21</t>
  </si>
  <si>
    <t>Radi utvrđenja prava vlasništva k.č.1493/2 k.o. Zamet</t>
  </si>
  <si>
    <t>P-417/21</t>
  </si>
  <si>
    <t>P-1399/22</t>
  </si>
  <si>
    <t>P-879/22</t>
  </si>
  <si>
    <t>P-807/22</t>
  </si>
  <si>
    <t>P-1481/22</t>
  </si>
  <si>
    <t>P-587/22</t>
  </si>
  <si>
    <t>P-143/22</t>
  </si>
  <si>
    <t>P-014/22</t>
  </si>
  <si>
    <t>Fizička osoba, Ram d.o.o.</t>
  </si>
  <si>
    <t>144.225,53</t>
  </si>
  <si>
    <t>110.000,00</t>
  </si>
  <si>
    <t>Utvrđenje prava vlasništva na suvlasničkom dijelu k.č.26/1 k.o. Kozala</t>
  </si>
  <si>
    <t>Utvrđenje prava vlasništva na dijelovima k.č.419/6 i 419/29, obje k.o. Kozala</t>
  </si>
  <si>
    <t>Utvrđenje prava vlasništva na k.č.29/3 k.o. Srdoči</t>
  </si>
  <si>
    <t>Utvrđenje prava služnosti na k.č.6987, 3144 i 3143 k.o. Sušak</t>
  </si>
  <si>
    <t>Utvrđenje prava vlasništva na k.č.1122/16 k.o. Zamet</t>
  </si>
  <si>
    <t>Utvrđenje prava vlasništva na k.č.1476 i 1479 k.o. Kozala</t>
  </si>
  <si>
    <t>Utvrđenje prava vlasništva na k.č.2343 i 2272 k.o. Drenova</t>
  </si>
  <si>
    <t>Stjecanje bez osnove</t>
  </si>
  <si>
    <t>G-001/22</t>
  </si>
  <si>
    <t>1. odgovor na tužbu pasivne strane - 17.03.2022 - odgovor na tužbu Grada Rijeke - P-2109/21, 2. tužba - 18.02.2022 - nema detalja - P-2109/21</t>
  </si>
  <si>
    <t>10.001</t>
  </si>
  <si>
    <t>2-3 god</t>
  </si>
  <si>
    <t>N-007/22</t>
  </si>
  <si>
    <t>G-006/22</t>
  </si>
  <si>
    <t>G-005/22</t>
  </si>
  <si>
    <t>1. ročište - 16.11.2022 - ročište zakazano za dan 16.11.2022. godine - Z-2273/22, 2. podnesak pasivne strane - 14.03.2022 - nema detalja - Z-2273/22</t>
  </si>
  <si>
    <t>N-008/22</t>
  </si>
  <si>
    <t>Turistička zajednica grada Rijeke</t>
  </si>
  <si>
    <t xml:space="preserve">Proglašenje ovrhe nedopuštenom-1. odgovor na tužbu pasivne strane - 28.06.2022 - odgovor Grada Rijeke na tužbu tužitelja 28.06.2022. - P-713/22, 2. tužba - 01.06.2022 - tužba radi proglašenja ovrhe nedopuštenom - P-713/22			 </t>
  </si>
  <si>
    <t>Povrat ulaganja-1. odgovor na tužbu pasivne strane - 29.06.2022 - nema detalja - P-1502/21, 2. tužba - 20.06.2022 - tužba za predaju - povrat 20.06.2022. - P-1502/21</t>
  </si>
  <si>
    <t>Proglašenje ovrhe nedopuštenom- 1. odgovor na tužbu pasivne strane - 28.06.2022 - odgovor na tužbu prvotuženika 28.06.2022. - P-715/22,	ročište zakazano za dan 20.10.2022. godine - P-715/22</t>
  </si>
  <si>
    <t xml:space="preserve">Utvrđivanje prava vlasništva-Vukovarska 94,1. odgovor na tužbu pasivne strane - 21.09.2021 - odgovor na tužbu tuženika Grada Rijeka 21.09.2021. - P-1315/21, 2. tužba - 08.09.2021 - tužba tužitelja 0.09.2021. - P-1315/21  </t>
  </si>
  <si>
    <t>Uznemiravanje: BISTRO VESELJAK 28.02.2020 - očitovanje Grada Rijeke- poslovni broj nepoznat</t>
  </si>
  <si>
    <t>Predaja i ispražnjenje  požurnica -10.04.2014.,1.zaključak 05.12.2018.,1. rješenje o ovrsi - 22.02.2019 - rješenje o ovrsi pljenidbom i prijenosom novčanih sredstava ovršenika - Ovr-73/19. 1. požurnica - 26.11.2021 - požuruje se postupanje u ovom ovršnom postupku - Ovr-73/19. 20.01.2022 - dopis FINA-e o nemogućnosti izvršenja osnove za plaćanje (nema sredstava)</t>
  </si>
  <si>
    <t>Isplata, rješenje 16.02.2016. godine,rješenjem se obustavlja ovrha na novčanim sredstvima i ukidaju se ovršne radnje	,1. zaključak - 14.03.2019 - nema detalja - Ovr-630/19, 2. podnesak aktivne strane.  2. podnesak aktivne strane. 24.11.2021 - požuruje se postupanje u ovom ovršnom postupku - Ovr-630/19</t>
  </si>
  <si>
    <t>pp Janka Polić Kamova 39,1. ročište - 20.05.2021 - ročište određeno za dan 20.05.2021. - P-107/21.1. podnesak pasivne strane - 27.05.2021 - tuženik izvješćuje sud o otkazu punomoći dosadašnjem odvjetniku te je opunomoćio novog odvjetnika - P-107/21,1. ročište - 29.09.2021 - nema detalja - P-107/21, 2. rješenje - 26.08.2021 - nema detalja - P-107/21. 25.07.2022 - ročište zakazano za dan 25.07.2022. godine - P-107/21,2</t>
  </si>
  <si>
    <t>Požurnica - 26.11.2019 - požuruje se donošenje rješenja o ovrsi - Ovr-2368/18, 2. rješenje drugostupanjskog tijela - 21.11.2019 - uvažava se žalba ovrhovoditelja i predmet vraća istom sudu na ponovni postupak - Gž Ovr-536/19, rješenje - 18.10.2021 - nema detalja - Ovr-1392/19,1. rješenje o ovrsi - 28.11.2022 - spajaju se Ovr-346/19 i Ovr-965/22 - Ovr-956/22</t>
  </si>
  <si>
    <t xml:space="preserve">6.5.19. zapr nalog Dir;  29.5.19.g. podn odg na tužbu, dana 14.6.2019.g. zapr podn tužitelja; 6.9.19. zapr podn tužitelja, pristupljeno na roč.dana 18.9.19.; roč.odgođeno radi očitovanja na dopis dr Državne nekretnine d.o.o; iduće roč.zakazano za dan 18.12.19.,roč.za objavu 31.1.20.; objava prebačena za dan 10.2.20.; preuzeta presuda; 18.2.20. predana žalba  </t>
  </si>
  <si>
    <t>1. žalba aktivne strane - 18.10.2022 - žalba tužitelja na presudu P-3752/19 - P-3752/19,ročište zakazano za dan 14.07.2022. godine - P-3752/19,31.08.2022 - odbija se tužbeni zahtjev tužitelja - P-3752/19</t>
  </si>
  <si>
    <t>Stjecanje bez osnove -  Adamićeva 36</t>
  </si>
  <si>
    <t>Naknada nematerijalne štete zbog pada  preko stupića u blizini križanja Zagrebačke ulice i Rive Boduli</t>
  </si>
  <si>
    <t>Isplata novčane naknade za oduzetu imovinu - nerazvrstana cesta</t>
  </si>
  <si>
    <t>Nesreća u ul Mihačeva Draga ispred k.br. 1/B zbog proklizavanja drugog vozila na masnu mrlju na kolniku. Tužitelj potražuje s osnova prava povrede osobnosti na ime materijalne i nematerijalne štete (povrede lijeve natkoljenice, lijeve pete, vratne kralježnice, lijevog skočnog zgloba)</t>
  </si>
  <si>
    <t>Materijalna i nematerijalna šteta, koja je nastala kada je tuženica u Krešimirovoj ulici, čekajući autobus zapela na neravninu na nogostupu i pala</t>
  </si>
  <si>
    <t>Naknada štete zbog povrede, pao zbog rupe na cesti koja je bila pokrivena lišćem. Ozljeda - distorziona ozljeda desnog gležnja</t>
  </si>
  <si>
    <t xml:space="preserve">Podnesak aktivne strane - 22.01.2018. - traži se žurno provođenje ovrhe - Ovr-1893/12  riješen meritum, ostaje trošak. 24.11.2021 - požuruje se zakazivanje novog uredovanja - Ovr-1893/12 </t>
  </si>
  <si>
    <t>Razvrgnuće suvlasničke zajednice na k.č.407/1, 407/2, 407/3 I 408/1 k.o.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</si>
</sst>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#,##0.00#"/>
    <numFmt numFmtId="166" formatCode="#,##0.000\ &quot;kn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5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1" applyNumberFormat="1" applyFont="1" applyFill="1" applyBorder="1" applyAlignment="1" applyProtection="1">
      <alignment horizontal="left" vertical="center" wrapText="1"/>
    </xf>
    <xf numFmtId="8" fontId="4" fillId="0" borderId="6" xfId="1" applyNumberFormat="1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165" fontId="4" fillId="0" borderId="3" xfId="0" applyNumberFormat="1" applyFont="1" applyFill="1" applyBorder="1" applyAlignment="1" applyProtection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4" fontId="4" fillId="0" borderId="1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165" fontId="4" fillId="0" borderId="7" xfId="0" applyNumberFormat="1" applyFont="1" applyFill="1" applyBorder="1" applyAlignment="1" applyProtection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1" applyNumberFormat="1" applyFont="1" applyFill="1" applyBorder="1" applyAlignment="1" applyProtection="1">
      <alignment horizontal="left" vertical="center" wrapText="1"/>
    </xf>
    <xf numFmtId="165" fontId="4" fillId="0" borderId="4" xfId="1" applyNumberFormat="1" applyFont="1" applyFill="1" applyBorder="1" applyAlignment="1" applyProtection="1">
      <alignment horizontal="left" vertical="center" wrapText="1"/>
    </xf>
    <xf numFmtId="0" fontId="4" fillId="0" borderId="7" xfId="1" applyNumberFormat="1" applyFont="1" applyFill="1" applyBorder="1" applyAlignment="1" applyProtection="1">
      <alignment horizontal="left" vertical="center" wrapText="1"/>
    </xf>
    <xf numFmtId="0" fontId="4" fillId="0" borderId="8" xfId="1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2" xfId="1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5" fontId="4" fillId="0" borderId="2" xfId="1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165" fontId="4" fillId="0" borderId="9" xfId="0" applyNumberFormat="1" applyFont="1" applyFill="1" applyBorder="1" applyAlignment="1" applyProtection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4" fontId="4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4" fontId="4" fillId="0" borderId="6" xfId="1" applyNumberFormat="1" applyFont="1" applyFill="1" applyBorder="1" applyAlignment="1" applyProtection="1">
      <alignment horizontal="left" vertical="center" wrapText="1"/>
    </xf>
    <xf numFmtId="166" fontId="3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04"/>
  <sheetViews>
    <sheetView tabSelected="1" view="pageBreakPreview" topLeftCell="A127" zoomScaleNormal="100" zoomScaleSheetLayoutView="100" workbookViewId="0">
      <selection activeCell="C191" sqref="C191"/>
    </sheetView>
  </sheetViews>
  <sheetFormatPr defaultColWidth="9.109375" defaultRowHeight="14.4" x14ac:dyDescent="0.3"/>
  <cols>
    <col min="1" max="1" width="4" style="1" customWidth="1"/>
    <col min="2" max="2" width="17.44140625" style="1" customWidth="1"/>
    <col min="3" max="3" width="10.6640625" style="1" customWidth="1"/>
    <col min="4" max="4" width="14.44140625" style="1" customWidth="1"/>
    <col min="5" max="5" width="68.5546875" style="1" customWidth="1"/>
    <col min="6" max="6" width="14.88671875" style="1" customWidth="1"/>
    <col min="7" max="7" width="16.44140625" style="1" customWidth="1"/>
    <col min="8" max="8" width="15" style="1" customWidth="1"/>
    <col min="9" max="9" width="13" style="1" customWidth="1"/>
    <col min="10" max="16384" width="9.109375" style="2"/>
  </cols>
  <sheetData>
    <row r="1" spans="1:9" x14ac:dyDescent="0.3">
      <c r="A1" s="88" t="s">
        <v>532</v>
      </c>
      <c r="B1" s="88"/>
      <c r="C1" s="88"/>
      <c r="D1" s="88"/>
      <c r="E1" s="88"/>
    </row>
    <row r="2" spans="1:9" ht="15.6" customHeight="1" x14ac:dyDescent="0.3">
      <c r="A2" s="3" t="s">
        <v>533</v>
      </c>
    </row>
    <row r="3" spans="1:9" ht="15.6" customHeight="1" x14ac:dyDescent="0.3">
      <c r="A3" s="3"/>
    </row>
    <row r="4" spans="1:9" s="87" customFormat="1" x14ac:dyDescent="0.3">
      <c r="A4" s="86" t="s">
        <v>15</v>
      </c>
      <c r="B4" s="59"/>
      <c r="C4" s="59"/>
      <c r="D4" s="59"/>
      <c r="E4" s="59"/>
      <c r="F4" s="59"/>
      <c r="G4" s="59"/>
      <c r="H4" s="59"/>
      <c r="I4" s="59"/>
    </row>
    <row r="5" spans="1:9" ht="36" x14ac:dyDescent="0.3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9</v>
      </c>
      <c r="G5" s="5" t="s">
        <v>10</v>
      </c>
      <c r="H5" s="5" t="s">
        <v>6</v>
      </c>
      <c r="I5" s="5" t="s">
        <v>7</v>
      </c>
    </row>
    <row r="6" spans="1:9" x14ac:dyDescent="0.3">
      <c r="A6" s="7">
        <v>1</v>
      </c>
      <c r="B6" s="9" t="s">
        <v>13</v>
      </c>
      <c r="C6" s="9" t="s">
        <v>8</v>
      </c>
      <c r="D6" s="7" t="s">
        <v>412</v>
      </c>
      <c r="E6" s="7" t="s">
        <v>16</v>
      </c>
      <c r="F6" s="10">
        <v>150.12</v>
      </c>
      <c r="G6" s="10">
        <v>150.12</v>
      </c>
      <c r="H6" s="7" t="s">
        <v>17</v>
      </c>
      <c r="I6" s="11">
        <v>1999</v>
      </c>
    </row>
    <row r="7" spans="1:9" ht="36" x14ac:dyDescent="0.3">
      <c r="A7" s="7">
        <v>2</v>
      </c>
      <c r="B7" s="9" t="s">
        <v>13</v>
      </c>
      <c r="C7" s="9" t="s">
        <v>8</v>
      </c>
      <c r="D7" s="7" t="s">
        <v>410</v>
      </c>
      <c r="E7" s="7" t="s">
        <v>20</v>
      </c>
      <c r="F7" s="10">
        <v>68075.56</v>
      </c>
      <c r="G7" s="10">
        <v>68075.56</v>
      </c>
      <c r="H7" s="7" t="s">
        <v>411</v>
      </c>
      <c r="I7" s="11">
        <v>2015</v>
      </c>
    </row>
    <row r="8" spans="1:9" ht="48" x14ac:dyDescent="0.3">
      <c r="A8" s="7">
        <v>3</v>
      </c>
      <c r="B8" s="9" t="s">
        <v>13</v>
      </c>
      <c r="C8" s="9" t="s">
        <v>8</v>
      </c>
      <c r="D8" s="7" t="s">
        <v>19</v>
      </c>
      <c r="E8" s="7" t="s">
        <v>20</v>
      </c>
      <c r="F8" s="10">
        <v>136306.45000000001</v>
      </c>
      <c r="G8" s="10">
        <v>136306.45000000001</v>
      </c>
      <c r="H8" s="7" t="s">
        <v>21</v>
      </c>
      <c r="I8" s="11">
        <v>2015</v>
      </c>
    </row>
    <row r="9" spans="1:9" x14ac:dyDescent="0.3">
      <c r="A9" s="7">
        <v>4</v>
      </c>
      <c r="B9" s="9" t="s">
        <v>13</v>
      </c>
      <c r="C9" s="9" t="s">
        <v>8</v>
      </c>
      <c r="D9" s="7" t="s">
        <v>22</v>
      </c>
      <c r="E9" s="7" t="s">
        <v>20</v>
      </c>
      <c r="F9" s="10">
        <v>11000</v>
      </c>
      <c r="G9" s="10">
        <v>11000</v>
      </c>
      <c r="H9" s="7" t="s">
        <v>23</v>
      </c>
      <c r="I9" s="11">
        <v>2017</v>
      </c>
    </row>
    <row r="10" spans="1:9" ht="34.5" customHeight="1" x14ac:dyDescent="0.3">
      <c r="A10" s="7">
        <v>5</v>
      </c>
      <c r="B10" s="9" t="s">
        <v>13</v>
      </c>
      <c r="C10" s="9" t="s">
        <v>8</v>
      </c>
      <c r="D10" s="7" t="s">
        <v>24</v>
      </c>
      <c r="E10" s="7" t="s">
        <v>20</v>
      </c>
      <c r="F10" s="10">
        <v>90471.33</v>
      </c>
      <c r="G10" s="10">
        <v>90471.33</v>
      </c>
      <c r="H10" s="7" t="s">
        <v>18</v>
      </c>
      <c r="I10" s="11">
        <v>2018</v>
      </c>
    </row>
    <row r="11" spans="1:9" x14ac:dyDescent="0.3">
      <c r="A11" s="7">
        <v>6</v>
      </c>
      <c r="B11" s="9" t="s">
        <v>13</v>
      </c>
      <c r="C11" s="9" t="s">
        <v>8</v>
      </c>
      <c r="D11" s="7" t="s">
        <v>26</v>
      </c>
      <c r="E11" s="7" t="s">
        <v>20</v>
      </c>
      <c r="F11" s="10">
        <v>120517.59</v>
      </c>
      <c r="G11" s="10">
        <v>120517.59</v>
      </c>
      <c r="H11" s="7" t="s">
        <v>17</v>
      </c>
      <c r="I11" s="11">
        <v>2018</v>
      </c>
    </row>
    <row r="12" spans="1:9" x14ac:dyDescent="0.3">
      <c r="A12" s="7">
        <v>7</v>
      </c>
      <c r="B12" s="9" t="s">
        <v>25</v>
      </c>
      <c r="C12" s="9" t="s">
        <v>8</v>
      </c>
      <c r="D12" s="7" t="s">
        <v>27</v>
      </c>
      <c r="E12" s="7" t="s">
        <v>28</v>
      </c>
      <c r="F12" s="10">
        <v>925435.54</v>
      </c>
      <c r="G12" s="10">
        <v>330477.11</v>
      </c>
      <c r="H12" s="7" t="s">
        <v>18</v>
      </c>
      <c r="I12" s="11">
        <v>2018</v>
      </c>
    </row>
    <row r="13" spans="1:9" x14ac:dyDescent="0.3">
      <c r="A13" s="7">
        <v>8</v>
      </c>
      <c r="B13" s="9" t="s">
        <v>13</v>
      </c>
      <c r="C13" s="9" t="s">
        <v>8</v>
      </c>
      <c r="D13" s="7" t="s">
        <v>29</v>
      </c>
      <c r="E13" s="7" t="s">
        <v>20</v>
      </c>
      <c r="F13" s="10">
        <v>10000</v>
      </c>
      <c r="G13" s="10">
        <v>10000</v>
      </c>
      <c r="H13" s="7" t="s">
        <v>17</v>
      </c>
      <c r="I13" s="11">
        <v>2020</v>
      </c>
    </row>
    <row r="14" spans="1:9" ht="24" x14ac:dyDescent="0.3">
      <c r="A14" s="7">
        <v>9</v>
      </c>
      <c r="B14" s="9" t="s">
        <v>480</v>
      </c>
      <c r="C14" s="9" t="s">
        <v>8</v>
      </c>
      <c r="D14" s="7" t="s">
        <v>475</v>
      </c>
      <c r="E14" s="7" t="s">
        <v>477</v>
      </c>
      <c r="F14" s="76">
        <v>3545496.54</v>
      </c>
      <c r="G14" s="10"/>
      <c r="H14" s="7" t="s">
        <v>17</v>
      </c>
      <c r="I14" s="11">
        <v>2021</v>
      </c>
    </row>
    <row r="15" spans="1:9" ht="24" x14ac:dyDescent="0.3">
      <c r="A15" s="7">
        <v>10</v>
      </c>
      <c r="B15" s="9" t="s">
        <v>479</v>
      </c>
      <c r="C15" s="9" t="s">
        <v>8</v>
      </c>
      <c r="D15" s="7" t="s">
        <v>476</v>
      </c>
      <c r="E15" s="7" t="s">
        <v>478</v>
      </c>
      <c r="F15" s="76">
        <v>0</v>
      </c>
      <c r="G15" s="10" t="s">
        <v>14</v>
      </c>
      <c r="H15" s="7"/>
      <c r="I15" s="11">
        <v>2022</v>
      </c>
    </row>
    <row r="16" spans="1:9" x14ac:dyDescent="0.3">
      <c r="A16" s="12"/>
      <c r="B16" s="12"/>
      <c r="C16" s="12"/>
      <c r="D16" s="12"/>
      <c r="E16" s="12"/>
      <c r="F16" s="13">
        <f>SUM(F6:F15)</f>
        <v>4907453.13</v>
      </c>
      <c r="G16" s="13"/>
      <c r="H16" s="12"/>
      <c r="I16" s="12"/>
    </row>
    <row r="18" spans="1:9" s="87" customFormat="1" x14ac:dyDescent="0.3">
      <c r="A18" s="86" t="s">
        <v>30</v>
      </c>
      <c r="B18" s="59"/>
      <c r="C18" s="59"/>
      <c r="D18" s="59"/>
      <c r="E18" s="59"/>
      <c r="F18" s="59"/>
      <c r="G18" s="59"/>
      <c r="H18" s="59"/>
      <c r="I18" s="59"/>
    </row>
    <row r="19" spans="1:9" ht="36" x14ac:dyDescent="0.3">
      <c r="A19" s="77" t="s">
        <v>0</v>
      </c>
      <c r="B19" s="5" t="s">
        <v>1</v>
      </c>
      <c r="C19" s="4" t="s">
        <v>2</v>
      </c>
      <c r="D19" s="5" t="s">
        <v>3</v>
      </c>
      <c r="E19" s="5" t="s">
        <v>4</v>
      </c>
      <c r="F19" s="5" t="s">
        <v>9</v>
      </c>
      <c r="G19" s="5" t="s">
        <v>10</v>
      </c>
      <c r="H19" s="5" t="s">
        <v>6</v>
      </c>
      <c r="I19" s="5" t="s">
        <v>7</v>
      </c>
    </row>
    <row r="20" spans="1:9" x14ac:dyDescent="0.3">
      <c r="A20" s="7">
        <v>1</v>
      </c>
      <c r="B20" s="9" t="s">
        <v>13</v>
      </c>
      <c r="C20" s="14" t="s">
        <v>8</v>
      </c>
      <c r="D20" s="7" t="s">
        <v>31</v>
      </c>
      <c r="E20" s="7" t="s">
        <v>32</v>
      </c>
      <c r="F20" s="15">
        <v>291628.89</v>
      </c>
      <c r="G20" s="11" t="s">
        <v>14</v>
      </c>
      <c r="H20" s="11" t="s">
        <v>14</v>
      </c>
      <c r="I20" s="7">
        <v>2006</v>
      </c>
    </row>
    <row r="21" spans="1:9" x14ac:dyDescent="0.3">
      <c r="A21" s="7">
        <v>2</v>
      </c>
      <c r="B21" s="9" t="s">
        <v>13</v>
      </c>
      <c r="C21" s="14" t="s">
        <v>8</v>
      </c>
      <c r="D21" s="7" t="s">
        <v>33</v>
      </c>
      <c r="E21" s="7" t="s">
        <v>14</v>
      </c>
      <c r="F21" s="15">
        <v>24200</v>
      </c>
      <c r="G21" s="11" t="s">
        <v>14</v>
      </c>
      <c r="H21" s="11" t="s">
        <v>14</v>
      </c>
      <c r="I21" s="7">
        <v>2007</v>
      </c>
    </row>
    <row r="22" spans="1:9" ht="39" customHeight="1" x14ac:dyDescent="0.3">
      <c r="A22" s="7">
        <v>3</v>
      </c>
      <c r="B22" s="9" t="s">
        <v>13</v>
      </c>
      <c r="C22" s="14" t="s">
        <v>8</v>
      </c>
      <c r="D22" s="7" t="s">
        <v>34</v>
      </c>
      <c r="E22" s="7" t="s">
        <v>35</v>
      </c>
      <c r="F22" s="15">
        <v>170000</v>
      </c>
      <c r="G22" s="11" t="s">
        <v>14</v>
      </c>
      <c r="H22" s="11" t="s">
        <v>14</v>
      </c>
      <c r="I22" s="7">
        <v>2008</v>
      </c>
    </row>
    <row r="23" spans="1:9" x14ac:dyDescent="0.3">
      <c r="A23" s="7">
        <v>4</v>
      </c>
      <c r="B23" s="9" t="s">
        <v>13</v>
      </c>
      <c r="C23" s="14" t="s">
        <v>8</v>
      </c>
      <c r="D23" s="7" t="s">
        <v>36</v>
      </c>
      <c r="E23" s="7" t="s">
        <v>14</v>
      </c>
      <c r="F23" s="15">
        <v>85250</v>
      </c>
      <c r="G23" s="11" t="s">
        <v>14</v>
      </c>
      <c r="H23" s="11" t="s">
        <v>14</v>
      </c>
      <c r="I23" s="7">
        <v>2009</v>
      </c>
    </row>
    <row r="24" spans="1:9" ht="24" x14ac:dyDescent="0.3">
      <c r="A24" s="7">
        <v>5</v>
      </c>
      <c r="B24" s="9" t="s">
        <v>13</v>
      </c>
      <c r="C24" s="14" t="s">
        <v>8</v>
      </c>
      <c r="D24" s="7" t="s">
        <v>37</v>
      </c>
      <c r="E24" s="7" t="s">
        <v>626</v>
      </c>
      <c r="F24" s="15">
        <v>92000</v>
      </c>
      <c r="G24" s="11" t="s">
        <v>14</v>
      </c>
      <c r="H24" s="11" t="s">
        <v>14</v>
      </c>
      <c r="I24" s="7">
        <v>2009</v>
      </c>
    </row>
    <row r="25" spans="1:9" ht="16.5" customHeight="1" x14ac:dyDescent="0.3">
      <c r="A25" s="7">
        <v>6</v>
      </c>
      <c r="B25" s="9" t="s">
        <v>13</v>
      </c>
      <c r="C25" s="14" t="s">
        <v>8</v>
      </c>
      <c r="D25" s="7" t="s">
        <v>38</v>
      </c>
      <c r="E25" s="7" t="s">
        <v>39</v>
      </c>
      <c r="F25" s="15">
        <v>163907.51999999999</v>
      </c>
      <c r="G25" s="11" t="s">
        <v>14</v>
      </c>
      <c r="H25" s="11" t="s">
        <v>14</v>
      </c>
      <c r="I25" s="7">
        <v>2009</v>
      </c>
    </row>
    <row r="26" spans="1:9" x14ac:dyDescent="0.3">
      <c r="A26" s="7">
        <v>7</v>
      </c>
      <c r="B26" s="9" t="s">
        <v>40</v>
      </c>
      <c r="C26" s="14" t="s">
        <v>8</v>
      </c>
      <c r="D26" s="7" t="s">
        <v>41</v>
      </c>
      <c r="E26" s="7" t="s">
        <v>42</v>
      </c>
      <c r="F26" s="15">
        <v>10406</v>
      </c>
      <c r="G26" s="11" t="s">
        <v>14</v>
      </c>
      <c r="H26" s="11" t="s">
        <v>14</v>
      </c>
      <c r="I26" s="7">
        <v>2011</v>
      </c>
    </row>
    <row r="27" spans="1:9" x14ac:dyDescent="0.3">
      <c r="A27" s="7">
        <v>8</v>
      </c>
      <c r="B27" s="9" t="s">
        <v>13</v>
      </c>
      <c r="C27" s="14" t="s">
        <v>8</v>
      </c>
      <c r="D27" s="7" t="s">
        <v>43</v>
      </c>
      <c r="E27" s="7" t="s">
        <v>14</v>
      </c>
      <c r="F27" s="15">
        <v>37000</v>
      </c>
      <c r="G27" s="11" t="s">
        <v>14</v>
      </c>
      <c r="H27" s="11" t="s">
        <v>14</v>
      </c>
      <c r="I27" s="7">
        <v>2013</v>
      </c>
    </row>
    <row r="28" spans="1:9" ht="49.5" customHeight="1" x14ac:dyDescent="0.3">
      <c r="A28" s="7">
        <v>9</v>
      </c>
      <c r="B28" s="9" t="s">
        <v>13</v>
      </c>
      <c r="C28" s="14" t="s">
        <v>8</v>
      </c>
      <c r="D28" s="7" t="s">
        <v>44</v>
      </c>
      <c r="E28" s="7" t="s">
        <v>45</v>
      </c>
      <c r="F28" s="15">
        <v>3000</v>
      </c>
      <c r="G28" s="11" t="s">
        <v>14</v>
      </c>
      <c r="H28" s="11" t="s">
        <v>14</v>
      </c>
      <c r="I28" s="7">
        <v>2014</v>
      </c>
    </row>
    <row r="29" spans="1:9" ht="72" customHeight="1" x14ac:dyDescent="0.3">
      <c r="A29" s="7">
        <v>10</v>
      </c>
      <c r="B29" s="9" t="s">
        <v>46</v>
      </c>
      <c r="C29" s="14" t="s">
        <v>8</v>
      </c>
      <c r="D29" s="7" t="s">
        <v>47</v>
      </c>
      <c r="E29" s="7" t="s">
        <v>48</v>
      </c>
      <c r="F29" s="15">
        <v>74966</v>
      </c>
      <c r="G29" s="11" t="s">
        <v>14</v>
      </c>
      <c r="H29" s="11" t="s">
        <v>14</v>
      </c>
      <c r="I29" s="7">
        <v>2014</v>
      </c>
    </row>
    <row r="30" spans="1:9" x14ac:dyDescent="0.3">
      <c r="A30" s="7">
        <v>11</v>
      </c>
      <c r="B30" s="9" t="s">
        <v>13</v>
      </c>
      <c r="C30" s="14" t="s">
        <v>8</v>
      </c>
      <c r="D30" s="7" t="s">
        <v>49</v>
      </c>
      <c r="E30" s="7" t="s">
        <v>50</v>
      </c>
      <c r="F30" s="15">
        <v>0</v>
      </c>
      <c r="G30" s="11" t="s">
        <v>14</v>
      </c>
      <c r="H30" s="11" t="s">
        <v>14</v>
      </c>
      <c r="I30" s="7">
        <v>2014</v>
      </c>
    </row>
    <row r="31" spans="1:9" x14ac:dyDescent="0.3">
      <c r="A31" s="7">
        <v>12</v>
      </c>
      <c r="B31" s="9" t="s">
        <v>13</v>
      </c>
      <c r="C31" s="14" t="s">
        <v>8</v>
      </c>
      <c r="D31" s="7" t="s">
        <v>51</v>
      </c>
      <c r="E31" s="7" t="s">
        <v>627</v>
      </c>
      <c r="F31" s="15">
        <v>0</v>
      </c>
      <c r="G31" s="11" t="s">
        <v>14</v>
      </c>
      <c r="H31" s="11" t="s">
        <v>14</v>
      </c>
      <c r="I31" s="7">
        <v>2016</v>
      </c>
    </row>
    <row r="32" spans="1:9" x14ac:dyDescent="0.3">
      <c r="A32" s="7">
        <v>13</v>
      </c>
      <c r="B32" s="9" t="s">
        <v>13</v>
      </c>
      <c r="C32" s="14" t="s">
        <v>8</v>
      </c>
      <c r="D32" s="7" t="s">
        <v>52</v>
      </c>
      <c r="E32" s="7" t="s">
        <v>53</v>
      </c>
      <c r="F32" s="15">
        <v>6441.6</v>
      </c>
      <c r="G32" s="11" t="s">
        <v>14</v>
      </c>
      <c r="H32" s="11" t="s">
        <v>14</v>
      </c>
      <c r="I32" s="7">
        <v>2018</v>
      </c>
    </row>
    <row r="33" spans="1:9" ht="22.5" customHeight="1" x14ac:dyDescent="0.3">
      <c r="A33" s="7">
        <v>14</v>
      </c>
      <c r="B33" s="9" t="s">
        <v>54</v>
      </c>
      <c r="C33" s="14" t="s">
        <v>8</v>
      </c>
      <c r="D33" s="7" t="s">
        <v>55</v>
      </c>
      <c r="E33" s="7" t="s">
        <v>56</v>
      </c>
      <c r="F33" s="15">
        <v>16897.95</v>
      </c>
      <c r="G33" s="11" t="s">
        <v>14</v>
      </c>
      <c r="H33" s="11" t="s">
        <v>14</v>
      </c>
      <c r="I33" s="7">
        <v>2018</v>
      </c>
    </row>
    <row r="34" spans="1:9" ht="36" x14ac:dyDescent="0.3">
      <c r="A34" s="7">
        <v>15</v>
      </c>
      <c r="B34" s="9" t="s">
        <v>13</v>
      </c>
      <c r="C34" s="14" t="s">
        <v>8</v>
      </c>
      <c r="D34" s="7" t="s">
        <v>57</v>
      </c>
      <c r="E34" s="7" t="s">
        <v>628</v>
      </c>
      <c r="F34" s="15">
        <v>48000</v>
      </c>
      <c r="G34" s="11" t="s">
        <v>14</v>
      </c>
      <c r="H34" s="11" t="s">
        <v>14</v>
      </c>
      <c r="I34" s="7">
        <v>2018</v>
      </c>
    </row>
    <row r="35" spans="1:9" ht="36" x14ac:dyDescent="0.3">
      <c r="A35" s="7">
        <v>16</v>
      </c>
      <c r="B35" s="16" t="s">
        <v>392</v>
      </c>
      <c r="C35" s="14" t="s">
        <v>8</v>
      </c>
      <c r="D35" s="7" t="s">
        <v>58</v>
      </c>
      <c r="E35" s="7" t="s">
        <v>59</v>
      </c>
      <c r="F35" s="15">
        <v>154723.48000000001</v>
      </c>
      <c r="G35" s="11" t="s">
        <v>14</v>
      </c>
      <c r="H35" s="11" t="s">
        <v>14</v>
      </c>
      <c r="I35" s="7">
        <v>2018</v>
      </c>
    </row>
    <row r="36" spans="1:9" x14ac:dyDescent="0.3">
      <c r="A36" s="7">
        <v>17</v>
      </c>
      <c r="B36" s="9" t="s">
        <v>11</v>
      </c>
      <c r="C36" s="14" t="s">
        <v>8</v>
      </c>
      <c r="D36" s="7" t="s">
        <v>60</v>
      </c>
      <c r="E36" s="7" t="s">
        <v>14</v>
      </c>
      <c r="F36" s="15">
        <v>10000.01</v>
      </c>
      <c r="G36" s="11" t="s">
        <v>14</v>
      </c>
      <c r="H36" s="11" t="s">
        <v>14</v>
      </c>
      <c r="I36" s="7">
        <v>2019</v>
      </c>
    </row>
    <row r="37" spans="1:9" ht="24" x14ac:dyDescent="0.3">
      <c r="A37" s="7">
        <v>18</v>
      </c>
      <c r="B37" s="16" t="s">
        <v>393</v>
      </c>
      <c r="C37" s="14" t="s">
        <v>8</v>
      </c>
      <c r="D37" s="7" t="s">
        <v>61</v>
      </c>
      <c r="E37" s="7" t="s">
        <v>62</v>
      </c>
      <c r="F37" s="15">
        <v>0</v>
      </c>
      <c r="G37" s="11" t="s">
        <v>14</v>
      </c>
      <c r="H37" s="11" t="s">
        <v>14</v>
      </c>
      <c r="I37" s="7">
        <v>2019</v>
      </c>
    </row>
    <row r="38" spans="1:9" x14ac:dyDescent="0.3">
      <c r="A38" s="7">
        <v>19</v>
      </c>
      <c r="B38" s="9" t="s">
        <v>13</v>
      </c>
      <c r="C38" s="14" t="s">
        <v>8</v>
      </c>
      <c r="D38" s="15" t="s">
        <v>413</v>
      </c>
      <c r="E38" s="15" t="s">
        <v>417</v>
      </c>
      <c r="F38" s="15">
        <v>10001</v>
      </c>
      <c r="G38" s="11" t="s">
        <v>14</v>
      </c>
      <c r="H38" s="11" t="s">
        <v>14</v>
      </c>
      <c r="I38" s="7">
        <v>2020</v>
      </c>
    </row>
    <row r="39" spans="1:9" ht="24" x14ac:dyDescent="0.3">
      <c r="A39" s="7">
        <v>20</v>
      </c>
      <c r="B39" s="9" t="s">
        <v>11</v>
      </c>
      <c r="C39" s="14" t="s">
        <v>8</v>
      </c>
      <c r="D39" s="15" t="s">
        <v>414</v>
      </c>
      <c r="E39" s="15" t="s">
        <v>416</v>
      </c>
      <c r="F39" s="15">
        <v>17000</v>
      </c>
      <c r="G39" s="11" t="s">
        <v>14</v>
      </c>
      <c r="H39" s="11" t="s">
        <v>14</v>
      </c>
      <c r="I39" s="7">
        <v>2020</v>
      </c>
    </row>
    <row r="40" spans="1:9" ht="36" x14ac:dyDescent="0.3">
      <c r="A40" s="7">
        <v>21</v>
      </c>
      <c r="B40" s="16" t="s">
        <v>392</v>
      </c>
      <c r="C40" s="14" t="s">
        <v>8</v>
      </c>
      <c r="D40" s="15" t="s">
        <v>415</v>
      </c>
      <c r="E40" s="15" t="s">
        <v>629</v>
      </c>
      <c r="F40" s="15">
        <v>60000</v>
      </c>
      <c r="G40" s="11" t="s">
        <v>14</v>
      </c>
      <c r="H40" s="11" t="s">
        <v>14</v>
      </c>
      <c r="I40" s="7">
        <v>2020</v>
      </c>
    </row>
    <row r="41" spans="1:9" ht="24" x14ac:dyDescent="0.3">
      <c r="A41" s="7">
        <v>22</v>
      </c>
      <c r="B41" s="9" t="s">
        <v>54</v>
      </c>
      <c r="C41" s="14" t="s">
        <v>8</v>
      </c>
      <c r="D41" s="7" t="s">
        <v>418</v>
      </c>
      <c r="E41" s="7" t="s">
        <v>433</v>
      </c>
      <c r="F41" s="15">
        <v>7859.38</v>
      </c>
      <c r="G41" s="11" t="s">
        <v>14</v>
      </c>
      <c r="H41" s="11" t="s">
        <v>14</v>
      </c>
      <c r="I41" s="7">
        <v>2021</v>
      </c>
    </row>
    <row r="42" spans="1:9" ht="24" x14ac:dyDescent="0.3">
      <c r="A42" s="7">
        <v>23</v>
      </c>
      <c r="B42" s="9" t="s">
        <v>13</v>
      </c>
      <c r="C42" s="14" t="s">
        <v>8</v>
      </c>
      <c r="D42" s="7" t="s">
        <v>419</v>
      </c>
      <c r="E42" s="7" t="s">
        <v>432</v>
      </c>
      <c r="F42" s="15">
        <v>150000</v>
      </c>
      <c r="G42" s="11" t="s">
        <v>14</v>
      </c>
      <c r="H42" s="11" t="s">
        <v>14</v>
      </c>
      <c r="I42" s="7">
        <v>2021</v>
      </c>
    </row>
    <row r="43" spans="1:9" ht="48.75" customHeight="1" x14ac:dyDescent="0.3">
      <c r="A43" s="7">
        <v>24</v>
      </c>
      <c r="B43" s="9" t="s">
        <v>513</v>
      </c>
      <c r="C43" s="14" t="s">
        <v>8</v>
      </c>
      <c r="D43" s="11" t="s">
        <v>481</v>
      </c>
      <c r="E43" s="7" t="s">
        <v>512</v>
      </c>
      <c r="F43" s="15">
        <v>156467.34</v>
      </c>
      <c r="G43" s="11" t="s">
        <v>14</v>
      </c>
      <c r="H43" s="11" t="s">
        <v>14</v>
      </c>
      <c r="I43" s="7">
        <v>2021</v>
      </c>
    </row>
    <row r="44" spans="1:9" ht="36" x14ac:dyDescent="0.3">
      <c r="A44" s="7">
        <v>25</v>
      </c>
      <c r="B44" s="9" t="s">
        <v>513</v>
      </c>
      <c r="C44" s="14" t="s">
        <v>8</v>
      </c>
      <c r="D44" s="11" t="s">
        <v>482</v>
      </c>
      <c r="E44" s="7" t="s">
        <v>506</v>
      </c>
      <c r="F44" s="15">
        <v>156679.35</v>
      </c>
      <c r="G44" s="11" t="s">
        <v>14</v>
      </c>
      <c r="H44" s="11" t="s">
        <v>14</v>
      </c>
      <c r="I44" s="7">
        <v>2021</v>
      </c>
    </row>
    <row r="45" spans="1:9" ht="36" x14ac:dyDescent="0.3">
      <c r="A45" s="7">
        <v>26</v>
      </c>
      <c r="B45" s="9" t="s">
        <v>513</v>
      </c>
      <c r="C45" s="14" t="s">
        <v>8</v>
      </c>
      <c r="D45" s="11" t="s">
        <v>483</v>
      </c>
      <c r="E45" s="7" t="s">
        <v>507</v>
      </c>
      <c r="F45" s="15">
        <v>157215.4</v>
      </c>
      <c r="G45" s="11" t="s">
        <v>14</v>
      </c>
      <c r="H45" s="11" t="s">
        <v>14</v>
      </c>
      <c r="I45" s="7">
        <v>2021</v>
      </c>
    </row>
    <row r="46" spans="1:9" ht="36" x14ac:dyDescent="0.3">
      <c r="A46" s="7">
        <v>27</v>
      </c>
      <c r="B46" s="9" t="s">
        <v>513</v>
      </c>
      <c r="C46" s="14" t="s">
        <v>8</v>
      </c>
      <c r="D46" s="11" t="s">
        <v>484</v>
      </c>
      <c r="E46" s="7" t="s">
        <v>14</v>
      </c>
      <c r="F46" s="15">
        <v>157243.31</v>
      </c>
      <c r="G46" s="11" t="s">
        <v>14</v>
      </c>
      <c r="H46" s="11" t="s">
        <v>14</v>
      </c>
      <c r="I46" s="7">
        <v>2021</v>
      </c>
    </row>
    <row r="47" spans="1:9" ht="36" x14ac:dyDescent="0.3">
      <c r="A47" s="7">
        <v>28</v>
      </c>
      <c r="B47" s="9" t="s">
        <v>513</v>
      </c>
      <c r="C47" s="14" t="s">
        <v>8</v>
      </c>
      <c r="D47" s="11" t="s">
        <v>485</v>
      </c>
      <c r="E47" s="7" t="s">
        <v>508</v>
      </c>
      <c r="F47" s="15">
        <v>157442.60999999999</v>
      </c>
      <c r="G47" s="11" t="s">
        <v>14</v>
      </c>
      <c r="H47" s="11" t="s">
        <v>14</v>
      </c>
      <c r="I47" s="7">
        <v>2021</v>
      </c>
    </row>
    <row r="48" spans="1:9" ht="24" x14ac:dyDescent="0.3">
      <c r="A48" s="7">
        <v>29</v>
      </c>
      <c r="B48" s="9" t="s">
        <v>54</v>
      </c>
      <c r="C48" s="14" t="s">
        <v>8</v>
      </c>
      <c r="D48" s="11" t="s">
        <v>420</v>
      </c>
      <c r="E48" s="7" t="s">
        <v>431</v>
      </c>
      <c r="F48" s="15">
        <v>240861</v>
      </c>
      <c r="G48" s="11" t="s">
        <v>14</v>
      </c>
      <c r="H48" s="11" t="s">
        <v>14</v>
      </c>
      <c r="I48" s="7">
        <v>2021</v>
      </c>
    </row>
    <row r="49" spans="1:9" ht="36" x14ac:dyDescent="0.3">
      <c r="A49" s="7">
        <v>30</v>
      </c>
      <c r="B49" s="9" t="s">
        <v>513</v>
      </c>
      <c r="C49" s="14" t="s">
        <v>8</v>
      </c>
      <c r="D49" s="11" t="s">
        <v>486</v>
      </c>
      <c r="E49" s="7" t="s">
        <v>509</v>
      </c>
      <c r="F49" s="15">
        <v>0</v>
      </c>
      <c r="G49" s="11" t="s">
        <v>14</v>
      </c>
      <c r="H49" s="11" t="s">
        <v>14</v>
      </c>
      <c r="I49" s="7">
        <v>2021</v>
      </c>
    </row>
    <row r="50" spans="1:9" ht="26.25" customHeight="1" x14ac:dyDescent="0.3">
      <c r="A50" s="7">
        <v>31</v>
      </c>
      <c r="B50" s="9" t="s">
        <v>11</v>
      </c>
      <c r="C50" s="14" t="s">
        <v>8</v>
      </c>
      <c r="D50" s="11" t="s">
        <v>487</v>
      </c>
      <c r="E50" s="7" t="s">
        <v>511</v>
      </c>
      <c r="F50" s="15">
        <v>10000</v>
      </c>
      <c r="G50" s="11" t="s">
        <v>14</v>
      </c>
      <c r="H50" s="11" t="s">
        <v>14</v>
      </c>
      <c r="I50" s="7">
        <v>2022</v>
      </c>
    </row>
    <row r="51" spans="1:9" ht="24" x14ac:dyDescent="0.3">
      <c r="A51" s="7">
        <v>32</v>
      </c>
      <c r="B51" s="9" t="s">
        <v>13</v>
      </c>
      <c r="C51" s="14" t="s">
        <v>8</v>
      </c>
      <c r="D51" s="11" t="s">
        <v>488</v>
      </c>
      <c r="E51" s="7" t="s">
        <v>510</v>
      </c>
      <c r="F51" s="15">
        <v>11000</v>
      </c>
      <c r="G51" s="11" t="s">
        <v>14</v>
      </c>
      <c r="H51" s="11" t="s">
        <v>14</v>
      </c>
      <c r="I51" s="7">
        <v>2022</v>
      </c>
    </row>
    <row r="52" spans="1:9" x14ac:dyDescent="0.3">
      <c r="A52" s="7">
        <v>33</v>
      </c>
      <c r="B52" s="9" t="s">
        <v>13</v>
      </c>
      <c r="C52" s="14" t="s">
        <v>8</v>
      </c>
      <c r="D52" s="11" t="s">
        <v>489</v>
      </c>
      <c r="E52" s="7" t="s">
        <v>522</v>
      </c>
      <c r="F52" s="15">
        <v>15500</v>
      </c>
      <c r="G52" s="11" t="s">
        <v>14</v>
      </c>
      <c r="H52" s="11" t="s">
        <v>14</v>
      </c>
      <c r="I52" s="7">
        <v>2022</v>
      </c>
    </row>
    <row r="53" spans="1:9" ht="24" x14ac:dyDescent="0.3">
      <c r="A53" s="7">
        <v>34</v>
      </c>
      <c r="B53" s="9" t="s">
        <v>13</v>
      </c>
      <c r="C53" s="14" t="s">
        <v>8</v>
      </c>
      <c r="D53" s="11" t="s">
        <v>490</v>
      </c>
      <c r="E53" s="7" t="s">
        <v>630</v>
      </c>
      <c r="F53" s="15">
        <v>25505</v>
      </c>
      <c r="G53" s="11" t="s">
        <v>14</v>
      </c>
      <c r="H53" s="11" t="s">
        <v>14</v>
      </c>
      <c r="I53" s="7">
        <v>2022</v>
      </c>
    </row>
    <row r="54" spans="1:9" ht="25.5" customHeight="1" x14ac:dyDescent="0.3">
      <c r="A54" s="7">
        <v>35</v>
      </c>
      <c r="B54" s="9" t="s">
        <v>13</v>
      </c>
      <c r="C54" s="14" t="s">
        <v>8</v>
      </c>
      <c r="D54" s="11" t="s">
        <v>491</v>
      </c>
      <c r="E54" s="7" t="s">
        <v>14</v>
      </c>
      <c r="F54" s="15">
        <v>70000</v>
      </c>
      <c r="G54" s="11" t="s">
        <v>14</v>
      </c>
      <c r="H54" s="11" t="s">
        <v>14</v>
      </c>
      <c r="I54" s="7">
        <v>2022</v>
      </c>
    </row>
    <row r="55" spans="1:9" ht="24" x14ac:dyDescent="0.3">
      <c r="A55" s="7">
        <v>36</v>
      </c>
      <c r="B55" s="9" t="s">
        <v>13</v>
      </c>
      <c r="C55" s="14" t="s">
        <v>8</v>
      </c>
      <c r="D55" s="11" t="s">
        <v>492</v>
      </c>
      <c r="E55" s="7" t="s">
        <v>504</v>
      </c>
      <c r="F55" s="15">
        <v>102000</v>
      </c>
      <c r="G55" s="11" t="s">
        <v>14</v>
      </c>
      <c r="H55" s="11" t="s">
        <v>14</v>
      </c>
      <c r="I55" s="7">
        <v>2022</v>
      </c>
    </row>
    <row r="56" spans="1:9" ht="36" x14ac:dyDescent="0.3">
      <c r="A56" s="7">
        <v>37</v>
      </c>
      <c r="B56" s="9" t="s">
        <v>513</v>
      </c>
      <c r="C56" s="14" t="s">
        <v>8</v>
      </c>
      <c r="D56" s="11" t="s">
        <v>493</v>
      </c>
      <c r="E56" s="7" t="s">
        <v>14</v>
      </c>
      <c r="F56" s="15">
        <v>156382.54</v>
      </c>
      <c r="G56" s="11" t="s">
        <v>14</v>
      </c>
      <c r="H56" s="11" t="s">
        <v>14</v>
      </c>
      <c r="I56" s="7">
        <v>2022</v>
      </c>
    </row>
    <row r="57" spans="1:9" ht="36" x14ac:dyDescent="0.3">
      <c r="A57" s="7">
        <v>38</v>
      </c>
      <c r="B57" s="9" t="s">
        <v>513</v>
      </c>
      <c r="C57" s="14" t="s">
        <v>8</v>
      </c>
      <c r="D57" s="11" t="s">
        <v>494</v>
      </c>
      <c r="E57" s="7" t="s">
        <v>520</v>
      </c>
      <c r="F57" s="15">
        <v>156764.17000000001</v>
      </c>
      <c r="G57" s="11" t="s">
        <v>14</v>
      </c>
      <c r="H57" s="11" t="s">
        <v>14</v>
      </c>
      <c r="I57" s="7">
        <v>2022</v>
      </c>
    </row>
    <row r="58" spans="1:9" ht="36" x14ac:dyDescent="0.3">
      <c r="A58" s="7">
        <v>39</v>
      </c>
      <c r="B58" s="9" t="s">
        <v>513</v>
      </c>
      <c r="C58" s="14" t="s">
        <v>8</v>
      </c>
      <c r="D58" s="11" t="s">
        <v>495</v>
      </c>
      <c r="E58" s="7" t="s">
        <v>519</v>
      </c>
      <c r="F58" s="15">
        <v>157018.59</v>
      </c>
      <c r="G58" s="11" t="s">
        <v>14</v>
      </c>
      <c r="H58" s="11" t="s">
        <v>14</v>
      </c>
      <c r="I58" s="7">
        <v>2022</v>
      </c>
    </row>
    <row r="59" spans="1:9" ht="36" x14ac:dyDescent="0.3">
      <c r="A59" s="7">
        <v>40</v>
      </c>
      <c r="B59" s="9" t="s">
        <v>513</v>
      </c>
      <c r="C59" s="14" t="s">
        <v>8</v>
      </c>
      <c r="D59" s="11" t="s">
        <v>496</v>
      </c>
      <c r="E59" s="7" t="s">
        <v>518</v>
      </c>
      <c r="F59" s="15">
        <v>157145.79999999999</v>
      </c>
      <c r="G59" s="11" t="s">
        <v>14</v>
      </c>
      <c r="H59" s="11" t="s">
        <v>14</v>
      </c>
      <c r="I59" s="7">
        <v>2022</v>
      </c>
    </row>
    <row r="60" spans="1:9" ht="36" x14ac:dyDescent="0.3">
      <c r="A60" s="7">
        <v>41</v>
      </c>
      <c r="B60" s="9" t="s">
        <v>513</v>
      </c>
      <c r="C60" s="14" t="s">
        <v>8</v>
      </c>
      <c r="D60" s="11" t="s">
        <v>497</v>
      </c>
      <c r="E60" s="7" t="s">
        <v>517</v>
      </c>
      <c r="F60" s="15">
        <v>157167</v>
      </c>
      <c r="G60" s="11" t="s">
        <v>14</v>
      </c>
      <c r="H60" s="11" t="s">
        <v>14</v>
      </c>
      <c r="I60" s="7">
        <v>2022</v>
      </c>
    </row>
    <row r="61" spans="1:9" ht="38.25" customHeight="1" x14ac:dyDescent="0.3">
      <c r="A61" s="7">
        <v>42</v>
      </c>
      <c r="B61" s="9" t="s">
        <v>513</v>
      </c>
      <c r="C61" s="14" t="s">
        <v>8</v>
      </c>
      <c r="D61" s="11" t="s">
        <v>498</v>
      </c>
      <c r="E61" s="7" t="s">
        <v>505</v>
      </c>
      <c r="F61" s="15">
        <v>157421.41</v>
      </c>
      <c r="G61" s="11" t="s">
        <v>14</v>
      </c>
      <c r="H61" s="11" t="s">
        <v>14</v>
      </c>
      <c r="I61" s="7">
        <v>2022</v>
      </c>
    </row>
    <row r="62" spans="1:9" ht="36" x14ac:dyDescent="0.3">
      <c r="A62" s="7">
        <v>43</v>
      </c>
      <c r="B62" s="9" t="s">
        <v>513</v>
      </c>
      <c r="C62" s="14" t="s">
        <v>8</v>
      </c>
      <c r="D62" s="11" t="s">
        <v>499</v>
      </c>
      <c r="E62" s="7" t="s">
        <v>515</v>
      </c>
      <c r="F62" s="15">
        <v>157442.60999999999</v>
      </c>
      <c r="G62" s="11" t="s">
        <v>14</v>
      </c>
      <c r="H62" s="11" t="s">
        <v>14</v>
      </c>
      <c r="I62" s="7">
        <v>2022</v>
      </c>
    </row>
    <row r="63" spans="1:9" ht="36" x14ac:dyDescent="0.3">
      <c r="A63" s="7">
        <v>44</v>
      </c>
      <c r="B63" s="9" t="s">
        <v>513</v>
      </c>
      <c r="C63" s="14" t="s">
        <v>8</v>
      </c>
      <c r="D63" s="11" t="s">
        <v>500</v>
      </c>
      <c r="E63" s="7" t="s">
        <v>516</v>
      </c>
      <c r="F63" s="15">
        <v>157465.94</v>
      </c>
      <c r="G63" s="11" t="s">
        <v>14</v>
      </c>
      <c r="H63" s="11" t="s">
        <v>14</v>
      </c>
      <c r="I63" s="7">
        <v>2022</v>
      </c>
    </row>
    <row r="64" spans="1:9" ht="36" x14ac:dyDescent="0.3">
      <c r="A64" s="7">
        <v>45</v>
      </c>
      <c r="B64" s="9" t="s">
        <v>513</v>
      </c>
      <c r="C64" s="14" t="s">
        <v>8</v>
      </c>
      <c r="D64" s="11" t="s">
        <v>501</v>
      </c>
      <c r="E64" s="7" t="s">
        <v>514</v>
      </c>
      <c r="F64" s="15">
        <v>0</v>
      </c>
      <c r="G64" s="11" t="s">
        <v>14</v>
      </c>
      <c r="H64" s="11" t="s">
        <v>14</v>
      </c>
      <c r="I64" s="7">
        <v>2022</v>
      </c>
    </row>
    <row r="65" spans="1:9" x14ac:dyDescent="0.3">
      <c r="A65" s="7">
        <v>46</v>
      </c>
      <c r="B65" s="9" t="s">
        <v>13</v>
      </c>
      <c r="C65" s="14" t="s">
        <v>8</v>
      </c>
      <c r="D65" s="11" t="s">
        <v>63</v>
      </c>
      <c r="E65" s="7" t="s">
        <v>64</v>
      </c>
      <c r="F65" s="15">
        <v>1688.11</v>
      </c>
      <c r="G65" s="11" t="s">
        <v>65</v>
      </c>
      <c r="H65" s="11" t="s">
        <v>66</v>
      </c>
      <c r="I65" s="7">
        <v>2014</v>
      </c>
    </row>
    <row r="66" spans="1:9" x14ac:dyDescent="0.3">
      <c r="A66" s="7">
        <v>47</v>
      </c>
      <c r="B66" s="9" t="s">
        <v>422</v>
      </c>
      <c r="C66" s="14" t="s">
        <v>8</v>
      </c>
      <c r="D66" s="11" t="s">
        <v>421</v>
      </c>
      <c r="E66" s="7" t="s">
        <v>430</v>
      </c>
      <c r="F66" s="15">
        <v>17058.62</v>
      </c>
      <c r="G66" s="11" t="s">
        <v>14</v>
      </c>
      <c r="H66" s="11" t="s">
        <v>14</v>
      </c>
      <c r="I66" s="7">
        <v>2015</v>
      </c>
    </row>
    <row r="67" spans="1:9" x14ac:dyDescent="0.3">
      <c r="A67" s="7">
        <v>48</v>
      </c>
      <c r="B67" s="9" t="s">
        <v>67</v>
      </c>
      <c r="C67" s="14" t="s">
        <v>8</v>
      </c>
      <c r="D67" s="11" t="s">
        <v>68</v>
      </c>
      <c r="E67" s="7" t="s">
        <v>14</v>
      </c>
      <c r="F67" s="15">
        <v>655.20000000000005</v>
      </c>
      <c r="G67" s="11" t="s">
        <v>69</v>
      </c>
      <c r="H67" s="11" t="s">
        <v>66</v>
      </c>
      <c r="I67" s="7">
        <v>2016</v>
      </c>
    </row>
    <row r="68" spans="1:9" x14ac:dyDescent="0.3">
      <c r="A68" s="7">
        <v>49</v>
      </c>
      <c r="B68" s="9" t="s">
        <v>422</v>
      </c>
      <c r="C68" s="14" t="s">
        <v>8</v>
      </c>
      <c r="D68" s="11" t="s">
        <v>423</v>
      </c>
      <c r="E68" s="7" t="s">
        <v>429</v>
      </c>
      <c r="F68" s="15">
        <v>51552.49</v>
      </c>
      <c r="G68" s="11" t="s">
        <v>14</v>
      </c>
      <c r="H68" s="11" t="s">
        <v>14</v>
      </c>
      <c r="I68" s="7">
        <v>2016</v>
      </c>
    </row>
    <row r="69" spans="1:9" x14ac:dyDescent="0.3">
      <c r="A69" s="7">
        <v>50</v>
      </c>
      <c r="B69" s="9" t="s">
        <v>422</v>
      </c>
      <c r="C69" s="14" t="s">
        <v>8</v>
      </c>
      <c r="D69" s="11" t="s">
        <v>424</v>
      </c>
      <c r="E69" s="7" t="s">
        <v>429</v>
      </c>
      <c r="F69" s="15">
        <v>51577.32</v>
      </c>
      <c r="G69" s="11" t="s">
        <v>14</v>
      </c>
      <c r="H69" s="11" t="s">
        <v>14</v>
      </c>
      <c r="I69" s="7">
        <v>2016</v>
      </c>
    </row>
    <row r="70" spans="1:9" x14ac:dyDescent="0.3">
      <c r="A70" s="7">
        <v>51</v>
      </c>
      <c r="B70" s="9" t="s">
        <v>422</v>
      </c>
      <c r="C70" s="14" t="s">
        <v>8</v>
      </c>
      <c r="D70" s="11" t="s">
        <v>425</v>
      </c>
      <c r="E70" s="7" t="s">
        <v>429</v>
      </c>
      <c r="F70" s="15">
        <v>51642.51</v>
      </c>
      <c r="G70" s="11" t="s">
        <v>14</v>
      </c>
      <c r="H70" s="11" t="s">
        <v>14</v>
      </c>
      <c r="I70" s="7">
        <v>2016</v>
      </c>
    </row>
    <row r="71" spans="1:9" x14ac:dyDescent="0.3">
      <c r="A71" s="7">
        <v>52</v>
      </c>
      <c r="B71" s="9" t="s">
        <v>422</v>
      </c>
      <c r="C71" s="14" t="s">
        <v>8</v>
      </c>
      <c r="D71" s="11" t="s">
        <v>426</v>
      </c>
      <c r="E71" s="7" t="s">
        <v>429</v>
      </c>
      <c r="F71" s="15">
        <v>925640.66</v>
      </c>
      <c r="G71" s="11" t="s">
        <v>14</v>
      </c>
      <c r="H71" s="11" t="s">
        <v>14</v>
      </c>
      <c r="I71" s="7">
        <v>2016</v>
      </c>
    </row>
    <row r="72" spans="1:9" x14ac:dyDescent="0.3">
      <c r="A72" s="7">
        <v>53</v>
      </c>
      <c r="B72" s="9" t="s">
        <v>70</v>
      </c>
      <c r="C72" s="14" t="s">
        <v>8</v>
      </c>
      <c r="D72" s="11" t="s">
        <v>71</v>
      </c>
      <c r="E72" s="7" t="s">
        <v>72</v>
      </c>
      <c r="F72" s="15">
        <v>0</v>
      </c>
      <c r="G72" s="11" t="s">
        <v>14</v>
      </c>
      <c r="H72" s="11" t="s">
        <v>14</v>
      </c>
      <c r="I72" s="7">
        <v>2018</v>
      </c>
    </row>
    <row r="73" spans="1:9" x14ac:dyDescent="0.3">
      <c r="A73" s="7">
        <v>54</v>
      </c>
      <c r="B73" s="9" t="s">
        <v>13</v>
      </c>
      <c r="C73" s="14" t="s">
        <v>8</v>
      </c>
      <c r="D73" s="11" t="s">
        <v>73</v>
      </c>
      <c r="E73" s="7" t="s">
        <v>521</v>
      </c>
      <c r="F73" s="15">
        <v>10001</v>
      </c>
      <c r="G73" s="11" t="s">
        <v>14</v>
      </c>
      <c r="H73" s="11" t="s">
        <v>74</v>
      </c>
      <c r="I73" s="7">
        <v>2019</v>
      </c>
    </row>
    <row r="74" spans="1:9" x14ac:dyDescent="0.3">
      <c r="A74" s="7">
        <v>55</v>
      </c>
      <c r="B74" s="54" t="s">
        <v>428</v>
      </c>
      <c r="C74" s="14" t="s">
        <v>8</v>
      </c>
      <c r="D74" s="11" t="s">
        <v>427</v>
      </c>
      <c r="E74" s="7" t="s">
        <v>430</v>
      </c>
      <c r="F74" s="15">
        <v>1043.7</v>
      </c>
      <c r="G74" s="11" t="s">
        <v>14</v>
      </c>
      <c r="H74" s="11" t="s">
        <v>14</v>
      </c>
      <c r="I74" s="7">
        <v>2020</v>
      </c>
    </row>
    <row r="75" spans="1:9" x14ac:dyDescent="0.3">
      <c r="A75" s="7">
        <v>56</v>
      </c>
      <c r="B75" s="9" t="s">
        <v>13</v>
      </c>
      <c r="C75" s="14" t="s">
        <v>8</v>
      </c>
      <c r="D75" s="11" t="s">
        <v>502</v>
      </c>
      <c r="E75" s="7" t="s">
        <v>14</v>
      </c>
      <c r="F75" s="15">
        <v>39500</v>
      </c>
      <c r="G75" s="11" t="s">
        <v>14</v>
      </c>
      <c r="H75" s="11" t="s">
        <v>14</v>
      </c>
      <c r="I75" s="7">
        <v>2020</v>
      </c>
    </row>
    <row r="76" spans="1:9" x14ac:dyDescent="0.3">
      <c r="A76" s="7">
        <v>57</v>
      </c>
      <c r="B76" s="9" t="s">
        <v>13</v>
      </c>
      <c r="C76" s="14" t="s">
        <v>8</v>
      </c>
      <c r="D76" s="11" t="s">
        <v>503</v>
      </c>
      <c r="E76" s="7" t="s">
        <v>14</v>
      </c>
      <c r="F76" s="15">
        <v>113203.13</v>
      </c>
      <c r="G76" s="11" t="s">
        <v>14</v>
      </c>
      <c r="H76" s="11" t="s">
        <v>14</v>
      </c>
      <c r="I76" s="7">
        <v>2021</v>
      </c>
    </row>
    <row r="77" spans="1:9" x14ac:dyDescent="0.3">
      <c r="A77" s="12"/>
      <c r="B77" s="12"/>
      <c r="C77" s="12"/>
      <c r="D77" s="12"/>
      <c r="E77" s="12"/>
      <c r="F77" s="13">
        <f>SUM(F20:F76)</f>
        <v>5213566.6399999997</v>
      </c>
      <c r="G77" s="13"/>
      <c r="H77" s="12"/>
      <c r="I77" s="12"/>
    </row>
    <row r="79" spans="1:9" x14ac:dyDescent="0.3">
      <c r="A79" s="86" t="s">
        <v>75</v>
      </c>
      <c r="B79" s="59"/>
      <c r="C79" s="59"/>
      <c r="D79" s="59"/>
      <c r="E79" s="59"/>
      <c r="F79" s="59"/>
      <c r="G79" s="59"/>
      <c r="H79" s="59"/>
      <c r="I79" s="59"/>
    </row>
    <row r="80" spans="1:9" ht="36" x14ac:dyDescent="0.3">
      <c r="A80" s="5" t="s">
        <v>0</v>
      </c>
      <c r="B80" s="4" t="s">
        <v>1</v>
      </c>
      <c r="C80" s="4" t="s">
        <v>2</v>
      </c>
      <c r="D80" s="5" t="s">
        <v>3</v>
      </c>
      <c r="E80" s="5" t="s">
        <v>4</v>
      </c>
      <c r="F80" s="5" t="s">
        <v>9</v>
      </c>
      <c r="G80" s="5" t="s">
        <v>5</v>
      </c>
      <c r="H80" s="5" t="s">
        <v>6</v>
      </c>
      <c r="I80" s="5" t="s">
        <v>7</v>
      </c>
    </row>
    <row r="81" spans="1:9" ht="24" x14ac:dyDescent="0.3">
      <c r="A81" s="18">
        <v>1</v>
      </c>
      <c r="B81" s="17" t="s">
        <v>13</v>
      </c>
      <c r="C81" s="19" t="s">
        <v>8</v>
      </c>
      <c r="D81" s="18" t="s">
        <v>76</v>
      </c>
      <c r="E81" s="18" t="s">
        <v>77</v>
      </c>
      <c r="F81" s="20">
        <v>10000</v>
      </c>
      <c r="G81" s="18" t="s">
        <v>78</v>
      </c>
      <c r="H81" s="18" t="s">
        <v>79</v>
      </c>
      <c r="I81" s="18">
        <v>1994</v>
      </c>
    </row>
    <row r="82" spans="1:9" ht="24" x14ac:dyDescent="0.3">
      <c r="A82" s="18">
        <v>2</v>
      </c>
      <c r="B82" s="17" t="s">
        <v>13</v>
      </c>
      <c r="C82" s="19" t="s">
        <v>8</v>
      </c>
      <c r="D82" s="18" t="s">
        <v>80</v>
      </c>
      <c r="E82" s="18" t="s">
        <v>81</v>
      </c>
      <c r="F82" s="20">
        <v>50000</v>
      </c>
      <c r="G82" s="18" t="s">
        <v>82</v>
      </c>
      <c r="H82" s="18" t="s">
        <v>79</v>
      </c>
      <c r="I82" s="18">
        <v>1994</v>
      </c>
    </row>
    <row r="83" spans="1:9" ht="24" x14ac:dyDescent="0.3">
      <c r="A83" s="18">
        <v>3</v>
      </c>
      <c r="B83" s="17" t="s">
        <v>11</v>
      </c>
      <c r="C83" s="19" t="s">
        <v>8</v>
      </c>
      <c r="D83" s="18" t="s">
        <v>83</v>
      </c>
      <c r="E83" s="18" t="s">
        <v>84</v>
      </c>
      <c r="F83" s="20">
        <v>20704</v>
      </c>
      <c r="G83" s="18" t="s">
        <v>85</v>
      </c>
      <c r="H83" s="18" t="s">
        <v>79</v>
      </c>
      <c r="I83" s="18">
        <v>1995</v>
      </c>
    </row>
    <row r="84" spans="1:9" ht="24" x14ac:dyDescent="0.3">
      <c r="A84" s="18">
        <v>4</v>
      </c>
      <c r="B84" s="17" t="s">
        <v>13</v>
      </c>
      <c r="C84" s="19" t="s">
        <v>8</v>
      </c>
      <c r="D84" s="18" t="s">
        <v>86</v>
      </c>
      <c r="E84" s="18" t="s">
        <v>87</v>
      </c>
      <c r="F84" s="20">
        <v>3100</v>
      </c>
      <c r="G84" s="18" t="s">
        <v>88</v>
      </c>
      <c r="H84" s="18" t="s">
        <v>79</v>
      </c>
      <c r="I84" s="18">
        <v>1996</v>
      </c>
    </row>
    <row r="85" spans="1:9" ht="24" x14ac:dyDescent="0.3">
      <c r="A85" s="18">
        <v>5</v>
      </c>
      <c r="B85" s="17" t="s">
        <v>13</v>
      </c>
      <c r="C85" s="19" t="s">
        <v>8</v>
      </c>
      <c r="D85" s="18" t="s">
        <v>89</v>
      </c>
      <c r="E85" s="18" t="s">
        <v>90</v>
      </c>
      <c r="F85" s="20">
        <v>34000</v>
      </c>
      <c r="G85" s="18" t="s">
        <v>91</v>
      </c>
      <c r="H85" s="18" t="s">
        <v>79</v>
      </c>
      <c r="I85" s="18">
        <v>1997</v>
      </c>
    </row>
    <row r="86" spans="1:9" ht="24" x14ac:dyDescent="0.3">
      <c r="A86" s="18">
        <v>6</v>
      </c>
      <c r="B86" s="17" t="s">
        <v>11</v>
      </c>
      <c r="C86" s="19" t="s">
        <v>8</v>
      </c>
      <c r="D86" s="18" t="s">
        <v>92</v>
      </c>
      <c r="E86" s="18" t="s">
        <v>77</v>
      </c>
      <c r="F86" s="20">
        <v>50000</v>
      </c>
      <c r="G86" s="18" t="s">
        <v>82</v>
      </c>
      <c r="H86" s="18" t="s">
        <v>79</v>
      </c>
      <c r="I86" s="18">
        <v>1997</v>
      </c>
    </row>
    <row r="87" spans="1:9" ht="24" customHeight="1" x14ac:dyDescent="0.3">
      <c r="A87" s="18">
        <v>7</v>
      </c>
      <c r="B87" s="17" t="s">
        <v>13</v>
      </c>
      <c r="C87" s="19" t="s">
        <v>8</v>
      </c>
      <c r="D87" s="18" t="s">
        <v>93</v>
      </c>
      <c r="E87" s="18" t="s">
        <v>94</v>
      </c>
      <c r="F87" s="20">
        <v>5000</v>
      </c>
      <c r="G87" s="18" t="s">
        <v>95</v>
      </c>
      <c r="H87" s="18" t="s">
        <v>79</v>
      </c>
      <c r="I87" s="18">
        <v>1998</v>
      </c>
    </row>
    <row r="88" spans="1:9" ht="24" x14ac:dyDescent="0.3">
      <c r="A88" s="18">
        <v>8</v>
      </c>
      <c r="B88" s="17" t="s">
        <v>13</v>
      </c>
      <c r="C88" s="19" t="s">
        <v>8</v>
      </c>
      <c r="D88" s="18" t="s">
        <v>96</v>
      </c>
      <c r="E88" s="18" t="s">
        <v>97</v>
      </c>
      <c r="F88" s="20">
        <v>33713</v>
      </c>
      <c r="G88" s="18" t="s">
        <v>98</v>
      </c>
      <c r="H88" s="18" t="s">
        <v>79</v>
      </c>
      <c r="I88" s="18">
        <v>1999</v>
      </c>
    </row>
    <row r="89" spans="1:9" ht="36" x14ac:dyDescent="0.3">
      <c r="A89" s="18">
        <v>9</v>
      </c>
      <c r="B89" s="17" t="s">
        <v>13</v>
      </c>
      <c r="C89" s="19" t="s">
        <v>8</v>
      </c>
      <c r="D89" s="78" t="s">
        <v>523</v>
      </c>
      <c r="E89" s="78" t="s">
        <v>524</v>
      </c>
      <c r="F89" s="20">
        <v>0</v>
      </c>
      <c r="G89" s="78" t="s">
        <v>14</v>
      </c>
      <c r="H89" s="78" t="s">
        <v>14</v>
      </c>
      <c r="I89" s="78">
        <v>1999</v>
      </c>
    </row>
    <row r="90" spans="1:9" ht="24" x14ac:dyDescent="0.3">
      <c r="A90" s="18">
        <v>10</v>
      </c>
      <c r="B90" s="17" t="s">
        <v>13</v>
      </c>
      <c r="C90" s="19" t="s">
        <v>8</v>
      </c>
      <c r="D90" s="18" t="s">
        <v>99</v>
      </c>
      <c r="E90" s="18" t="s">
        <v>100</v>
      </c>
      <c r="F90" s="20">
        <v>20000</v>
      </c>
      <c r="G90" s="18" t="s">
        <v>101</v>
      </c>
      <c r="H90" s="18" t="s">
        <v>79</v>
      </c>
      <c r="I90" s="18">
        <v>2000</v>
      </c>
    </row>
    <row r="91" spans="1:9" x14ac:dyDescent="0.3">
      <c r="A91" s="18">
        <v>11</v>
      </c>
      <c r="B91" s="17" t="s">
        <v>13</v>
      </c>
      <c r="C91" s="19" t="s">
        <v>8</v>
      </c>
      <c r="D91" s="18" t="s">
        <v>105</v>
      </c>
      <c r="E91" s="18" t="s">
        <v>103</v>
      </c>
      <c r="F91" s="20">
        <v>1</v>
      </c>
      <c r="G91" s="18" t="s">
        <v>104</v>
      </c>
      <c r="H91" s="18" t="s">
        <v>79</v>
      </c>
      <c r="I91" s="18">
        <v>2001</v>
      </c>
    </row>
    <row r="92" spans="1:9" x14ac:dyDescent="0.3">
      <c r="A92" s="18">
        <v>12</v>
      </c>
      <c r="B92" s="17" t="s">
        <v>13</v>
      </c>
      <c r="C92" s="19" t="s">
        <v>8</v>
      </c>
      <c r="D92" s="18" t="s">
        <v>102</v>
      </c>
      <c r="E92" s="18" t="s">
        <v>103</v>
      </c>
      <c r="F92" s="20">
        <v>1</v>
      </c>
      <c r="G92" s="18" t="s">
        <v>104</v>
      </c>
      <c r="H92" s="18" t="s">
        <v>79</v>
      </c>
      <c r="I92" s="18">
        <v>2001</v>
      </c>
    </row>
    <row r="93" spans="1:9" ht="24" x14ac:dyDescent="0.3">
      <c r="A93" s="18">
        <v>13</v>
      </c>
      <c r="B93" s="17" t="s">
        <v>11</v>
      </c>
      <c r="C93" s="19" t="s">
        <v>8</v>
      </c>
      <c r="D93" s="18" t="s">
        <v>106</v>
      </c>
      <c r="E93" s="18" t="s">
        <v>107</v>
      </c>
      <c r="F93" s="20">
        <v>5018610</v>
      </c>
      <c r="G93" s="18" t="s">
        <v>108</v>
      </c>
      <c r="H93" s="18" t="s">
        <v>79</v>
      </c>
      <c r="I93" s="18">
        <v>2001</v>
      </c>
    </row>
    <row r="94" spans="1:9" ht="24" x14ac:dyDescent="0.3">
      <c r="A94" s="18">
        <v>14</v>
      </c>
      <c r="B94" s="19" t="s">
        <v>11</v>
      </c>
      <c r="C94" s="19" t="s">
        <v>8</v>
      </c>
      <c r="D94" s="18" t="s">
        <v>109</v>
      </c>
      <c r="E94" s="18" t="s">
        <v>97</v>
      </c>
      <c r="F94" s="20">
        <v>10000</v>
      </c>
      <c r="G94" s="18" t="s">
        <v>78</v>
      </c>
      <c r="H94" s="18" t="s">
        <v>79</v>
      </c>
      <c r="I94" s="18">
        <v>2004</v>
      </c>
    </row>
    <row r="95" spans="1:9" ht="24" x14ac:dyDescent="0.3">
      <c r="A95" s="18">
        <v>15</v>
      </c>
      <c r="B95" s="17" t="s">
        <v>13</v>
      </c>
      <c r="C95" s="19" t="s">
        <v>8</v>
      </c>
      <c r="D95" s="18" t="s">
        <v>110</v>
      </c>
      <c r="E95" s="18" t="s">
        <v>111</v>
      </c>
      <c r="F95" s="20">
        <v>101000</v>
      </c>
      <c r="G95" s="18" t="s">
        <v>112</v>
      </c>
      <c r="H95" s="18" t="s">
        <v>79</v>
      </c>
      <c r="I95" s="18">
        <v>2004</v>
      </c>
    </row>
    <row r="96" spans="1:9" ht="24" x14ac:dyDescent="0.3">
      <c r="A96" s="18">
        <v>16</v>
      </c>
      <c r="B96" s="17" t="s">
        <v>13</v>
      </c>
      <c r="C96" s="19" t="s">
        <v>8</v>
      </c>
      <c r="D96" s="18" t="s">
        <v>113</v>
      </c>
      <c r="E96" s="18" t="s">
        <v>114</v>
      </c>
      <c r="F96" s="20">
        <v>10500</v>
      </c>
      <c r="G96" s="18" t="s">
        <v>115</v>
      </c>
      <c r="H96" s="18" t="s">
        <v>79</v>
      </c>
      <c r="I96" s="18">
        <v>2006</v>
      </c>
    </row>
    <row r="97" spans="1:9" ht="24" x14ac:dyDescent="0.3">
      <c r="A97" s="18">
        <v>17</v>
      </c>
      <c r="B97" s="17" t="s">
        <v>13</v>
      </c>
      <c r="C97" s="19" t="s">
        <v>8</v>
      </c>
      <c r="D97" s="18" t="s">
        <v>116</v>
      </c>
      <c r="E97" s="18" t="s">
        <v>117</v>
      </c>
      <c r="F97" s="20">
        <v>6000</v>
      </c>
      <c r="G97" s="18" t="s">
        <v>118</v>
      </c>
      <c r="H97" s="18" t="s">
        <v>79</v>
      </c>
      <c r="I97" s="18">
        <v>2007</v>
      </c>
    </row>
    <row r="98" spans="1:9" ht="24" x14ac:dyDescent="0.3">
      <c r="A98" s="18">
        <v>18</v>
      </c>
      <c r="B98" s="17" t="s">
        <v>13</v>
      </c>
      <c r="C98" s="19" t="s">
        <v>8</v>
      </c>
      <c r="D98" s="18" t="s">
        <v>119</v>
      </c>
      <c r="E98" s="18" t="s">
        <v>107</v>
      </c>
      <c r="F98" s="20">
        <v>10000</v>
      </c>
      <c r="G98" s="18" t="s">
        <v>78</v>
      </c>
      <c r="H98" s="18" t="s">
        <v>79</v>
      </c>
      <c r="I98" s="18">
        <v>2008</v>
      </c>
    </row>
    <row r="99" spans="1:9" ht="24" x14ac:dyDescent="0.3">
      <c r="A99" s="18">
        <v>19</v>
      </c>
      <c r="B99" s="17" t="s">
        <v>13</v>
      </c>
      <c r="C99" s="19" t="s">
        <v>8</v>
      </c>
      <c r="D99" s="18" t="s">
        <v>120</v>
      </c>
      <c r="E99" s="18" t="s">
        <v>121</v>
      </c>
      <c r="F99" s="20">
        <v>61878.400000000001</v>
      </c>
      <c r="G99" s="18" t="s">
        <v>122</v>
      </c>
      <c r="H99" s="18" t="s">
        <v>79</v>
      </c>
      <c r="I99" s="18">
        <v>2008</v>
      </c>
    </row>
    <row r="100" spans="1:9" ht="24" x14ac:dyDescent="0.3">
      <c r="A100" s="18">
        <v>20</v>
      </c>
      <c r="B100" s="17" t="s">
        <v>123</v>
      </c>
      <c r="C100" s="19" t="s">
        <v>8</v>
      </c>
      <c r="D100" s="18" t="s">
        <v>124</v>
      </c>
      <c r="E100" s="18" t="s">
        <v>107</v>
      </c>
      <c r="F100" s="20">
        <v>532505.49</v>
      </c>
      <c r="G100" s="18" t="s">
        <v>125</v>
      </c>
      <c r="H100" s="18" t="s">
        <v>79</v>
      </c>
      <c r="I100" s="18">
        <v>2008</v>
      </c>
    </row>
    <row r="101" spans="1:9" ht="24" x14ac:dyDescent="0.3">
      <c r="A101" s="18">
        <v>21</v>
      </c>
      <c r="B101" s="17" t="s">
        <v>13</v>
      </c>
      <c r="C101" s="19" t="s">
        <v>8</v>
      </c>
      <c r="D101" s="18" t="s">
        <v>126</v>
      </c>
      <c r="E101" s="18" t="s">
        <v>127</v>
      </c>
      <c r="F101" s="20">
        <v>0</v>
      </c>
      <c r="G101" s="18" t="s">
        <v>14</v>
      </c>
      <c r="H101" s="18" t="s">
        <v>79</v>
      </c>
      <c r="I101" s="18">
        <v>2008</v>
      </c>
    </row>
    <row r="102" spans="1:9" ht="24" x14ac:dyDescent="0.3">
      <c r="A102" s="18">
        <v>22</v>
      </c>
      <c r="B102" s="17" t="s">
        <v>128</v>
      </c>
      <c r="C102" s="19" t="s">
        <v>8</v>
      </c>
      <c r="D102" s="18" t="s">
        <v>131</v>
      </c>
      <c r="E102" s="18" t="s">
        <v>121</v>
      </c>
      <c r="F102" s="20">
        <v>3106.5</v>
      </c>
      <c r="G102" s="18" t="s">
        <v>130</v>
      </c>
      <c r="H102" s="18" t="s">
        <v>79</v>
      </c>
      <c r="I102" s="18">
        <v>2010</v>
      </c>
    </row>
    <row r="103" spans="1:9" ht="24" x14ac:dyDescent="0.3">
      <c r="A103" s="18">
        <v>23</v>
      </c>
      <c r="B103" s="17" t="s">
        <v>128</v>
      </c>
      <c r="C103" s="19" t="s">
        <v>8</v>
      </c>
      <c r="D103" s="18" t="s">
        <v>129</v>
      </c>
      <c r="E103" s="18" t="s">
        <v>121</v>
      </c>
      <c r="F103" s="20">
        <v>3106.5</v>
      </c>
      <c r="G103" s="18" t="s">
        <v>130</v>
      </c>
      <c r="H103" s="18" t="s">
        <v>79</v>
      </c>
      <c r="I103" s="18">
        <v>2010</v>
      </c>
    </row>
    <row r="104" spans="1:9" ht="24" x14ac:dyDescent="0.3">
      <c r="A104" s="18">
        <v>24</v>
      </c>
      <c r="B104" s="17" t="s">
        <v>13</v>
      </c>
      <c r="C104" s="19" t="s">
        <v>8</v>
      </c>
      <c r="D104" s="18" t="s">
        <v>132</v>
      </c>
      <c r="E104" s="18" t="s">
        <v>133</v>
      </c>
      <c r="F104" s="20">
        <v>10000</v>
      </c>
      <c r="G104" s="18" t="s">
        <v>78</v>
      </c>
      <c r="H104" s="18" t="s">
        <v>79</v>
      </c>
      <c r="I104" s="18">
        <v>2010</v>
      </c>
    </row>
    <row r="105" spans="1:9" ht="24" x14ac:dyDescent="0.3">
      <c r="A105" s="18">
        <v>25</v>
      </c>
      <c r="B105" s="17" t="s">
        <v>13</v>
      </c>
      <c r="C105" s="19" t="s">
        <v>8</v>
      </c>
      <c r="D105" s="18" t="s">
        <v>134</v>
      </c>
      <c r="E105" s="18" t="s">
        <v>135</v>
      </c>
      <c r="F105" s="20">
        <v>25770</v>
      </c>
      <c r="G105" s="18" t="s">
        <v>136</v>
      </c>
      <c r="H105" s="18" t="s">
        <v>79</v>
      </c>
      <c r="I105" s="18">
        <v>2010</v>
      </c>
    </row>
    <row r="106" spans="1:9" ht="24" x14ac:dyDescent="0.3">
      <c r="A106" s="18">
        <v>26</v>
      </c>
      <c r="B106" s="17" t="s">
        <v>13</v>
      </c>
      <c r="C106" s="19" t="s">
        <v>8</v>
      </c>
      <c r="D106" s="18" t="s">
        <v>137</v>
      </c>
      <c r="E106" s="18" t="s">
        <v>138</v>
      </c>
      <c r="F106" s="20">
        <v>312081.64</v>
      </c>
      <c r="G106" s="18" t="s">
        <v>139</v>
      </c>
      <c r="H106" s="18" t="s">
        <v>79</v>
      </c>
      <c r="I106" s="18">
        <v>2010</v>
      </c>
    </row>
    <row r="107" spans="1:9" ht="23.25" customHeight="1" x14ac:dyDescent="0.3">
      <c r="A107" s="18">
        <v>27</v>
      </c>
      <c r="B107" s="17" t="s">
        <v>13</v>
      </c>
      <c r="C107" s="19" t="s">
        <v>8</v>
      </c>
      <c r="D107" s="18" t="s">
        <v>140</v>
      </c>
      <c r="E107" s="18" t="s">
        <v>389</v>
      </c>
      <c r="F107" s="20">
        <v>10000</v>
      </c>
      <c r="G107" s="18" t="s">
        <v>78</v>
      </c>
      <c r="H107" s="18" t="s">
        <v>79</v>
      </c>
      <c r="I107" s="18">
        <v>2011</v>
      </c>
    </row>
    <row r="108" spans="1:9" ht="24" x14ac:dyDescent="0.3">
      <c r="A108" s="18">
        <v>28</v>
      </c>
      <c r="B108" s="17" t="s">
        <v>13</v>
      </c>
      <c r="C108" s="19" t="s">
        <v>8</v>
      </c>
      <c r="D108" s="18" t="s">
        <v>141</v>
      </c>
      <c r="E108" s="18" t="s">
        <v>142</v>
      </c>
      <c r="F108" s="20">
        <v>11000</v>
      </c>
      <c r="G108" s="18" t="s">
        <v>143</v>
      </c>
      <c r="H108" s="18" t="s">
        <v>79</v>
      </c>
      <c r="I108" s="18">
        <v>2011</v>
      </c>
    </row>
    <row r="109" spans="1:9" ht="22.5" customHeight="1" x14ac:dyDescent="0.3">
      <c r="A109" s="18">
        <v>29</v>
      </c>
      <c r="B109" s="17" t="s">
        <v>11</v>
      </c>
      <c r="C109" s="19" t="s">
        <v>8</v>
      </c>
      <c r="D109" s="18" t="s">
        <v>144</v>
      </c>
      <c r="E109" s="18" t="s">
        <v>145</v>
      </c>
      <c r="F109" s="20">
        <v>10000</v>
      </c>
      <c r="G109" s="18" t="s">
        <v>78</v>
      </c>
      <c r="H109" s="18" t="s">
        <v>79</v>
      </c>
      <c r="I109" s="18">
        <v>2012</v>
      </c>
    </row>
    <row r="110" spans="1:9" ht="22.5" customHeight="1" x14ac:dyDescent="0.3">
      <c r="A110" s="18">
        <v>30</v>
      </c>
      <c r="B110" s="17" t="s">
        <v>13</v>
      </c>
      <c r="C110" s="19" t="s">
        <v>8</v>
      </c>
      <c r="D110" s="18" t="s">
        <v>146</v>
      </c>
      <c r="E110" s="18" t="s">
        <v>121</v>
      </c>
      <c r="F110" s="20">
        <v>3340.14</v>
      </c>
      <c r="G110" s="18" t="s">
        <v>147</v>
      </c>
      <c r="H110" s="18" t="s">
        <v>79</v>
      </c>
      <c r="I110" s="18">
        <v>2013</v>
      </c>
    </row>
    <row r="111" spans="1:9" ht="24" x14ac:dyDescent="0.3">
      <c r="A111" s="18">
        <v>31</v>
      </c>
      <c r="B111" s="17" t="s">
        <v>11</v>
      </c>
      <c r="C111" s="19" t="s">
        <v>8</v>
      </c>
      <c r="D111" s="18" t="s">
        <v>148</v>
      </c>
      <c r="E111" s="18" t="s">
        <v>149</v>
      </c>
      <c r="F111" s="20">
        <v>150000</v>
      </c>
      <c r="G111" s="18" t="s">
        <v>150</v>
      </c>
      <c r="H111" s="18" t="s">
        <v>79</v>
      </c>
      <c r="I111" s="18">
        <v>2013</v>
      </c>
    </row>
    <row r="112" spans="1:9" ht="24" x14ac:dyDescent="0.3">
      <c r="A112" s="18">
        <v>32</v>
      </c>
      <c r="B112" s="17" t="s">
        <v>11</v>
      </c>
      <c r="C112" s="19" t="s">
        <v>8</v>
      </c>
      <c r="D112" s="18" t="s">
        <v>151</v>
      </c>
      <c r="E112" s="18" t="s">
        <v>152</v>
      </c>
      <c r="F112" s="20">
        <v>50000</v>
      </c>
      <c r="G112" s="18" t="s">
        <v>82</v>
      </c>
      <c r="H112" s="18" t="s">
        <v>79</v>
      </c>
      <c r="I112" s="18">
        <v>2015</v>
      </c>
    </row>
    <row r="113" spans="1:9" ht="24" x14ac:dyDescent="0.3">
      <c r="A113" s="18">
        <v>33</v>
      </c>
      <c r="B113" s="17" t="s">
        <v>13</v>
      </c>
      <c r="C113" s="19" t="s">
        <v>8</v>
      </c>
      <c r="D113" s="18" t="s">
        <v>153</v>
      </c>
      <c r="E113" s="18" t="s">
        <v>154</v>
      </c>
      <c r="F113" s="20">
        <v>6345.41</v>
      </c>
      <c r="G113" s="18" t="s">
        <v>155</v>
      </c>
      <c r="H113" s="18" t="s">
        <v>79</v>
      </c>
      <c r="I113" s="18">
        <v>2016</v>
      </c>
    </row>
    <row r="114" spans="1:9" ht="24" x14ac:dyDescent="0.3">
      <c r="A114" s="18">
        <v>34</v>
      </c>
      <c r="B114" s="17" t="s">
        <v>156</v>
      </c>
      <c r="C114" s="19" t="s">
        <v>8</v>
      </c>
      <c r="D114" s="18" t="s">
        <v>157</v>
      </c>
      <c r="E114" s="18" t="s">
        <v>158</v>
      </c>
      <c r="F114" s="20">
        <v>48341.52</v>
      </c>
      <c r="G114" s="18" t="s">
        <v>159</v>
      </c>
      <c r="H114" s="18" t="s">
        <v>79</v>
      </c>
      <c r="I114" s="18">
        <v>2016</v>
      </c>
    </row>
    <row r="115" spans="1:9" ht="24" x14ac:dyDescent="0.3">
      <c r="A115" s="18">
        <v>35</v>
      </c>
      <c r="B115" s="17" t="s">
        <v>156</v>
      </c>
      <c r="C115" s="19" t="s">
        <v>8</v>
      </c>
      <c r="D115" s="18" t="s">
        <v>160</v>
      </c>
      <c r="E115" s="18" t="s">
        <v>158</v>
      </c>
      <c r="F115" s="20">
        <v>1670.77</v>
      </c>
      <c r="G115" s="18" t="s">
        <v>161</v>
      </c>
      <c r="H115" s="18" t="s">
        <v>79</v>
      </c>
      <c r="I115" s="18">
        <v>2017</v>
      </c>
    </row>
    <row r="116" spans="1:9" ht="24" x14ac:dyDescent="0.3">
      <c r="A116" s="18">
        <v>36</v>
      </c>
      <c r="B116" s="17" t="s">
        <v>11</v>
      </c>
      <c r="C116" s="19" t="s">
        <v>8</v>
      </c>
      <c r="D116" s="18" t="s">
        <v>162</v>
      </c>
      <c r="E116" s="18" t="s">
        <v>163</v>
      </c>
      <c r="F116" s="20">
        <v>5551.45</v>
      </c>
      <c r="G116" s="18" t="s">
        <v>164</v>
      </c>
      <c r="H116" s="18" t="s">
        <v>79</v>
      </c>
      <c r="I116" s="18">
        <v>2017</v>
      </c>
    </row>
    <row r="117" spans="1:9" ht="21.75" customHeight="1" x14ac:dyDescent="0.3">
      <c r="A117" s="18">
        <v>37</v>
      </c>
      <c r="B117" s="17" t="s">
        <v>165</v>
      </c>
      <c r="C117" s="19" t="s">
        <v>8</v>
      </c>
      <c r="D117" s="18" t="s">
        <v>166</v>
      </c>
      <c r="E117" s="18" t="s">
        <v>167</v>
      </c>
      <c r="F117" s="20">
        <v>6000</v>
      </c>
      <c r="G117" s="18" t="s">
        <v>118</v>
      </c>
      <c r="H117" s="18" t="s">
        <v>79</v>
      </c>
      <c r="I117" s="18">
        <v>2017</v>
      </c>
    </row>
    <row r="118" spans="1:9" ht="21" customHeight="1" x14ac:dyDescent="0.3">
      <c r="A118" s="18">
        <v>38</v>
      </c>
      <c r="B118" s="17" t="s">
        <v>11</v>
      </c>
      <c r="C118" s="19" t="s">
        <v>8</v>
      </c>
      <c r="D118" s="18" t="s">
        <v>168</v>
      </c>
      <c r="E118" s="18" t="s">
        <v>169</v>
      </c>
      <c r="F118" s="20">
        <v>98000</v>
      </c>
      <c r="G118" s="18" t="s">
        <v>170</v>
      </c>
      <c r="H118" s="18" t="s">
        <v>79</v>
      </c>
      <c r="I118" s="18">
        <v>2017</v>
      </c>
    </row>
    <row r="119" spans="1:9" ht="24" x14ac:dyDescent="0.3">
      <c r="A119" s="18">
        <v>39</v>
      </c>
      <c r="B119" s="17" t="s">
        <v>13</v>
      </c>
      <c r="C119" s="19" t="s">
        <v>8</v>
      </c>
      <c r="D119" s="18" t="s">
        <v>171</v>
      </c>
      <c r="E119" s="18" t="s">
        <v>172</v>
      </c>
      <c r="F119" s="20">
        <v>0</v>
      </c>
      <c r="G119" s="18" t="s">
        <v>14</v>
      </c>
      <c r="H119" s="18" t="s">
        <v>79</v>
      </c>
      <c r="I119" s="18">
        <v>2017</v>
      </c>
    </row>
    <row r="120" spans="1:9" ht="22.5" customHeight="1" x14ac:dyDescent="0.3">
      <c r="A120" s="18">
        <v>40</v>
      </c>
      <c r="B120" s="17" t="s">
        <v>11</v>
      </c>
      <c r="C120" s="19" t="s">
        <v>8</v>
      </c>
      <c r="D120" s="18" t="s">
        <v>173</v>
      </c>
      <c r="E120" s="18" t="s">
        <v>174</v>
      </c>
      <c r="F120" s="20">
        <v>16000</v>
      </c>
      <c r="G120" s="18" t="s">
        <v>175</v>
      </c>
      <c r="H120" s="18" t="s">
        <v>79</v>
      </c>
      <c r="I120" s="18">
        <v>2018</v>
      </c>
    </row>
    <row r="121" spans="1:9" ht="24" x14ac:dyDescent="0.3">
      <c r="A121" s="18">
        <v>41</v>
      </c>
      <c r="B121" s="17" t="s">
        <v>13</v>
      </c>
      <c r="C121" s="19" t="s">
        <v>8</v>
      </c>
      <c r="D121" s="18" t="s">
        <v>176</v>
      </c>
      <c r="E121" s="18" t="s">
        <v>177</v>
      </c>
      <c r="F121" s="20">
        <v>20000</v>
      </c>
      <c r="G121" s="18" t="s">
        <v>101</v>
      </c>
      <c r="H121" s="18" t="s">
        <v>79</v>
      </c>
      <c r="I121" s="18">
        <v>2018</v>
      </c>
    </row>
    <row r="122" spans="1:9" x14ac:dyDescent="0.3">
      <c r="A122" s="18">
        <v>42</v>
      </c>
      <c r="B122" s="17" t="s">
        <v>13</v>
      </c>
      <c r="C122" s="19" t="s">
        <v>8</v>
      </c>
      <c r="D122" s="18" t="s">
        <v>178</v>
      </c>
      <c r="E122" s="18" t="s">
        <v>179</v>
      </c>
      <c r="F122" s="20">
        <v>0</v>
      </c>
      <c r="G122" s="18" t="s">
        <v>14</v>
      </c>
      <c r="H122" s="18" t="s">
        <v>79</v>
      </c>
      <c r="I122" s="18">
        <v>2018</v>
      </c>
    </row>
    <row r="123" spans="1:9" x14ac:dyDescent="0.3">
      <c r="A123" s="18">
        <v>43</v>
      </c>
      <c r="B123" s="21"/>
      <c r="C123" s="19" t="s">
        <v>8</v>
      </c>
      <c r="D123" s="18" t="s">
        <v>180</v>
      </c>
      <c r="E123" s="18" t="s">
        <v>145</v>
      </c>
      <c r="F123" s="20">
        <v>0</v>
      </c>
      <c r="G123" s="18" t="s">
        <v>14</v>
      </c>
      <c r="H123" s="18" t="s">
        <v>79</v>
      </c>
      <c r="I123" s="18">
        <v>2018</v>
      </c>
    </row>
    <row r="124" spans="1:9" ht="24" x14ac:dyDescent="0.3">
      <c r="A124" s="18">
        <v>44</v>
      </c>
      <c r="B124" s="17" t="s">
        <v>181</v>
      </c>
      <c r="C124" s="19" t="s">
        <v>8</v>
      </c>
      <c r="D124" s="18" t="s">
        <v>182</v>
      </c>
      <c r="E124" s="18" t="s">
        <v>167</v>
      </c>
      <c r="F124" s="20">
        <v>3527.74</v>
      </c>
      <c r="G124" s="18" t="s">
        <v>183</v>
      </c>
      <c r="H124" s="18" t="s">
        <v>79</v>
      </c>
      <c r="I124" s="18">
        <v>2019</v>
      </c>
    </row>
    <row r="125" spans="1:9" ht="24" x14ac:dyDescent="0.3">
      <c r="A125" s="18">
        <v>45</v>
      </c>
      <c r="B125" s="17" t="s">
        <v>13</v>
      </c>
      <c r="C125" s="19" t="s">
        <v>8</v>
      </c>
      <c r="D125" s="18" t="s">
        <v>184</v>
      </c>
      <c r="E125" s="18" t="s">
        <v>179</v>
      </c>
      <c r="F125" s="20">
        <v>12100</v>
      </c>
      <c r="G125" s="18" t="s">
        <v>185</v>
      </c>
      <c r="H125" s="18" t="s">
        <v>79</v>
      </c>
      <c r="I125" s="18">
        <v>2019</v>
      </c>
    </row>
    <row r="126" spans="1:9" ht="24" x14ac:dyDescent="0.3">
      <c r="A126" s="18">
        <v>46</v>
      </c>
      <c r="B126" s="17" t="s">
        <v>186</v>
      </c>
      <c r="C126" s="19" t="s">
        <v>8</v>
      </c>
      <c r="D126" s="18" t="s">
        <v>187</v>
      </c>
      <c r="E126" s="18" t="s">
        <v>188</v>
      </c>
      <c r="F126" s="20">
        <v>24710.400000000001</v>
      </c>
      <c r="G126" s="18" t="s">
        <v>189</v>
      </c>
      <c r="H126" s="18" t="s">
        <v>79</v>
      </c>
      <c r="I126" s="18">
        <v>2019</v>
      </c>
    </row>
    <row r="127" spans="1:9" ht="24" x14ac:dyDescent="0.3">
      <c r="A127" s="18">
        <v>47</v>
      </c>
      <c r="B127" s="17" t="s">
        <v>11</v>
      </c>
      <c r="C127" s="19" t="s">
        <v>8</v>
      </c>
      <c r="D127" s="18" t="s">
        <v>190</v>
      </c>
      <c r="E127" s="18" t="s">
        <v>191</v>
      </c>
      <c r="F127" s="20">
        <v>251000</v>
      </c>
      <c r="G127" s="18" t="s">
        <v>192</v>
      </c>
      <c r="H127" s="18" t="s">
        <v>79</v>
      </c>
      <c r="I127" s="18">
        <v>2019</v>
      </c>
    </row>
    <row r="128" spans="1:9" x14ac:dyDescent="0.3">
      <c r="A128" s="18">
        <v>48</v>
      </c>
      <c r="B128" s="17" t="s">
        <v>193</v>
      </c>
      <c r="C128" s="19" t="s">
        <v>8</v>
      </c>
      <c r="D128" s="18" t="s">
        <v>194</v>
      </c>
      <c r="E128" s="18" t="s">
        <v>195</v>
      </c>
      <c r="F128" s="20">
        <v>0</v>
      </c>
      <c r="G128" s="18" t="s">
        <v>14</v>
      </c>
      <c r="H128" s="18" t="s">
        <v>14</v>
      </c>
      <c r="I128" s="18">
        <v>2019</v>
      </c>
    </row>
    <row r="129" spans="1:9" x14ac:dyDescent="0.3">
      <c r="A129" s="18">
        <v>49</v>
      </c>
      <c r="B129" s="17" t="s">
        <v>13</v>
      </c>
      <c r="C129" s="19" t="s">
        <v>8</v>
      </c>
      <c r="D129" s="18" t="s">
        <v>196</v>
      </c>
      <c r="E129" s="18" t="s">
        <v>179</v>
      </c>
      <c r="F129" s="20">
        <v>0</v>
      </c>
      <c r="G129" s="18" t="s">
        <v>14</v>
      </c>
      <c r="H129" s="18" t="s">
        <v>79</v>
      </c>
      <c r="I129" s="18">
        <v>2019</v>
      </c>
    </row>
    <row r="130" spans="1:9" ht="24" x14ac:dyDescent="0.3">
      <c r="A130" s="18">
        <v>50</v>
      </c>
      <c r="B130" s="17" t="s">
        <v>13</v>
      </c>
      <c r="C130" s="19" t="s">
        <v>8</v>
      </c>
      <c r="D130" s="18" t="s">
        <v>197</v>
      </c>
      <c r="E130" s="18" t="s">
        <v>198</v>
      </c>
      <c r="F130" s="20">
        <v>6345.41</v>
      </c>
      <c r="G130" s="18" t="s">
        <v>155</v>
      </c>
      <c r="H130" s="18" t="s">
        <v>79</v>
      </c>
      <c r="I130" s="18">
        <v>2020</v>
      </c>
    </row>
    <row r="131" spans="1:9" ht="24" x14ac:dyDescent="0.3">
      <c r="A131" s="18">
        <v>51</v>
      </c>
      <c r="B131" s="64" t="s">
        <v>199</v>
      </c>
      <c r="C131" s="65" t="s">
        <v>8</v>
      </c>
      <c r="D131" s="63" t="s">
        <v>200</v>
      </c>
      <c r="E131" s="63" t="s">
        <v>158</v>
      </c>
      <c r="F131" s="66">
        <v>9948.5</v>
      </c>
      <c r="G131" s="63" t="s">
        <v>201</v>
      </c>
      <c r="H131" s="63" t="s">
        <v>79</v>
      </c>
      <c r="I131" s="63">
        <v>2020</v>
      </c>
    </row>
    <row r="132" spans="1:9" ht="24" x14ac:dyDescent="0.3">
      <c r="A132" s="18">
        <v>52</v>
      </c>
      <c r="B132" s="17" t="s">
        <v>13</v>
      </c>
      <c r="C132" s="19" t="s">
        <v>8</v>
      </c>
      <c r="D132" s="18" t="s">
        <v>434</v>
      </c>
      <c r="E132" s="18" t="s">
        <v>177</v>
      </c>
      <c r="F132" s="20">
        <v>10000.01</v>
      </c>
      <c r="G132" s="18" t="s">
        <v>435</v>
      </c>
      <c r="H132" s="18" t="s">
        <v>79</v>
      </c>
      <c r="I132" s="18">
        <v>2021</v>
      </c>
    </row>
    <row r="133" spans="1:9" ht="24" x14ac:dyDescent="0.3">
      <c r="A133" s="18">
        <v>53</v>
      </c>
      <c r="B133" s="17" t="s">
        <v>13</v>
      </c>
      <c r="C133" s="19" t="s">
        <v>8</v>
      </c>
      <c r="D133" s="18" t="s">
        <v>436</v>
      </c>
      <c r="E133" s="18" t="s">
        <v>445</v>
      </c>
      <c r="F133" s="20">
        <v>11000</v>
      </c>
      <c r="G133" s="18" t="s">
        <v>437</v>
      </c>
      <c r="H133" s="18" t="s">
        <v>79</v>
      </c>
      <c r="I133" s="18">
        <v>2021</v>
      </c>
    </row>
    <row r="134" spans="1:9" ht="24" x14ac:dyDescent="0.3">
      <c r="A134" s="18">
        <v>54</v>
      </c>
      <c r="B134" s="67" t="s">
        <v>13</v>
      </c>
      <c r="C134" s="68" t="s">
        <v>8</v>
      </c>
      <c r="D134" s="55" t="s">
        <v>438</v>
      </c>
      <c r="E134" s="55" t="s">
        <v>446</v>
      </c>
      <c r="F134" s="56">
        <v>40000</v>
      </c>
      <c r="G134" s="55" t="s">
        <v>439</v>
      </c>
      <c r="H134" s="55" t="s">
        <v>79</v>
      </c>
      <c r="I134" s="55">
        <v>2021</v>
      </c>
    </row>
    <row r="135" spans="1:9" ht="24" x14ac:dyDescent="0.3">
      <c r="A135" s="18">
        <v>55</v>
      </c>
      <c r="B135" s="17" t="s">
        <v>13</v>
      </c>
      <c r="C135" s="19" t="s">
        <v>8</v>
      </c>
      <c r="D135" s="55" t="s">
        <v>440</v>
      </c>
      <c r="E135" s="55" t="s">
        <v>447</v>
      </c>
      <c r="F135" s="56">
        <v>76083.88</v>
      </c>
      <c r="G135" s="55" t="s">
        <v>441</v>
      </c>
      <c r="H135" s="55" t="s">
        <v>79</v>
      </c>
      <c r="I135" s="55">
        <v>2021</v>
      </c>
    </row>
    <row r="136" spans="1:9" x14ac:dyDescent="0.3">
      <c r="A136" s="18">
        <v>56</v>
      </c>
      <c r="B136" s="17" t="s">
        <v>13</v>
      </c>
      <c r="C136" s="19" t="s">
        <v>8</v>
      </c>
      <c r="D136" s="55" t="s">
        <v>443</v>
      </c>
      <c r="E136" s="55" t="s">
        <v>444</v>
      </c>
      <c r="F136" s="56">
        <v>0</v>
      </c>
      <c r="G136" s="55" t="s">
        <v>14</v>
      </c>
      <c r="H136" s="55" t="s">
        <v>79</v>
      </c>
      <c r="I136" s="55">
        <v>2021</v>
      </c>
    </row>
    <row r="137" spans="1:9" x14ac:dyDescent="0.3">
      <c r="A137" s="18">
        <v>57</v>
      </c>
      <c r="B137" s="17" t="s">
        <v>13</v>
      </c>
      <c r="C137" s="19" t="s">
        <v>8</v>
      </c>
      <c r="D137" s="55" t="s">
        <v>442</v>
      </c>
      <c r="E137" s="55" t="s">
        <v>179</v>
      </c>
      <c r="F137" s="56">
        <v>0</v>
      </c>
      <c r="G137" s="55" t="s">
        <v>14</v>
      </c>
      <c r="H137" s="55" t="s">
        <v>79</v>
      </c>
      <c r="I137" s="55">
        <v>2021</v>
      </c>
    </row>
    <row r="138" spans="1:9" x14ac:dyDescent="0.3">
      <c r="A138" s="18">
        <v>58</v>
      </c>
      <c r="B138" s="17" t="s">
        <v>13</v>
      </c>
      <c r="C138" s="19" t="s">
        <v>8</v>
      </c>
      <c r="D138" s="79" t="s">
        <v>525</v>
      </c>
      <c r="E138" s="79" t="s">
        <v>121</v>
      </c>
      <c r="F138" s="56">
        <v>0</v>
      </c>
      <c r="G138" s="79" t="s">
        <v>14</v>
      </c>
      <c r="H138" s="79" t="s">
        <v>14</v>
      </c>
      <c r="I138" s="79">
        <v>2022</v>
      </c>
    </row>
    <row r="139" spans="1:9" x14ac:dyDescent="0.3">
      <c r="A139" s="18">
        <v>59</v>
      </c>
      <c r="B139" s="17" t="s">
        <v>531</v>
      </c>
      <c r="C139" s="19" t="s">
        <v>8</v>
      </c>
      <c r="D139" s="79" t="s">
        <v>526</v>
      </c>
      <c r="E139" s="79" t="s">
        <v>121</v>
      </c>
      <c r="F139" s="56">
        <v>0</v>
      </c>
      <c r="G139" s="79" t="s">
        <v>14</v>
      </c>
      <c r="H139" s="79" t="s">
        <v>14</v>
      </c>
      <c r="I139" s="79">
        <v>2022</v>
      </c>
    </row>
    <row r="140" spans="1:9" ht="24" x14ac:dyDescent="0.3">
      <c r="A140" s="18">
        <v>60</v>
      </c>
      <c r="B140" s="17" t="s">
        <v>530</v>
      </c>
      <c r="C140" s="19" t="s">
        <v>8</v>
      </c>
      <c r="D140" s="79" t="s">
        <v>527</v>
      </c>
      <c r="E140" s="79" t="s">
        <v>121</v>
      </c>
      <c r="F140" s="56">
        <v>0</v>
      </c>
      <c r="G140" s="79" t="s">
        <v>14</v>
      </c>
      <c r="H140" s="79" t="s">
        <v>14</v>
      </c>
      <c r="I140" s="79">
        <v>2022</v>
      </c>
    </row>
    <row r="141" spans="1:9" x14ac:dyDescent="0.3">
      <c r="A141" s="18">
        <v>61</v>
      </c>
      <c r="B141" s="17" t="s">
        <v>529</v>
      </c>
      <c r="C141" s="19" t="s">
        <v>8</v>
      </c>
      <c r="D141" s="79" t="s">
        <v>528</v>
      </c>
      <c r="E141" s="79" t="s">
        <v>121</v>
      </c>
      <c r="F141" s="56">
        <v>0</v>
      </c>
      <c r="G141" s="79" t="s">
        <v>14</v>
      </c>
      <c r="H141" s="79" t="s">
        <v>14</v>
      </c>
      <c r="I141" s="79">
        <v>2022</v>
      </c>
    </row>
    <row r="142" spans="1:9" x14ac:dyDescent="0.3">
      <c r="A142" s="12"/>
      <c r="B142" s="12"/>
      <c r="C142" s="12"/>
      <c r="D142" s="12"/>
      <c r="E142" s="12"/>
      <c r="F142" s="22">
        <f>SUM(F81:F141)</f>
        <v>7212042.7599999998</v>
      </c>
      <c r="G142" s="22"/>
      <c r="H142" s="12"/>
      <c r="I142" s="12"/>
    </row>
    <row r="143" spans="1:9" x14ac:dyDescent="0.3">
      <c r="A143" s="23"/>
      <c r="B143" s="23"/>
      <c r="C143" s="23"/>
      <c r="D143" s="23"/>
      <c r="E143" s="23"/>
      <c r="F143" s="24"/>
      <c r="G143" s="24"/>
      <c r="H143" s="23"/>
      <c r="I143" s="23"/>
    </row>
    <row r="144" spans="1:9" x14ac:dyDescent="0.3">
      <c r="A144" s="60" t="s">
        <v>202</v>
      </c>
      <c r="B144" s="59"/>
      <c r="C144" s="59"/>
      <c r="D144" s="59"/>
      <c r="E144" s="59"/>
      <c r="F144" s="59"/>
      <c r="G144" s="59"/>
      <c r="H144" s="59"/>
      <c r="I144" s="59"/>
    </row>
    <row r="145" spans="1:52" ht="36" x14ac:dyDescent="0.3">
      <c r="A145" s="5" t="s">
        <v>0</v>
      </c>
      <c r="B145" s="5" t="s">
        <v>1</v>
      </c>
      <c r="C145" s="4" t="s">
        <v>2</v>
      </c>
      <c r="D145" s="5" t="s">
        <v>3</v>
      </c>
      <c r="E145" s="5" t="s">
        <v>4</v>
      </c>
      <c r="F145" s="5" t="s">
        <v>9</v>
      </c>
      <c r="G145" s="5" t="s">
        <v>5</v>
      </c>
      <c r="H145" s="5" t="s">
        <v>6</v>
      </c>
      <c r="I145" s="5" t="s">
        <v>7</v>
      </c>
    </row>
    <row r="146" spans="1:52" ht="24" x14ac:dyDescent="0.3">
      <c r="A146" s="7">
        <v>1</v>
      </c>
      <c r="B146" s="7" t="s">
        <v>13</v>
      </c>
      <c r="C146" s="6" t="s">
        <v>8</v>
      </c>
      <c r="D146" s="7" t="s">
        <v>203</v>
      </c>
      <c r="E146" s="7" t="s">
        <v>204</v>
      </c>
      <c r="F146" s="15">
        <v>11000</v>
      </c>
      <c r="G146" s="7" t="s">
        <v>205</v>
      </c>
      <c r="H146" s="7" t="s">
        <v>206</v>
      </c>
      <c r="I146" s="7">
        <v>2008</v>
      </c>
    </row>
    <row r="147" spans="1:52" ht="24" x14ac:dyDescent="0.3">
      <c r="A147" s="7">
        <v>2</v>
      </c>
      <c r="B147" s="7" t="s">
        <v>207</v>
      </c>
      <c r="C147" s="6" t="s">
        <v>8</v>
      </c>
      <c r="D147" s="7" t="s">
        <v>208</v>
      </c>
      <c r="E147" s="7" t="s">
        <v>209</v>
      </c>
      <c r="F147" s="15">
        <v>10000</v>
      </c>
      <c r="G147" s="7" t="s">
        <v>210</v>
      </c>
      <c r="H147" s="7" t="s">
        <v>206</v>
      </c>
      <c r="I147" s="7">
        <v>2009</v>
      </c>
    </row>
    <row r="148" spans="1:52" x14ac:dyDescent="0.3">
      <c r="A148" s="7">
        <v>3</v>
      </c>
      <c r="B148" s="7" t="s">
        <v>13</v>
      </c>
      <c r="C148" s="6" t="s">
        <v>8</v>
      </c>
      <c r="D148" s="7" t="s">
        <v>211</v>
      </c>
      <c r="E148" s="7" t="s">
        <v>212</v>
      </c>
      <c r="F148" s="15">
        <v>5000</v>
      </c>
      <c r="G148" s="7" t="s">
        <v>564</v>
      </c>
      <c r="H148" s="7" t="s">
        <v>206</v>
      </c>
      <c r="I148" s="7">
        <v>2013</v>
      </c>
    </row>
    <row r="149" spans="1:52" ht="24" x14ac:dyDescent="0.3">
      <c r="A149" s="7">
        <v>4</v>
      </c>
      <c r="B149" s="7" t="s">
        <v>215</v>
      </c>
      <c r="C149" s="6" t="s">
        <v>8</v>
      </c>
      <c r="D149" s="7" t="s">
        <v>216</v>
      </c>
      <c r="E149" s="7" t="s">
        <v>217</v>
      </c>
      <c r="F149" s="15">
        <v>390349.23</v>
      </c>
      <c r="G149" s="7" t="s">
        <v>218</v>
      </c>
      <c r="H149" s="7" t="s">
        <v>206</v>
      </c>
      <c r="I149" s="7">
        <v>2014</v>
      </c>
    </row>
    <row r="150" spans="1:52" ht="24" x14ac:dyDescent="0.3">
      <c r="A150" s="7">
        <v>5</v>
      </c>
      <c r="B150" s="7" t="s">
        <v>219</v>
      </c>
      <c r="C150" s="6" t="s">
        <v>8</v>
      </c>
      <c r="D150" s="11" t="s">
        <v>534</v>
      </c>
      <c r="E150" s="11" t="s">
        <v>535</v>
      </c>
      <c r="F150" s="15">
        <v>116248.62</v>
      </c>
      <c r="G150" s="11" t="s">
        <v>536</v>
      </c>
      <c r="H150" s="11" t="s">
        <v>537</v>
      </c>
      <c r="I150" s="11">
        <v>2016</v>
      </c>
    </row>
    <row r="151" spans="1:52" s="69" customFormat="1" x14ac:dyDescent="0.3">
      <c r="A151" s="7">
        <v>6</v>
      </c>
      <c r="B151" s="17" t="s">
        <v>13</v>
      </c>
      <c r="C151" s="6" t="s">
        <v>8</v>
      </c>
      <c r="D151" s="7" t="s">
        <v>221</v>
      </c>
      <c r="E151" s="7" t="s">
        <v>570</v>
      </c>
      <c r="F151" s="15">
        <v>10000</v>
      </c>
      <c r="G151" s="7" t="s">
        <v>565</v>
      </c>
      <c r="H151" s="7" t="s">
        <v>206</v>
      </c>
      <c r="I151" s="7">
        <v>2018</v>
      </c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</row>
    <row r="152" spans="1:52" s="69" customFormat="1" ht="24" x14ac:dyDescent="0.3">
      <c r="A152" s="7">
        <v>7</v>
      </c>
      <c r="B152" s="7" t="s">
        <v>222</v>
      </c>
      <c r="C152" s="6" t="s">
        <v>8</v>
      </c>
      <c r="D152" s="7" t="s">
        <v>223</v>
      </c>
      <c r="E152" s="7" t="s">
        <v>224</v>
      </c>
      <c r="F152" s="15">
        <v>458</v>
      </c>
      <c r="G152" s="7" t="s">
        <v>225</v>
      </c>
      <c r="H152" s="7" t="s">
        <v>206</v>
      </c>
      <c r="I152" s="7">
        <v>2019</v>
      </c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</row>
    <row r="153" spans="1:52" ht="24" x14ac:dyDescent="0.3">
      <c r="A153" s="7">
        <v>8</v>
      </c>
      <c r="B153" s="7" t="s">
        <v>579</v>
      </c>
      <c r="C153" s="6" t="s">
        <v>8</v>
      </c>
      <c r="D153" s="7" t="s">
        <v>226</v>
      </c>
      <c r="E153" s="7" t="s">
        <v>227</v>
      </c>
      <c r="F153" s="15">
        <v>4829.1400000000003</v>
      </c>
      <c r="G153" s="7" t="s">
        <v>228</v>
      </c>
      <c r="H153" s="7" t="s">
        <v>206</v>
      </c>
      <c r="I153" s="7">
        <v>2019</v>
      </c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</row>
    <row r="154" spans="1:52" ht="24" x14ac:dyDescent="0.3">
      <c r="A154" s="7">
        <v>9</v>
      </c>
      <c r="B154" s="7" t="s">
        <v>540</v>
      </c>
      <c r="C154" s="6" t="s">
        <v>8</v>
      </c>
      <c r="D154" s="7" t="s">
        <v>247</v>
      </c>
      <c r="E154" s="25" t="s">
        <v>539</v>
      </c>
      <c r="F154" s="15">
        <v>23750</v>
      </c>
      <c r="G154" s="7" t="s">
        <v>538</v>
      </c>
      <c r="H154" s="7" t="s">
        <v>206</v>
      </c>
      <c r="I154" s="7">
        <v>2019</v>
      </c>
    </row>
    <row r="155" spans="1:52" x14ac:dyDescent="0.3">
      <c r="A155" s="7">
        <v>10</v>
      </c>
      <c r="B155" s="7" t="s">
        <v>219</v>
      </c>
      <c r="C155" s="6" t="s">
        <v>8</v>
      </c>
      <c r="D155" s="7" t="s">
        <v>232</v>
      </c>
      <c r="E155" s="7" t="s">
        <v>571</v>
      </c>
      <c r="F155" s="15">
        <v>50000</v>
      </c>
      <c r="G155" s="7" t="s">
        <v>566</v>
      </c>
      <c r="H155" s="7" t="s">
        <v>274</v>
      </c>
      <c r="I155" s="7">
        <v>2019</v>
      </c>
    </row>
    <row r="156" spans="1:52" ht="24" x14ac:dyDescent="0.3">
      <c r="A156" s="7">
        <v>11</v>
      </c>
      <c r="B156" s="7" t="s">
        <v>219</v>
      </c>
      <c r="C156" s="6" t="s">
        <v>8</v>
      </c>
      <c r="D156" s="7" t="s">
        <v>233</v>
      </c>
      <c r="E156" s="7" t="s">
        <v>234</v>
      </c>
      <c r="F156" s="15">
        <v>101000</v>
      </c>
      <c r="G156" s="7" t="s">
        <v>235</v>
      </c>
      <c r="H156" s="7" t="s">
        <v>206</v>
      </c>
      <c r="I156" s="7">
        <v>2019</v>
      </c>
    </row>
    <row r="157" spans="1:52" ht="24" x14ac:dyDescent="0.3">
      <c r="A157" s="7">
        <v>12</v>
      </c>
      <c r="B157" s="6" t="s">
        <v>229</v>
      </c>
      <c r="C157" s="6" t="s">
        <v>8</v>
      </c>
      <c r="D157" s="7" t="s">
        <v>230</v>
      </c>
      <c r="E157" s="7" t="s">
        <v>121</v>
      </c>
      <c r="F157" s="15">
        <v>135564.26999999999</v>
      </c>
      <c r="G157" s="7" t="s">
        <v>567</v>
      </c>
      <c r="H157" s="7" t="s">
        <v>206</v>
      </c>
      <c r="I157" s="7">
        <v>2019</v>
      </c>
    </row>
    <row r="158" spans="1:52" ht="24" x14ac:dyDescent="0.3">
      <c r="A158" s="7">
        <v>13</v>
      </c>
      <c r="B158" s="7" t="s">
        <v>236</v>
      </c>
      <c r="C158" s="6" t="s">
        <v>8</v>
      </c>
      <c r="D158" s="7" t="s">
        <v>237</v>
      </c>
      <c r="E158" s="7" t="s">
        <v>238</v>
      </c>
      <c r="F158" s="15">
        <v>205877.17</v>
      </c>
      <c r="G158" s="7" t="s">
        <v>239</v>
      </c>
      <c r="H158" s="7" t="s">
        <v>206</v>
      </c>
      <c r="I158" s="7">
        <v>2019</v>
      </c>
    </row>
    <row r="159" spans="1:52" ht="24" x14ac:dyDescent="0.3">
      <c r="A159" s="7">
        <v>14</v>
      </c>
      <c r="B159" s="7" t="s">
        <v>219</v>
      </c>
      <c r="C159" s="6" t="s">
        <v>8</v>
      </c>
      <c r="D159" s="7" t="s">
        <v>240</v>
      </c>
      <c r="E159" s="7" t="s">
        <v>241</v>
      </c>
      <c r="F159" s="15">
        <v>500001</v>
      </c>
      <c r="G159" s="7" t="s">
        <v>220</v>
      </c>
      <c r="H159" s="7" t="s">
        <v>206</v>
      </c>
      <c r="I159" s="7">
        <v>2019</v>
      </c>
    </row>
    <row r="160" spans="1:52" ht="24" x14ac:dyDescent="0.3">
      <c r="A160" s="7">
        <v>15</v>
      </c>
      <c r="B160" s="7" t="s">
        <v>219</v>
      </c>
      <c r="C160" s="6" t="s">
        <v>8</v>
      </c>
      <c r="D160" s="7" t="s">
        <v>242</v>
      </c>
      <c r="E160" s="7" t="s">
        <v>243</v>
      </c>
      <c r="F160" s="15">
        <v>500001</v>
      </c>
      <c r="G160" s="7" t="s">
        <v>244</v>
      </c>
      <c r="H160" s="7" t="s">
        <v>206</v>
      </c>
      <c r="I160" s="7">
        <v>2019</v>
      </c>
    </row>
    <row r="161" spans="1:9" ht="24" x14ac:dyDescent="0.3">
      <c r="A161" s="7">
        <v>16</v>
      </c>
      <c r="B161" s="7" t="s">
        <v>219</v>
      </c>
      <c r="C161" s="6" t="s">
        <v>8</v>
      </c>
      <c r="D161" s="7" t="s">
        <v>245</v>
      </c>
      <c r="E161" s="7" t="s">
        <v>246</v>
      </c>
      <c r="F161" s="15">
        <v>500001</v>
      </c>
      <c r="G161" s="7" t="s">
        <v>220</v>
      </c>
      <c r="H161" s="7" t="s">
        <v>206</v>
      </c>
      <c r="I161" s="7">
        <v>2019</v>
      </c>
    </row>
    <row r="162" spans="1:9" ht="24" x14ac:dyDescent="0.3">
      <c r="A162" s="7">
        <v>17</v>
      </c>
      <c r="B162" s="7" t="s">
        <v>580</v>
      </c>
      <c r="C162" s="6" t="s">
        <v>8</v>
      </c>
      <c r="D162" s="7" t="s">
        <v>248</v>
      </c>
      <c r="E162" s="7" t="s">
        <v>572</v>
      </c>
      <c r="F162" s="15">
        <v>6277046.3700000001</v>
      </c>
      <c r="G162" s="7" t="s">
        <v>249</v>
      </c>
      <c r="H162" s="7" t="s">
        <v>206</v>
      </c>
      <c r="I162" s="7">
        <v>2019</v>
      </c>
    </row>
    <row r="163" spans="1:9" ht="36" x14ac:dyDescent="0.3">
      <c r="A163" s="7">
        <v>18</v>
      </c>
      <c r="B163" s="7" t="s">
        <v>250</v>
      </c>
      <c r="C163" s="6" t="s">
        <v>8</v>
      </c>
      <c r="D163" s="7" t="s">
        <v>251</v>
      </c>
      <c r="E163" s="7" t="s">
        <v>573</v>
      </c>
      <c r="F163" s="15">
        <v>2067.6999999999998</v>
      </c>
      <c r="G163" s="7" t="s">
        <v>252</v>
      </c>
      <c r="H163" s="7" t="s">
        <v>206</v>
      </c>
      <c r="I163" s="7">
        <v>2020</v>
      </c>
    </row>
    <row r="164" spans="1:9" x14ac:dyDescent="0.3">
      <c r="A164" s="7">
        <v>19</v>
      </c>
      <c r="B164" s="7" t="s">
        <v>219</v>
      </c>
      <c r="C164" s="6" t="s">
        <v>8</v>
      </c>
      <c r="D164" s="7" t="s">
        <v>253</v>
      </c>
      <c r="E164" s="7" t="s">
        <v>254</v>
      </c>
      <c r="F164" s="15">
        <v>10001</v>
      </c>
      <c r="G164" s="7" t="s">
        <v>568</v>
      </c>
      <c r="H164" s="7" t="s">
        <v>206</v>
      </c>
      <c r="I164" s="7">
        <v>2020</v>
      </c>
    </row>
    <row r="165" spans="1:9" ht="24" x14ac:dyDescent="0.3">
      <c r="A165" s="7">
        <v>20</v>
      </c>
      <c r="B165" s="7" t="s">
        <v>236</v>
      </c>
      <c r="C165" s="6" t="s">
        <v>8</v>
      </c>
      <c r="D165" s="7" t="s">
        <v>259</v>
      </c>
      <c r="E165" s="7" t="s">
        <v>574</v>
      </c>
      <c r="F165" s="15">
        <v>20444.98</v>
      </c>
      <c r="G165" s="7" t="s">
        <v>258</v>
      </c>
      <c r="H165" s="7" t="s">
        <v>206</v>
      </c>
      <c r="I165" s="7">
        <v>2020</v>
      </c>
    </row>
    <row r="166" spans="1:9" ht="24" x14ac:dyDescent="0.3">
      <c r="A166" s="7">
        <v>21</v>
      </c>
      <c r="B166" s="7" t="s">
        <v>236</v>
      </c>
      <c r="C166" s="19" t="s">
        <v>8</v>
      </c>
      <c r="D166" s="7" t="s">
        <v>256</v>
      </c>
      <c r="E166" s="7" t="s">
        <v>257</v>
      </c>
      <c r="F166" s="15">
        <v>20444.98</v>
      </c>
      <c r="G166" s="7" t="s">
        <v>258</v>
      </c>
      <c r="H166" s="7" t="s">
        <v>206</v>
      </c>
      <c r="I166" s="7">
        <v>2020</v>
      </c>
    </row>
    <row r="167" spans="1:9" ht="24" x14ac:dyDescent="0.3">
      <c r="A167" s="7">
        <v>22</v>
      </c>
      <c r="B167" s="7" t="s">
        <v>250</v>
      </c>
      <c r="C167" s="6" t="s">
        <v>8</v>
      </c>
      <c r="D167" s="7" t="s">
        <v>260</v>
      </c>
      <c r="E167" s="7" t="s">
        <v>575</v>
      </c>
      <c r="F167" s="15">
        <v>20735</v>
      </c>
      <c r="G167" s="7" t="s">
        <v>261</v>
      </c>
      <c r="H167" s="7" t="s">
        <v>206</v>
      </c>
      <c r="I167" s="7">
        <v>2020</v>
      </c>
    </row>
    <row r="168" spans="1:9" x14ac:dyDescent="0.3">
      <c r="A168" s="7">
        <v>23</v>
      </c>
      <c r="B168" s="7" t="s">
        <v>219</v>
      </c>
      <c r="C168" s="6" t="s">
        <v>8</v>
      </c>
      <c r="D168" s="7" t="s">
        <v>262</v>
      </c>
      <c r="E168" s="7" t="s">
        <v>263</v>
      </c>
      <c r="F168" s="15">
        <v>51000</v>
      </c>
      <c r="G168" s="7" t="s">
        <v>560</v>
      </c>
      <c r="H168" s="7" t="s">
        <v>206</v>
      </c>
      <c r="I168" s="7">
        <v>2020</v>
      </c>
    </row>
    <row r="169" spans="1:9" ht="24" x14ac:dyDescent="0.3">
      <c r="A169" s="7">
        <v>24</v>
      </c>
      <c r="B169" s="7" t="s">
        <v>219</v>
      </c>
      <c r="C169" s="6" t="s">
        <v>8</v>
      </c>
      <c r="D169" s="7" t="s">
        <v>264</v>
      </c>
      <c r="E169" s="7" t="s">
        <v>265</v>
      </c>
      <c r="F169" s="15">
        <v>51000</v>
      </c>
      <c r="G169" s="7" t="s">
        <v>560</v>
      </c>
      <c r="H169" s="7" t="s">
        <v>206</v>
      </c>
      <c r="I169" s="7">
        <v>2020</v>
      </c>
    </row>
    <row r="170" spans="1:9" x14ac:dyDescent="0.3">
      <c r="A170" s="7">
        <v>25</v>
      </c>
      <c r="B170" s="7" t="s">
        <v>219</v>
      </c>
      <c r="C170" s="6" t="s">
        <v>8</v>
      </c>
      <c r="D170" s="7" t="s">
        <v>266</v>
      </c>
      <c r="E170" s="7" t="s">
        <v>576</v>
      </c>
      <c r="F170" s="15">
        <v>70000</v>
      </c>
      <c r="G170" s="7" t="s">
        <v>569</v>
      </c>
      <c r="H170" s="7" t="s">
        <v>206</v>
      </c>
      <c r="I170" s="7">
        <v>2020</v>
      </c>
    </row>
    <row r="171" spans="1:9" ht="24" x14ac:dyDescent="0.3">
      <c r="A171" s="7">
        <v>26</v>
      </c>
      <c r="B171" s="7" t="s">
        <v>219</v>
      </c>
      <c r="C171" s="6" t="s">
        <v>8</v>
      </c>
      <c r="D171" s="7" t="s">
        <v>267</v>
      </c>
      <c r="E171" s="7" t="s">
        <v>268</v>
      </c>
      <c r="F171" s="15">
        <v>166136.70000000001</v>
      </c>
      <c r="G171" s="7" t="s">
        <v>269</v>
      </c>
      <c r="H171" s="7" t="s">
        <v>206</v>
      </c>
      <c r="I171" s="7">
        <v>2020</v>
      </c>
    </row>
    <row r="172" spans="1:9" ht="24" x14ac:dyDescent="0.3">
      <c r="A172" s="7">
        <v>27</v>
      </c>
      <c r="B172" s="7" t="s">
        <v>577</v>
      </c>
      <c r="C172" s="6" t="s">
        <v>8</v>
      </c>
      <c r="D172" s="7" t="s">
        <v>403</v>
      </c>
      <c r="E172" s="7" t="s">
        <v>270</v>
      </c>
      <c r="F172" s="15">
        <v>719200</v>
      </c>
      <c r="G172" s="11" t="s">
        <v>551</v>
      </c>
      <c r="H172" s="7" t="s">
        <v>206</v>
      </c>
      <c r="I172" s="7">
        <v>2020</v>
      </c>
    </row>
    <row r="173" spans="1:9" ht="23.25" customHeight="1" x14ac:dyDescent="0.3">
      <c r="A173" s="7">
        <v>28</v>
      </c>
      <c r="B173" s="39" t="s">
        <v>409</v>
      </c>
      <c r="C173" s="6" t="s">
        <v>8</v>
      </c>
      <c r="D173" s="53" t="s">
        <v>394</v>
      </c>
      <c r="E173" s="53" t="s">
        <v>578</v>
      </c>
      <c r="F173" s="52">
        <v>7125.96</v>
      </c>
      <c r="G173" s="53" t="s">
        <v>552</v>
      </c>
      <c r="H173" s="7" t="s">
        <v>206</v>
      </c>
      <c r="I173" s="53">
        <v>2021</v>
      </c>
    </row>
    <row r="174" spans="1:9" x14ac:dyDescent="0.3">
      <c r="A174" s="7">
        <v>29</v>
      </c>
      <c r="B174" s="7" t="s">
        <v>11</v>
      </c>
      <c r="C174" s="6" t="s">
        <v>8</v>
      </c>
      <c r="D174" s="53" t="s">
        <v>396</v>
      </c>
      <c r="E174" s="53" t="s">
        <v>397</v>
      </c>
      <c r="F174" s="52">
        <v>11000</v>
      </c>
      <c r="G174" s="53" t="s">
        <v>553</v>
      </c>
      <c r="H174" s="7" t="s">
        <v>206</v>
      </c>
      <c r="I174" s="53">
        <v>2021</v>
      </c>
    </row>
    <row r="175" spans="1:9" ht="23.25" customHeight="1" x14ac:dyDescent="0.3">
      <c r="A175" s="7">
        <v>30</v>
      </c>
      <c r="B175" s="7" t="s">
        <v>11</v>
      </c>
      <c r="C175" s="6" t="s">
        <v>8</v>
      </c>
      <c r="D175" s="53" t="s">
        <v>395</v>
      </c>
      <c r="E175" s="53" t="s">
        <v>407</v>
      </c>
      <c r="F175" s="52">
        <v>11000</v>
      </c>
      <c r="G175" s="53" t="s">
        <v>553</v>
      </c>
      <c r="H175" s="7" t="s">
        <v>206</v>
      </c>
      <c r="I175" s="53">
        <v>2021</v>
      </c>
    </row>
    <row r="176" spans="1:9" ht="22.5" customHeight="1" x14ac:dyDescent="0.3">
      <c r="A176" s="7">
        <v>31</v>
      </c>
      <c r="B176" s="70" t="s">
        <v>408</v>
      </c>
      <c r="C176" s="71" t="s">
        <v>8</v>
      </c>
      <c r="D176" s="72" t="s">
        <v>398</v>
      </c>
      <c r="E176" s="72" t="s">
        <v>406</v>
      </c>
      <c r="F176" s="73">
        <v>44644.76</v>
      </c>
      <c r="G176" s="72" t="s">
        <v>554</v>
      </c>
      <c r="H176" s="7" t="s">
        <v>206</v>
      </c>
      <c r="I176" s="72">
        <v>2021</v>
      </c>
    </row>
    <row r="177" spans="1:9" x14ac:dyDescent="0.3">
      <c r="A177" s="7">
        <v>32</v>
      </c>
      <c r="B177" s="7" t="s">
        <v>219</v>
      </c>
      <c r="C177" s="6" t="s">
        <v>8</v>
      </c>
      <c r="D177" s="11" t="s">
        <v>399</v>
      </c>
      <c r="E177" s="11" t="s">
        <v>405</v>
      </c>
      <c r="F177" s="15">
        <v>50000.01</v>
      </c>
      <c r="G177" s="11" t="s">
        <v>555</v>
      </c>
      <c r="H177" s="7" t="s">
        <v>206</v>
      </c>
      <c r="I177" s="11">
        <v>2021</v>
      </c>
    </row>
    <row r="178" spans="1:9" ht="24" x14ac:dyDescent="0.3">
      <c r="A178" s="7">
        <v>33</v>
      </c>
      <c r="B178" s="7" t="s">
        <v>409</v>
      </c>
      <c r="C178" s="6" t="s">
        <v>8</v>
      </c>
      <c r="D178" s="11" t="s">
        <v>400</v>
      </c>
      <c r="E178" s="11" t="s">
        <v>121</v>
      </c>
      <c r="F178" s="15">
        <v>71006.429999999993</v>
      </c>
      <c r="G178" s="11" t="s">
        <v>556</v>
      </c>
      <c r="H178" s="7" t="s">
        <v>206</v>
      </c>
      <c r="I178" s="11">
        <v>2021</v>
      </c>
    </row>
    <row r="179" spans="1:9" ht="24" x14ac:dyDescent="0.3">
      <c r="A179" s="7">
        <v>34</v>
      </c>
      <c r="B179" s="39" t="s">
        <v>231</v>
      </c>
      <c r="C179" s="74" t="s">
        <v>8</v>
      </c>
      <c r="D179" s="53" t="s">
        <v>401</v>
      </c>
      <c r="E179" s="53" t="s">
        <v>575</v>
      </c>
      <c r="F179" s="52">
        <v>489530.27</v>
      </c>
      <c r="G179" s="53" t="s">
        <v>557</v>
      </c>
      <c r="H179" s="7" t="s">
        <v>206</v>
      </c>
      <c r="I179" s="53">
        <v>2021</v>
      </c>
    </row>
    <row r="180" spans="1:9" ht="24" x14ac:dyDescent="0.3">
      <c r="A180" s="7">
        <v>35</v>
      </c>
      <c r="B180" s="7" t="s">
        <v>222</v>
      </c>
      <c r="C180" s="6" t="s">
        <v>8</v>
      </c>
      <c r="D180" s="53" t="s">
        <v>402</v>
      </c>
      <c r="E180" s="53" t="s">
        <v>404</v>
      </c>
      <c r="F180" s="52">
        <v>0</v>
      </c>
      <c r="G180" s="53" t="s">
        <v>558</v>
      </c>
      <c r="H180" s="7" t="s">
        <v>206</v>
      </c>
      <c r="I180" s="53">
        <v>2021</v>
      </c>
    </row>
    <row r="181" spans="1:9" x14ac:dyDescent="0.3">
      <c r="A181" s="7">
        <v>36</v>
      </c>
      <c r="B181" s="39" t="s">
        <v>219</v>
      </c>
      <c r="C181" s="6" t="s">
        <v>8</v>
      </c>
      <c r="D181" s="53" t="s">
        <v>543</v>
      </c>
      <c r="E181" s="53" t="s">
        <v>541</v>
      </c>
      <c r="F181" s="52">
        <v>50001</v>
      </c>
      <c r="G181" s="53" t="s">
        <v>559</v>
      </c>
      <c r="H181" s="7" t="s">
        <v>206</v>
      </c>
      <c r="I181" s="53">
        <v>2022</v>
      </c>
    </row>
    <row r="182" spans="1:9" x14ac:dyDescent="0.3">
      <c r="A182" s="7">
        <v>37</v>
      </c>
      <c r="B182" s="39" t="s">
        <v>219</v>
      </c>
      <c r="C182" s="6" t="s">
        <v>8</v>
      </c>
      <c r="D182" s="53" t="s">
        <v>544</v>
      </c>
      <c r="E182" s="53" t="s">
        <v>542</v>
      </c>
      <c r="F182" s="52">
        <v>51000</v>
      </c>
      <c r="G182" s="53" t="s">
        <v>560</v>
      </c>
      <c r="H182" s="7" t="s">
        <v>206</v>
      </c>
      <c r="I182" s="53">
        <v>2022</v>
      </c>
    </row>
    <row r="183" spans="1:9" x14ac:dyDescent="0.3">
      <c r="A183" s="7">
        <v>38</v>
      </c>
      <c r="B183" s="39" t="s">
        <v>13</v>
      </c>
      <c r="C183" s="6" t="s">
        <v>8</v>
      </c>
      <c r="D183" s="53" t="s">
        <v>545</v>
      </c>
      <c r="E183" s="53" t="s">
        <v>548</v>
      </c>
      <c r="F183" s="52">
        <v>100000.01</v>
      </c>
      <c r="G183" s="53" t="s">
        <v>561</v>
      </c>
      <c r="H183" s="7" t="s">
        <v>206</v>
      </c>
      <c r="I183" s="53">
        <v>2022</v>
      </c>
    </row>
    <row r="184" spans="1:9" x14ac:dyDescent="0.3">
      <c r="A184" s="7">
        <v>39</v>
      </c>
      <c r="B184" s="39" t="s">
        <v>13</v>
      </c>
      <c r="C184" s="6" t="s">
        <v>8</v>
      </c>
      <c r="D184" s="53" t="s">
        <v>546</v>
      </c>
      <c r="E184" s="53" t="s">
        <v>549</v>
      </c>
      <c r="F184" s="52">
        <v>100001</v>
      </c>
      <c r="G184" s="53" t="s">
        <v>562</v>
      </c>
      <c r="H184" s="7" t="s">
        <v>206</v>
      </c>
      <c r="I184" s="53">
        <v>2022</v>
      </c>
    </row>
    <row r="185" spans="1:9" x14ac:dyDescent="0.3">
      <c r="A185" s="7">
        <v>40</v>
      </c>
      <c r="B185" s="39" t="s">
        <v>13</v>
      </c>
      <c r="C185" s="74" t="s">
        <v>8</v>
      </c>
      <c r="D185" s="53" t="s">
        <v>547</v>
      </c>
      <c r="E185" s="53" t="s">
        <v>550</v>
      </c>
      <c r="F185" s="52">
        <v>101000</v>
      </c>
      <c r="G185" s="53" t="s">
        <v>563</v>
      </c>
      <c r="H185" s="7" t="s">
        <v>206</v>
      </c>
      <c r="I185" s="53">
        <v>2022</v>
      </c>
    </row>
    <row r="186" spans="1:9" x14ac:dyDescent="0.3">
      <c r="A186" s="12"/>
      <c r="B186" s="12"/>
      <c r="C186" s="12"/>
      <c r="D186" s="12"/>
      <c r="E186" s="12"/>
      <c r="F186" s="13">
        <f>SUM(F146:F185)</f>
        <v>11058465.6</v>
      </c>
      <c r="G186" s="22"/>
      <c r="H186" s="12"/>
      <c r="I186" s="12"/>
    </row>
    <row r="187" spans="1:9" s="87" customFormat="1" x14ac:dyDescent="0.3">
      <c r="A187" s="49"/>
      <c r="B187" s="49"/>
      <c r="C187" s="49"/>
      <c r="D187" s="49"/>
      <c r="E187" s="49"/>
      <c r="F187" s="50"/>
      <c r="G187" s="51"/>
      <c r="H187" s="49"/>
      <c r="I187" s="49"/>
    </row>
    <row r="188" spans="1:9" x14ac:dyDescent="0.3">
      <c r="A188" s="60" t="s">
        <v>271</v>
      </c>
      <c r="B188" s="59"/>
      <c r="C188" s="59"/>
      <c r="D188" s="59"/>
      <c r="E188" s="59"/>
      <c r="F188" s="59"/>
      <c r="G188" s="59"/>
      <c r="H188" s="59"/>
      <c r="I188" s="59"/>
    </row>
    <row r="189" spans="1:9" ht="36" customHeight="1" x14ac:dyDescent="0.3">
      <c r="A189" s="26" t="s">
        <v>0</v>
      </c>
      <c r="B189" s="26" t="s">
        <v>1</v>
      </c>
      <c r="C189" s="27" t="s">
        <v>2</v>
      </c>
      <c r="D189" s="26" t="s">
        <v>3</v>
      </c>
      <c r="E189" s="26" t="s">
        <v>4</v>
      </c>
      <c r="F189" s="26" t="s">
        <v>9</v>
      </c>
      <c r="G189" s="26" t="s">
        <v>5</v>
      </c>
      <c r="H189" s="26" t="s">
        <v>6</v>
      </c>
      <c r="I189" s="26" t="s">
        <v>7</v>
      </c>
    </row>
    <row r="190" spans="1:9" ht="24" x14ac:dyDescent="0.3">
      <c r="A190" s="28">
        <v>1</v>
      </c>
      <c r="B190" s="16" t="s">
        <v>219</v>
      </c>
      <c r="C190" s="29" t="s">
        <v>8</v>
      </c>
      <c r="D190" s="28" t="s">
        <v>272</v>
      </c>
      <c r="E190" s="28" t="s">
        <v>273</v>
      </c>
      <c r="F190" s="20">
        <v>0</v>
      </c>
      <c r="G190" s="30" t="s">
        <v>14</v>
      </c>
      <c r="H190" s="18" t="s">
        <v>274</v>
      </c>
      <c r="I190" s="78">
        <v>1995</v>
      </c>
    </row>
    <row r="191" spans="1:9" ht="36" customHeight="1" x14ac:dyDescent="0.3">
      <c r="A191" s="28">
        <v>2</v>
      </c>
      <c r="B191" s="16" t="s">
        <v>13</v>
      </c>
      <c r="C191" s="14" t="s">
        <v>8</v>
      </c>
      <c r="D191" s="18" t="s">
        <v>275</v>
      </c>
      <c r="E191" s="18" t="s">
        <v>276</v>
      </c>
      <c r="F191" s="20">
        <v>0</v>
      </c>
      <c r="G191" s="18" t="s">
        <v>14</v>
      </c>
      <c r="H191" s="18" t="s">
        <v>274</v>
      </c>
      <c r="I191" s="78">
        <v>1995</v>
      </c>
    </row>
    <row r="192" spans="1:9" ht="49.5" customHeight="1" x14ac:dyDescent="0.3">
      <c r="A192" s="28">
        <v>3</v>
      </c>
      <c r="B192" s="9" t="s">
        <v>13</v>
      </c>
      <c r="C192" s="29" t="s">
        <v>8</v>
      </c>
      <c r="D192" s="28" t="s">
        <v>277</v>
      </c>
      <c r="E192" s="28" t="s">
        <v>619</v>
      </c>
      <c r="F192" s="20">
        <v>0</v>
      </c>
      <c r="G192" s="30" t="s">
        <v>14</v>
      </c>
      <c r="H192" s="18" t="s">
        <v>274</v>
      </c>
      <c r="I192" s="78">
        <v>1998</v>
      </c>
    </row>
    <row r="193" spans="1:9" ht="48" x14ac:dyDescent="0.3">
      <c r="A193" s="28">
        <v>4</v>
      </c>
      <c r="B193" s="9" t="s">
        <v>13</v>
      </c>
      <c r="C193" s="29" t="s">
        <v>8</v>
      </c>
      <c r="D193" s="28" t="s">
        <v>278</v>
      </c>
      <c r="E193" s="28" t="s">
        <v>620</v>
      </c>
      <c r="F193" s="20">
        <v>7808</v>
      </c>
      <c r="G193" s="30" t="s">
        <v>279</v>
      </c>
      <c r="H193" s="18" t="s">
        <v>274</v>
      </c>
      <c r="I193" s="78">
        <v>2001</v>
      </c>
    </row>
    <row r="194" spans="1:9" ht="39.75" customHeight="1" x14ac:dyDescent="0.3">
      <c r="A194" s="28">
        <v>5</v>
      </c>
      <c r="B194" s="9" t="s">
        <v>13</v>
      </c>
      <c r="C194" s="29" t="s">
        <v>8</v>
      </c>
      <c r="D194" s="28" t="s">
        <v>280</v>
      </c>
      <c r="E194" s="28" t="s">
        <v>281</v>
      </c>
      <c r="F194" s="20">
        <v>39687.5</v>
      </c>
      <c r="G194" s="30" t="s">
        <v>282</v>
      </c>
      <c r="H194" s="18" t="s">
        <v>274</v>
      </c>
      <c r="I194" s="78">
        <v>2003</v>
      </c>
    </row>
    <row r="195" spans="1:9" ht="36" x14ac:dyDescent="0.3">
      <c r="A195" s="28">
        <v>6</v>
      </c>
      <c r="B195" s="9" t="s">
        <v>13</v>
      </c>
      <c r="C195" s="29" t="s">
        <v>8</v>
      </c>
      <c r="D195" s="28" t="s">
        <v>283</v>
      </c>
      <c r="E195" s="28" t="s">
        <v>390</v>
      </c>
      <c r="F195" s="20">
        <v>97785.84</v>
      </c>
      <c r="G195" s="30" t="s">
        <v>284</v>
      </c>
      <c r="H195" s="18" t="s">
        <v>274</v>
      </c>
      <c r="I195" s="78">
        <v>2003</v>
      </c>
    </row>
    <row r="196" spans="1:9" ht="60" x14ac:dyDescent="0.3">
      <c r="A196" s="28">
        <v>7</v>
      </c>
      <c r="B196" s="9" t="s">
        <v>285</v>
      </c>
      <c r="C196" s="29" t="s">
        <v>8</v>
      </c>
      <c r="D196" s="28" t="s">
        <v>286</v>
      </c>
      <c r="E196" s="28" t="s">
        <v>287</v>
      </c>
      <c r="F196" s="20">
        <v>1861220.58</v>
      </c>
      <c r="G196" s="30" t="s">
        <v>288</v>
      </c>
      <c r="H196" s="18" t="s">
        <v>274</v>
      </c>
      <c r="I196" s="78">
        <v>2004</v>
      </c>
    </row>
    <row r="197" spans="1:9" ht="76.5" customHeight="1" x14ac:dyDescent="0.3">
      <c r="A197" s="28">
        <v>8</v>
      </c>
      <c r="B197" s="9" t="s">
        <v>11</v>
      </c>
      <c r="C197" s="29" t="s">
        <v>8</v>
      </c>
      <c r="D197" s="28" t="s">
        <v>289</v>
      </c>
      <c r="E197" s="28" t="s">
        <v>621</v>
      </c>
      <c r="F197" s="20">
        <v>20000</v>
      </c>
      <c r="G197" s="84">
        <v>20000</v>
      </c>
      <c r="H197" s="18" t="s">
        <v>274</v>
      </c>
      <c r="I197" s="78">
        <v>2005</v>
      </c>
    </row>
    <row r="198" spans="1:9" ht="24" x14ac:dyDescent="0.3">
      <c r="A198" s="28">
        <v>9</v>
      </c>
      <c r="B198" s="9" t="s">
        <v>13</v>
      </c>
      <c r="C198" s="29" t="s">
        <v>8</v>
      </c>
      <c r="D198" s="28" t="s">
        <v>290</v>
      </c>
      <c r="E198" s="28" t="s">
        <v>291</v>
      </c>
      <c r="F198" s="20">
        <v>101000</v>
      </c>
      <c r="G198" s="30" t="s">
        <v>292</v>
      </c>
      <c r="H198" s="18" t="s">
        <v>274</v>
      </c>
      <c r="I198" s="78">
        <v>2006</v>
      </c>
    </row>
    <row r="199" spans="1:9" ht="48" x14ac:dyDescent="0.3">
      <c r="A199" s="28">
        <v>10</v>
      </c>
      <c r="B199" s="9" t="s">
        <v>13</v>
      </c>
      <c r="C199" s="29" t="s">
        <v>8</v>
      </c>
      <c r="D199" s="28" t="s">
        <v>293</v>
      </c>
      <c r="E199" s="28" t="s">
        <v>622</v>
      </c>
      <c r="F199" s="20">
        <v>0</v>
      </c>
      <c r="G199" s="30" t="s">
        <v>14</v>
      </c>
      <c r="H199" s="18" t="s">
        <v>274</v>
      </c>
      <c r="I199" s="78">
        <v>2007</v>
      </c>
    </row>
    <row r="200" spans="1:9" ht="24" x14ac:dyDescent="0.3">
      <c r="A200" s="28">
        <v>11</v>
      </c>
      <c r="B200" s="9" t="s">
        <v>13</v>
      </c>
      <c r="C200" s="29" t="s">
        <v>8</v>
      </c>
      <c r="D200" s="28" t="s">
        <v>294</v>
      </c>
      <c r="E200" s="28" t="s">
        <v>631</v>
      </c>
      <c r="F200" s="20">
        <v>30000</v>
      </c>
      <c r="G200" s="30" t="s">
        <v>295</v>
      </c>
      <c r="H200" s="18" t="s">
        <v>274</v>
      </c>
      <c r="I200" s="78">
        <v>2008</v>
      </c>
    </row>
    <row r="201" spans="1:9" ht="24" x14ac:dyDescent="0.3">
      <c r="A201" s="28">
        <v>12</v>
      </c>
      <c r="B201" s="9" t="s">
        <v>296</v>
      </c>
      <c r="C201" s="29" t="s">
        <v>8</v>
      </c>
      <c r="D201" s="28" t="s">
        <v>297</v>
      </c>
      <c r="E201" s="28" t="s">
        <v>298</v>
      </c>
      <c r="F201" s="20">
        <v>196289.74</v>
      </c>
      <c r="G201" s="30" t="s">
        <v>299</v>
      </c>
      <c r="H201" s="18" t="s">
        <v>274</v>
      </c>
      <c r="I201" s="78">
        <v>2008</v>
      </c>
    </row>
    <row r="202" spans="1:9" ht="49.5" customHeight="1" x14ac:dyDescent="0.3">
      <c r="A202" s="28">
        <v>13</v>
      </c>
      <c r="B202" s="9" t="s">
        <v>300</v>
      </c>
      <c r="C202" s="29" t="s">
        <v>8</v>
      </c>
      <c r="D202" s="28" t="s">
        <v>301</v>
      </c>
      <c r="E202" s="28" t="s">
        <v>302</v>
      </c>
      <c r="F202" s="20">
        <v>6022.51</v>
      </c>
      <c r="G202" s="30" t="s">
        <v>303</v>
      </c>
      <c r="H202" s="18" t="s">
        <v>274</v>
      </c>
      <c r="I202" s="78">
        <v>2010</v>
      </c>
    </row>
    <row r="203" spans="1:9" ht="24" x14ac:dyDescent="0.3">
      <c r="A203" s="28">
        <v>14</v>
      </c>
      <c r="B203" s="9" t="s">
        <v>13</v>
      </c>
      <c r="C203" s="29" t="s">
        <v>8</v>
      </c>
      <c r="D203" s="28" t="s">
        <v>304</v>
      </c>
      <c r="E203" s="28" t="s">
        <v>305</v>
      </c>
      <c r="F203" s="20">
        <v>101000</v>
      </c>
      <c r="G203" s="30" t="s">
        <v>306</v>
      </c>
      <c r="H203" s="18" t="s">
        <v>274</v>
      </c>
      <c r="I203" s="78">
        <v>2010</v>
      </c>
    </row>
    <row r="204" spans="1:9" s="75" customFormat="1" ht="48" x14ac:dyDescent="0.3">
      <c r="A204" s="28">
        <v>15</v>
      </c>
      <c r="B204" s="9" t="s">
        <v>13</v>
      </c>
      <c r="C204" s="29" t="s">
        <v>8</v>
      </c>
      <c r="D204" s="28" t="s">
        <v>307</v>
      </c>
      <c r="E204" s="28" t="s">
        <v>308</v>
      </c>
      <c r="F204" s="20">
        <v>10000</v>
      </c>
      <c r="G204" s="30" t="s">
        <v>309</v>
      </c>
      <c r="H204" s="18" t="s">
        <v>274</v>
      </c>
      <c r="I204" s="78">
        <v>2012</v>
      </c>
    </row>
    <row r="205" spans="1:9" ht="48" x14ac:dyDescent="0.3">
      <c r="A205" s="28">
        <v>16</v>
      </c>
      <c r="B205" s="9" t="s">
        <v>219</v>
      </c>
      <c r="C205" s="29" t="s">
        <v>8</v>
      </c>
      <c r="D205" s="28" t="s">
        <v>310</v>
      </c>
      <c r="E205" s="28" t="s">
        <v>311</v>
      </c>
      <c r="F205" s="20">
        <v>29077.01</v>
      </c>
      <c r="G205" s="30" t="s">
        <v>312</v>
      </c>
      <c r="H205" s="18" t="s">
        <v>274</v>
      </c>
      <c r="I205" s="78">
        <v>2016</v>
      </c>
    </row>
    <row r="206" spans="1:9" ht="60" x14ac:dyDescent="0.3">
      <c r="A206" s="28">
        <v>17</v>
      </c>
      <c r="B206" s="9" t="s">
        <v>219</v>
      </c>
      <c r="C206" s="29" t="s">
        <v>8</v>
      </c>
      <c r="D206" s="28" t="s">
        <v>313</v>
      </c>
      <c r="E206" s="28" t="s">
        <v>460</v>
      </c>
      <c r="F206" s="20">
        <v>223036.61</v>
      </c>
      <c r="G206" s="30" t="s">
        <v>391</v>
      </c>
      <c r="H206" s="18" t="s">
        <v>274</v>
      </c>
      <c r="I206" s="78">
        <v>2017</v>
      </c>
    </row>
    <row r="207" spans="1:9" ht="36.75" customHeight="1" x14ac:dyDescent="0.3">
      <c r="A207" s="28">
        <v>18</v>
      </c>
      <c r="B207" s="9" t="s">
        <v>13</v>
      </c>
      <c r="C207" s="29" t="s">
        <v>8</v>
      </c>
      <c r="D207" s="28" t="s">
        <v>314</v>
      </c>
      <c r="E207" s="28" t="s">
        <v>461</v>
      </c>
      <c r="F207" s="20">
        <v>0</v>
      </c>
      <c r="G207" s="30" t="s">
        <v>14</v>
      </c>
      <c r="H207" s="18" t="s">
        <v>274</v>
      </c>
      <c r="I207" s="78">
        <v>2017</v>
      </c>
    </row>
    <row r="208" spans="1:9" ht="54" customHeight="1" x14ac:dyDescent="0.3">
      <c r="A208" s="28">
        <v>19</v>
      </c>
      <c r="B208" s="16" t="s">
        <v>219</v>
      </c>
      <c r="C208" s="29" t="s">
        <v>8</v>
      </c>
      <c r="D208" s="28" t="s">
        <v>315</v>
      </c>
      <c r="E208" s="28" t="s">
        <v>316</v>
      </c>
      <c r="F208" s="20">
        <v>199375.97</v>
      </c>
      <c r="G208" s="30" t="s">
        <v>317</v>
      </c>
      <c r="H208" s="18" t="s">
        <v>274</v>
      </c>
      <c r="I208" s="78">
        <v>2019</v>
      </c>
    </row>
    <row r="209" spans="1:9" ht="57.75" customHeight="1" x14ac:dyDescent="0.3">
      <c r="A209" s="28">
        <v>20</v>
      </c>
      <c r="B209" s="16" t="s">
        <v>219</v>
      </c>
      <c r="C209" s="29" t="s">
        <v>8</v>
      </c>
      <c r="D209" s="28" t="s">
        <v>318</v>
      </c>
      <c r="E209" s="28" t="s">
        <v>623</v>
      </c>
      <c r="F209" s="20">
        <v>221197.12</v>
      </c>
      <c r="G209" s="31">
        <v>221197.12</v>
      </c>
      <c r="H209" s="18" t="s">
        <v>274</v>
      </c>
      <c r="I209" s="78">
        <v>2019</v>
      </c>
    </row>
    <row r="210" spans="1:9" ht="36" x14ac:dyDescent="0.3">
      <c r="A210" s="28">
        <v>21</v>
      </c>
      <c r="B210" s="9" t="s">
        <v>13</v>
      </c>
      <c r="C210" s="29" t="s">
        <v>8</v>
      </c>
      <c r="D210" s="28" t="s">
        <v>325</v>
      </c>
      <c r="E210" s="28" t="s">
        <v>624</v>
      </c>
      <c r="F210" s="20">
        <v>23353.74</v>
      </c>
      <c r="G210" s="20">
        <v>23353.74</v>
      </c>
      <c r="H210" s="18" t="s">
        <v>274</v>
      </c>
      <c r="I210" s="78">
        <v>2020</v>
      </c>
    </row>
    <row r="211" spans="1:9" x14ac:dyDescent="0.3">
      <c r="A211" s="28">
        <v>22</v>
      </c>
      <c r="B211" s="9" t="s">
        <v>13</v>
      </c>
      <c r="C211" s="29" t="s">
        <v>8</v>
      </c>
      <c r="D211" s="28" t="s">
        <v>319</v>
      </c>
      <c r="E211" s="28" t="s">
        <v>625</v>
      </c>
      <c r="F211" s="20">
        <v>400000</v>
      </c>
      <c r="G211" s="30" t="s">
        <v>320</v>
      </c>
      <c r="H211" s="18" t="s">
        <v>274</v>
      </c>
      <c r="I211" s="78">
        <v>2020</v>
      </c>
    </row>
    <row r="212" spans="1:9" ht="24" x14ac:dyDescent="0.3">
      <c r="A212" s="28">
        <v>23</v>
      </c>
      <c r="B212" s="9" t="s">
        <v>322</v>
      </c>
      <c r="C212" s="29" t="s">
        <v>8</v>
      </c>
      <c r="D212" s="28" t="s">
        <v>323</v>
      </c>
      <c r="E212" s="28" t="s">
        <v>324</v>
      </c>
      <c r="F212" s="20">
        <v>0</v>
      </c>
      <c r="G212" s="30" t="s">
        <v>14</v>
      </c>
      <c r="H212" s="18" t="s">
        <v>274</v>
      </c>
      <c r="I212" s="78">
        <v>2020</v>
      </c>
    </row>
    <row r="213" spans="1:9" x14ac:dyDescent="0.3">
      <c r="A213" s="28">
        <v>24</v>
      </c>
      <c r="B213" s="16" t="s">
        <v>13</v>
      </c>
      <c r="C213" s="29" t="s">
        <v>8</v>
      </c>
      <c r="D213" s="28" t="s">
        <v>321</v>
      </c>
      <c r="E213" s="28" t="s">
        <v>618</v>
      </c>
      <c r="F213" s="20">
        <v>0</v>
      </c>
      <c r="G213" s="30" t="s">
        <v>14</v>
      </c>
      <c r="H213" s="18" t="s">
        <v>274</v>
      </c>
      <c r="I213" s="78">
        <v>2020</v>
      </c>
    </row>
    <row r="214" spans="1:9" ht="24" x14ac:dyDescent="0.3">
      <c r="A214" s="28">
        <v>25</v>
      </c>
      <c r="B214" s="9" t="s">
        <v>13</v>
      </c>
      <c r="C214" s="29" t="s">
        <v>8</v>
      </c>
      <c r="D214" s="28" t="s">
        <v>448</v>
      </c>
      <c r="E214" s="28" t="s">
        <v>462</v>
      </c>
      <c r="F214" s="20">
        <v>5001</v>
      </c>
      <c r="G214" s="30" t="s">
        <v>449</v>
      </c>
      <c r="H214" s="18" t="s">
        <v>274</v>
      </c>
      <c r="I214" s="78">
        <v>2021</v>
      </c>
    </row>
    <row r="215" spans="1:9" ht="48" x14ac:dyDescent="0.3">
      <c r="A215" s="28">
        <v>26</v>
      </c>
      <c r="B215" s="16" t="s">
        <v>219</v>
      </c>
      <c r="C215" s="29" t="s">
        <v>8</v>
      </c>
      <c r="D215" s="28" t="s">
        <v>450</v>
      </c>
      <c r="E215" s="28" t="s">
        <v>451</v>
      </c>
      <c r="F215" s="20">
        <v>50001</v>
      </c>
      <c r="G215" s="30" t="s">
        <v>452</v>
      </c>
      <c r="H215" s="18" t="s">
        <v>274</v>
      </c>
      <c r="I215" s="78">
        <v>2021</v>
      </c>
    </row>
    <row r="216" spans="1:9" x14ac:dyDescent="0.3">
      <c r="A216" s="28">
        <v>27</v>
      </c>
      <c r="B216" s="16" t="s">
        <v>459</v>
      </c>
      <c r="C216" s="29" t="s">
        <v>8</v>
      </c>
      <c r="D216" s="28" t="s">
        <v>453</v>
      </c>
      <c r="E216" s="28" t="s">
        <v>454</v>
      </c>
      <c r="F216" s="20">
        <v>2933744.35</v>
      </c>
      <c r="G216" s="30" t="s">
        <v>455</v>
      </c>
      <c r="H216" s="18" t="s">
        <v>274</v>
      </c>
      <c r="I216" s="78">
        <v>2021</v>
      </c>
    </row>
    <row r="217" spans="1:9" ht="60" x14ac:dyDescent="0.3">
      <c r="A217" s="28">
        <v>28</v>
      </c>
      <c r="B217" s="9" t="s">
        <v>13</v>
      </c>
      <c r="C217" s="29" t="s">
        <v>8</v>
      </c>
      <c r="D217" s="57" t="s">
        <v>457</v>
      </c>
      <c r="E217" s="57" t="s">
        <v>458</v>
      </c>
      <c r="F217" s="56">
        <v>0</v>
      </c>
      <c r="G217" s="58" t="s">
        <v>14</v>
      </c>
      <c r="H217" s="55" t="s">
        <v>274</v>
      </c>
      <c r="I217" s="79">
        <v>2021</v>
      </c>
    </row>
    <row r="218" spans="1:9" ht="36" x14ac:dyDescent="0.3">
      <c r="A218" s="28">
        <v>29</v>
      </c>
      <c r="B218" s="9" t="s">
        <v>13</v>
      </c>
      <c r="C218" s="29" t="s">
        <v>8</v>
      </c>
      <c r="D218" s="28" t="s">
        <v>456</v>
      </c>
      <c r="E218" s="28" t="s">
        <v>617</v>
      </c>
      <c r="F218" s="20">
        <v>0</v>
      </c>
      <c r="G218" s="30" t="s">
        <v>14</v>
      </c>
      <c r="H218" s="18" t="s">
        <v>274</v>
      </c>
      <c r="I218" s="78">
        <v>2021</v>
      </c>
    </row>
    <row r="219" spans="1:9" ht="24" x14ac:dyDescent="0.3">
      <c r="A219" s="28">
        <v>30</v>
      </c>
      <c r="B219" s="9" t="s">
        <v>13</v>
      </c>
      <c r="C219" s="29" t="s">
        <v>8</v>
      </c>
      <c r="D219" s="82" t="s">
        <v>604</v>
      </c>
      <c r="E219" s="82" t="s">
        <v>605</v>
      </c>
      <c r="F219" s="56">
        <v>10001</v>
      </c>
      <c r="G219" s="83" t="s">
        <v>606</v>
      </c>
      <c r="H219" s="79" t="s">
        <v>607</v>
      </c>
      <c r="I219" s="79">
        <v>2022</v>
      </c>
    </row>
    <row r="220" spans="1:9" ht="24" x14ac:dyDescent="0.3">
      <c r="A220" s="28">
        <v>31</v>
      </c>
      <c r="B220" s="9" t="s">
        <v>13</v>
      </c>
      <c r="C220" s="29" t="s">
        <v>8</v>
      </c>
      <c r="D220" s="82" t="s">
        <v>608</v>
      </c>
      <c r="E220" s="82" t="s">
        <v>616</v>
      </c>
      <c r="F220" s="56">
        <v>0</v>
      </c>
      <c r="G220" s="83" t="s">
        <v>14</v>
      </c>
      <c r="H220" s="79" t="s">
        <v>607</v>
      </c>
      <c r="I220" s="79">
        <v>2022</v>
      </c>
    </row>
    <row r="221" spans="1:9" ht="24" x14ac:dyDescent="0.3">
      <c r="A221" s="28">
        <v>32</v>
      </c>
      <c r="B221" s="9" t="s">
        <v>13</v>
      </c>
      <c r="C221" s="29" t="s">
        <v>8</v>
      </c>
      <c r="D221" s="82" t="s">
        <v>609</v>
      </c>
      <c r="E221" s="82" t="s">
        <v>615</v>
      </c>
      <c r="F221" s="56">
        <v>0</v>
      </c>
      <c r="G221" s="83" t="s">
        <v>14</v>
      </c>
      <c r="H221" s="79" t="s">
        <v>607</v>
      </c>
      <c r="I221" s="79">
        <v>2022</v>
      </c>
    </row>
    <row r="222" spans="1:9" ht="24" x14ac:dyDescent="0.3">
      <c r="A222" s="28">
        <v>33</v>
      </c>
      <c r="B222" s="54" t="s">
        <v>613</v>
      </c>
      <c r="C222" s="29" t="s">
        <v>8</v>
      </c>
      <c r="D222" s="82" t="s">
        <v>610</v>
      </c>
      <c r="E222" s="82" t="s">
        <v>611</v>
      </c>
      <c r="F222" s="56">
        <v>0</v>
      </c>
      <c r="G222" s="83" t="s">
        <v>14</v>
      </c>
      <c r="H222" s="79" t="s">
        <v>607</v>
      </c>
      <c r="I222" s="79">
        <v>2022</v>
      </c>
    </row>
    <row r="223" spans="1:9" ht="36" x14ac:dyDescent="0.3">
      <c r="A223" s="28">
        <v>34</v>
      </c>
      <c r="B223" s="9" t="s">
        <v>13</v>
      </c>
      <c r="C223" s="29" t="s">
        <v>8</v>
      </c>
      <c r="D223" s="82" t="s">
        <v>612</v>
      </c>
      <c r="E223" s="82" t="s">
        <v>614</v>
      </c>
      <c r="F223" s="56">
        <v>0</v>
      </c>
      <c r="G223" s="83" t="s">
        <v>14</v>
      </c>
      <c r="H223" s="79" t="s">
        <v>607</v>
      </c>
      <c r="I223" s="79">
        <v>2022</v>
      </c>
    </row>
    <row r="224" spans="1:9" x14ac:dyDescent="0.3">
      <c r="A224" s="12"/>
      <c r="B224" s="12"/>
      <c r="C224" s="12"/>
      <c r="D224" s="12"/>
      <c r="E224" s="12"/>
      <c r="F224" s="13">
        <f>SUM(F190:F219)</f>
        <v>6565601.9700000007</v>
      </c>
      <c r="G224" s="22"/>
      <c r="H224" s="12"/>
      <c r="I224" s="12"/>
    </row>
    <row r="225" spans="1:9" ht="22.5" customHeight="1" x14ac:dyDescent="0.3">
      <c r="A225" s="49"/>
      <c r="B225" s="49"/>
      <c r="C225" s="49"/>
      <c r="D225" s="49"/>
      <c r="E225" s="49"/>
      <c r="F225" s="50"/>
      <c r="G225" s="51"/>
      <c r="H225" s="49"/>
      <c r="I225" s="49"/>
    </row>
    <row r="226" spans="1:9" x14ac:dyDescent="0.3">
      <c r="A226" s="60" t="s">
        <v>326</v>
      </c>
      <c r="B226" s="59"/>
      <c r="C226" s="59"/>
      <c r="D226" s="59"/>
      <c r="E226" s="59"/>
      <c r="F226" s="59"/>
      <c r="G226" s="59"/>
      <c r="H226" s="59"/>
      <c r="I226" s="59"/>
    </row>
    <row r="227" spans="1:9" ht="36" x14ac:dyDescent="0.3">
      <c r="A227" s="27" t="s">
        <v>0</v>
      </c>
      <c r="B227" s="27" t="s">
        <v>1</v>
      </c>
      <c r="C227" s="27" t="s">
        <v>2</v>
      </c>
      <c r="D227" s="27" t="s">
        <v>3</v>
      </c>
      <c r="E227" s="27" t="s">
        <v>4</v>
      </c>
      <c r="F227" s="27" t="s">
        <v>9</v>
      </c>
      <c r="G227" s="27" t="s">
        <v>5</v>
      </c>
      <c r="H227" s="27" t="s">
        <v>6</v>
      </c>
      <c r="I227" s="27" t="s">
        <v>7</v>
      </c>
    </row>
    <row r="228" spans="1:9" x14ac:dyDescent="0.3">
      <c r="A228" s="7">
        <v>1</v>
      </c>
      <c r="B228" s="32" t="s">
        <v>13</v>
      </c>
      <c r="C228" s="33" t="s">
        <v>8</v>
      </c>
      <c r="D228" s="34" t="s">
        <v>327</v>
      </c>
      <c r="E228" s="34" t="s">
        <v>14</v>
      </c>
      <c r="F228" s="35">
        <v>6340</v>
      </c>
      <c r="G228" s="35">
        <v>6340</v>
      </c>
      <c r="H228" s="81" t="s">
        <v>14</v>
      </c>
      <c r="I228" s="11">
        <v>1997</v>
      </c>
    </row>
    <row r="229" spans="1:9" x14ac:dyDescent="0.3">
      <c r="A229" s="7">
        <v>2</v>
      </c>
      <c r="B229" s="36" t="s">
        <v>13</v>
      </c>
      <c r="C229" s="33" t="s">
        <v>8</v>
      </c>
      <c r="D229" s="34" t="s">
        <v>328</v>
      </c>
      <c r="E229" s="34" t="s">
        <v>14</v>
      </c>
      <c r="F229" s="35">
        <v>417620</v>
      </c>
      <c r="G229" s="35" t="s">
        <v>329</v>
      </c>
      <c r="H229" s="81" t="s">
        <v>14</v>
      </c>
      <c r="I229" s="11">
        <v>1999</v>
      </c>
    </row>
    <row r="230" spans="1:9" x14ac:dyDescent="0.3">
      <c r="A230" s="7">
        <v>3</v>
      </c>
      <c r="B230" s="32" t="s">
        <v>13</v>
      </c>
      <c r="C230" s="33" t="s">
        <v>8</v>
      </c>
      <c r="D230" s="34" t="s">
        <v>330</v>
      </c>
      <c r="E230" s="34" t="s">
        <v>14</v>
      </c>
      <c r="F230" s="35">
        <v>2343.75</v>
      </c>
      <c r="G230" s="35">
        <v>2343.75</v>
      </c>
      <c r="H230" s="81" t="s">
        <v>14</v>
      </c>
      <c r="I230" s="11">
        <v>2000</v>
      </c>
    </row>
    <row r="231" spans="1:9" x14ac:dyDescent="0.3">
      <c r="A231" s="7">
        <v>4</v>
      </c>
      <c r="B231" s="32" t="s">
        <v>11</v>
      </c>
      <c r="C231" s="33" t="s">
        <v>8</v>
      </c>
      <c r="D231" s="34" t="s">
        <v>331</v>
      </c>
      <c r="E231" s="34" t="s">
        <v>14</v>
      </c>
      <c r="F231" s="35">
        <v>10000</v>
      </c>
      <c r="G231" s="35" t="s">
        <v>12</v>
      </c>
      <c r="H231" s="81" t="s">
        <v>14</v>
      </c>
      <c r="I231" s="11">
        <v>2000</v>
      </c>
    </row>
    <row r="232" spans="1:9" x14ac:dyDescent="0.3">
      <c r="A232" s="7">
        <v>5</v>
      </c>
      <c r="B232" s="32" t="s">
        <v>13</v>
      </c>
      <c r="C232" s="33" t="s">
        <v>8</v>
      </c>
      <c r="D232" s="34" t="s">
        <v>332</v>
      </c>
      <c r="E232" s="34" t="s">
        <v>333</v>
      </c>
      <c r="F232" s="35">
        <v>5000</v>
      </c>
      <c r="G232" s="35">
        <v>5000</v>
      </c>
      <c r="H232" s="81" t="s">
        <v>14</v>
      </c>
      <c r="I232" s="11">
        <v>2002</v>
      </c>
    </row>
    <row r="233" spans="1:9" x14ac:dyDescent="0.3">
      <c r="A233" s="7">
        <v>6</v>
      </c>
      <c r="B233" s="32" t="s">
        <v>11</v>
      </c>
      <c r="C233" s="33" t="s">
        <v>8</v>
      </c>
      <c r="D233" s="34" t="s">
        <v>335</v>
      </c>
      <c r="E233" s="34" t="s">
        <v>14</v>
      </c>
      <c r="F233" s="35">
        <v>11000</v>
      </c>
      <c r="G233" s="35" t="s">
        <v>336</v>
      </c>
      <c r="H233" s="81" t="s">
        <v>14</v>
      </c>
      <c r="I233" s="11">
        <v>2006</v>
      </c>
    </row>
    <row r="234" spans="1:9" x14ac:dyDescent="0.3">
      <c r="A234" s="7">
        <v>7</v>
      </c>
      <c r="B234" s="32" t="s">
        <v>11</v>
      </c>
      <c r="C234" s="33" t="s">
        <v>8</v>
      </c>
      <c r="D234" s="34" t="s">
        <v>337</v>
      </c>
      <c r="E234" s="34" t="s">
        <v>14</v>
      </c>
      <c r="F234" s="35">
        <v>10000</v>
      </c>
      <c r="G234" s="35" t="s">
        <v>12</v>
      </c>
      <c r="H234" s="81" t="s">
        <v>14</v>
      </c>
      <c r="I234" s="11">
        <v>2007</v>
      </c>
    </row>
    <row r="235" spans="1:9" x14ac:dyDescent="0.3">
      <c r="A235" s="7">
        <v>8</v>
      </c>
      <c r="B235" s="32" t="s">
        <v>13</v>
      </c>
      <c r="C235" s="33" t="s">
        <v>8</v>
      </c>
      <c r="D235" s="34" t="s">
        <v>338</v>
      </c>
      <c r="E235" s="34" t="s">
        <v>339</v>
      </c>
      <c r="F235" s="35">
        <v>0</v>
      </c>
      <c r="G235" s="35" t="s">
        <v>14</v>
      </c>
      <c r="H235" s="81" t="s">
        <v>14</v>
      </c>
      <c r="I235" s="11">
        <v>2007</v>
      </c>
    </row>
    <row r="236" spans="1:9" x14ac:dyDescent="0.3">
      <c r="A236" s="7">
        <v>9</v>
      </c>
      <c r="B236" s="32" t="s">
        <v>11</v>
      </c>
      <c r="C236" s="33" t="s">
        <v>8</v>
      </c>
      <c r="D236" s="34" t="s">
        <v>340</v>
      </c>
      <c r="E236" s="34" t="s">
        <v>14</v>
      </c>
      <c r="F236" s="35">
        <v>0</v>
      </c>
      <c r="G236" s="35" t="s">
        <v>14</v>
      </c>
      <c r="H236" s="81" t="s">
        <v>14</v>
      </c>
      <c r="I236" s="11">
        <v>2007</v>
      </c>
    </row>
    <row r="237" spans="1:9" x14ac:dyDescent="0.3">
      <c r="A237" s="7">
        <v>10</v>
      </c>
      <c r="B237" s="36" t="s">
        <v>11</v>
      </c>
      <c r="C237" s="33" t="s">
        <v>8</v>
      </c>
      <c r="D237" s="34" t="s">
        <v>341</v>
      </c>
      <c r="E237" s="34" t="s">
        <v>334</v>
      </c>
      <c r="F237" s="35">
        <v>10000</v>
      </c>
      <c r="G237" s="35" t="s">
        <v>12</v>
      </c>
      <c r="H237" s="81" t="s">
        <v>14</v>
      </c>
      <c r="I237" s="11">
        <v>2008</v>
      </c>
    </row>
    <row r="238" spans="1:9" ht="27.75" customHeight="1" x14ac:dyDescent="0.3">
      <c r="A238" s="7">
        <v>11</v>
      </c>
      <c r="B238" s="32" t="s">
        <v>11</v>
      </c>
      <c r="C238" s="33" t="s">
        <v>8</v>
      </c>
      <c r="D238" s="34" t="s">
        <v>342</v>
      </c>
      <c r="E238" s="34" t="s">
        <v>14</v>
      </c>
      <c r="F238" s="37">
        <v>144225.53</v>
      </c>
      <c r="G238" s="35" t="s">
        <v>594</v>
      </c>
      <c r="H238" s="81" t="s">
        <v>14</v>
      </c>
      <c r="I238" s="11">
        <v>2008</v>
      </c>
    </row>
    <row r="239" spans="1:9" ht="12.75" customHeight="1" x14ac:dyDescent="0.3">
      <c r="A239" s="7">
        <v>12</v>
      </c>
      <c r="B239" s="32" t="s">
        <v>13</v>
      </c>
      <c r="C239" s="33" t="s">
        <v>8</v>
      </c>
      <c r="D239" s="34" t="s">
        <v>343</v>
      </c>
      <c r="E239" s="34" t="s">
        <v>334</v>
      </c>
      <c r="F239" s="35">
        <v>10001</v>
      </c>
      <c r="G239" s="35" t="s">
        <v>14</v>
      </c>
      <c r="H239" s="81" t="s">
        <v>14</v>
      </c>
      <c r="I239" s="11">
        <v>2009</v>
      </c>
    </row>
    <row r="240" spans="1:9" ht="12" customHeight="1" x14ac:dyDescent="0.3">
      <c r="A240" s="7">
        <v>13</v>
      </c>
      <c r="B240" s="32" t="s">
        <v>11</v>
      </c>
      <c r="C240" s="33" t="s">
        <v>8</v>
      </c>
      <c r="D240" s="34" t="s">
        <v>344</v>
      </c>
      <c r="E240" s="34" t="s">
        <v>345</v>
      </c>
      <c r="F240" s="35">
        <v>0</v>
      </c>
      <c r="G240" s="35" t="s">
        <v>14</v>
      </c>
      <c r="H240" s="81" t="s">
        <v>14</v>
      </c>
      <c r="I240" s="11">
        <v>2009</v>
      </c>
    </row>
    <row r="241" spans="1:9" x14ac:dyDescent="0.3">
      <c r="A241" s="7">
        <v>14</v>
      </c>
      <c r="B241" s="32"/>
      <c r="C241" s="33" t="s">
        <v>8</v>
      </c>
      <c r="D241" s="34" t="s">
        <v>346</v>
      </c>
      <c r="E241" s="34" t="s">
        <v>14</v>
      </c>
      <c r="F241" s="35">
        <v>10000</v>
      </c>
      <c r="G241" s="35" t="s">
        <v>12</v>
      </c>
      <c r="H241" s="81" t="s">
        <v>14</v>
      </c>
      <c r="I241" s="11">
        <v>2010</v>
      </c>
    </row>
    <row r="242" spans="1:9" x14ac:dyDescent="0.3">
      <c r="A242" s="7">
        <v>15</v>
      </c>
      <c r="B242" s="32" t="s">
        <v>11</v>
      </c>
      <c r="C242" s="33" t="s">
        <v>8</v>
      </c>
      <c r="D242" s="34" t="s">
        <v>347</v>
      </c>
      <c r="E242" s="34" t="s">
        <v>348</v>
      </c>
      <c r="F242" s="35">
        <v>10000</v>
      </c>
      <c r="G242" s="35" t="s">
        <v>12</v>
      </c>
      <c r="H242" s="81" t="s">
        <v>14</v>
      </c>
      <c r="I242" s="11">
        <v>2012</v>
      </c>
    </row>
    <row r="243" spans="1:9" x14ac:dyDescent="0.3">
      <c r="A243" s="7">
        <v>16</v>
      </c>
      <c r="B243" s="36" t="s">
        <v>13</v>
      </c>
      <c r="C243" s="33" t="s">
        <v>8</v>
      </c>
      <c r="D243" s="34" t="s">
        <v>349</v>
      </c>
      <c r="E243" s="34" t="s">
        <v>14</v>
      </c>
      <c r="F243" s="35">
        <v>10000.01</v>
      </c>
      <c r="G243" s="35" t="s">
        <v>350</v>
      </c>
      <c r="H243" s="81" t="s">
        <v>14</v>
      </c>
      <c r="I243" s="11">
        <v>2012</v>
      </c>
    </row>
    <row r="244" spans="1:9" ht="11.25" customHeight="1" x14ac:dyDescent="0.3">
      <c r="A244" s="7">
        <v>17</v>
      </c>
      <c r="B244" s="32" t="s">
        <v>13</v>
      </c>
      <c r="C244" s="33" t="s">
        <v>8</v>
      </c>
      <c r="D244" s="34" t="s">
        <v>351</v>
      </c>
      <c r="E244" s="38" t="s">
        <v>352</v>
      </c>
      <c r="F244" s="35">
        <v>20000</v>
      </c>
      <c r="G244" s="35" t="s">
        <v>214</v>
      </c>
      <c r="H244" s="81" t="s">
        <v>14</v>
      </c>
      <c r="I244" s="11">
        <v>2012</v>
      </c>
    </row>
    <row r="245" spans="1:9" ht="14.25" customHeight="1" x14ac:dyDescent="0.3">
      <c r="A245" s="7">
        <v>18</v>
      </c>
      <c r="B245" s="32" t="s">
        <v>13</v>
      </c>
      <c r="C245" s="33" t="s">
        <v>8</v>
      </c>
      <c r="D245" s="34" t="s">
        <v>353</v>
      </c>
      <c r="E245" s="34" t="s">
        <v>14</v>
      </c>
      <c r="F245" s="35">
        <v>110000</v>
      </c>
      <c r="G245" s="35" t="s">
        <v>595</v>
      </c>
      <c r="H245" s="81" t="s">
        <v>14</v>
      </c>
      <c r="I245" s="11">
        <v>2012</v>
      </c>
    </row>
    <row r="246" spans="1:9" x14ac:dyDescent="0.3">
      <c r="A246" s="7">
        <v>19</v>
      </c>
      <c r="B246" s="32" t="s">
        <v>13</v>
      </c>
      <c r="C246" s="33" t="s">
        <v>8</v>
      </c>
      <c r="D246" s="34" t="s">
        <v>354</v>
      </c>
      <c r="E246" s="34" t="s">
        <v>334</v>
      </c>
      <c r="F246" s="35">
        <v>11000</v>
      </c>
      <c r="G246" s="35" t="s">
        <v>336</v>
      </c>
      <c r="H246" s="81" t="s">
        <v>14</v>
      </c>
      <c r="I246" s="11">
        <v>2014</v>
      </c>
    </row>
    <row r="247" spans="1:9" x14ac:dyDescent="0.3">
      <c r="A247" s="7">
        <v>20</v>
      </c>
      <c r="B247" s="32" t="s">
        <v>13</v>
      </c>
      <c r="C247" s="33" t="s">
        <v>8</v>
      </c>
      <c r="D247" s="38" t="s">
        <v>355</v>
      </c>
      <c r="E247" s="38" t="s">
        <v>334</v>
      </c>
      <c r="F247" s="40">
        <v>201000</v>
      </c>
      <c r="G247" s="35" t="s">
        <v>356</v>
      </c>
      <c r="H247" s="81" t="s">
        <v>14</v>
      </c>
      <c r="I247" s="53">
        <v>2014</v>
      </c>
    </row>
    <row r="248" spans="1:9" x14ac:dyDescent="0.3">
      <c r="A248" s="7">
        <v>21</v>
      </c>
      <c r="B248" s="32" t="s">
        <v>13</v>
      </c>
      <c r="C248" s="33" t="s">
        <v>8</v>
      </c>
      <c r="D248" s="38" t="s">
        <v>357</v>
      </c>
      <c r="E248" s="38" t="s">
        <v>358</v>
      </c>
      <c r="F248" s="40">
        <v>5000</v>
      </c>
      <c r="G248" s="35" t="s">
        <v>213</v>
      </c>
      <c r="H248" s="81" t="s">
        <v>14</v>
      </c>
      <c r="I248" s="53">
        <v>2015</v>
      </c>
    </row>
    <row r="249" spans="1:9" x14ac:dyDescent="0.3">
      <c r="A249" s="7">
        <v>22</v>
      </c>
      <c r="B249" s="32" t="s">
        <v>13</v>
      </c>
      <c r="C249" s="33" t="s">
        <v>8</v>
      </c>
      <c r="D249" s="38" t="s">
        <v>359</v>
      </c>
      <c r="E249" s="38" t="s">
        <v>334</v>
      </c>
      <c r="F249" s="40">
        <v>20000</v>
      </c>
      <c r="G249" s="35" t="s">
        <v>214</v>
      </c>
      <c r="H249" s="81" t="s">
        <v>14</v>
      </c>
      <c r="I249" s="53">
        <v>2015</v>
      </c>
    </row>
    <row r="250" spans="1:9" ht="10.5" customHeight="1" x14ac:dyDescent="0.3">
      <c r="A250" s="7">
        <v>23</v>
      </c>
      <c r="B250" s="32" t="s">
        <v>13</v>
      </c>
      <c r="C250" s="33" t="s">
        <v>8</v>
      </c>
      <c r="D250" s="38" t="s">
        <v>360</v>
      </c>
      <c r="E250" s="38" t="s">
        <v>14</v>
      </c>
      <c r="F250" s="40">
        <v>80000</v>
      </c>
      <c r="G250" s="35" t="s">
        <v>14</v>
      </c>
      <c r="H250" s="81" t="s">
        <v>14</v>
      </c>
      <c r="I250" s="53">
        <v>2015</v>
      </c>
    </row>
    <row r="251" spans="1:9" ht="12" customHeight="1" x14ac:dyDescent="0.3">
      <c r="A251" s="7">
        <v>24</v>
      </c>
      <c r="B251" s="32" t="s">
        <v>13</v>
      </c>
      <c r="C251" s="33" t="s">
        <v>8</v>
      </c>
      <c r="D251" s="38" t="s">
        <v>361</v>
      </c>
      <c r="E251" s="38" t="s">
        <v>362</v>
      </c>
      <c r="F251" s="40">
        <v>10001</v>
      </c>
      <c r="G251" s="35" t="s">
        <v>255</v>
      </c>
      <c r="H251" s="81" t="s">
        <v>14</v>
      </c>
      <c r="I251" s="53">
        <v>2016</v>
      </c>
    </row>
    <row r="252" spans="1:9" x14ac:dyDescent="0.3">
      <c r="A252" s="7">
        <v>25</v>
      </c>
      <c r="B252" s="32" t="s">
        <v>13</v>
      </c>
      <c r="C252" s="33" t="s">
        <v>8</v>
      </c>
      <c r="D252" s="38" t="s">
        <v>363</v>
      </c>
      <c r="E252" s="38" t="s">
        <v>364</v>
      </c>
      <c r="F252" s="40">
        <v>0</v>
      </c>
      <c r="G252" s="35" t="s">
        <v>14</v>
      </c>
      <c r="H252" s="81" t="s">
        <v>14</v>
      </c>
      <c r="I252" s="53">
        <v>2016</v>
      </c>
    </row>
    <row r="253" spans="1:9" ht="15" customHeight="1" x14ac:dyDescent="0.3">
      <c r="A253" s="7">
        <v>26</v>
      </c>
      <c r="B253" s="32" t="s">
        <v>13</v>
      </c>
      <c r="C253" s="33" t="s">
        <v>8</v>
      </c>
      <c r="D253" s="38" t="s">
        <v>365</v>
      </c>
      <c r="E253" s="38" t="s">
        <v>366</v>
      </c>
      <c r="F253" s="40">
        <v>10000</v>
      </c>
      <c r="G253" s="35" t="s">
        <v>12</v>
      </c>
      <c r="H253" s="81" t="s">
        <v>14</v>
      </c>
      <c r="I253" s="53">
        <v>2017</v>
      </c>
    </row>
    <row r="254" spans="1:9" x14ac:dyDescent="0.3">
      <c r="A254" s="7">
        <v>27</v>
      </c>
      <c r="B254" s="32" t="s">
        <v>13</v>
      </c>
      <c r="C254" s="33" t="s">
        <v>8</v>
      </c>
      <c r="D254" s="38" t="s">
        <v>367</v>
      </c>
      <c r="E254" s="38" t="s">
        <v>368</v>
      </c>
      <c r="F254" s="40">
        <v>0</v>
      </c>
      <c r="G254" s="35" t="s">
        <v>14</v>
      </c>
      <c r="H254" s="81" t="s">
        <v>14</v>
      </c>
      <c r="I254" s="53">
        <v>2017</v>
      </c>
    </row>
    <row r="255" spans="1:9" x14ac:dyDescent="0.3">
      <c r="A255" s="7">
        <v>28</v>
      </c>
      <c r="B255" s="32" t="s">
        <v>13</v>
      </c>
      <c r="C255" s="33" t="s">
        <v>8</v>
      </c>
      <c r="D255" s="38" t="s">
        <v>369</v>
      </c>
      <c r="E255" s="38" t="s">
        <v>370</v>
      </c>
      <c r="F255" s="40">
        <v>11000</v>
      </c>
      <c r="G255" s="40">
        <v>11000</v>
      </c>
      <c r="H255" s="81" t="s">
        <v>14</v>
      </c>
      <c r="I255" s="53">
        <v>2018</v>
      </c>
    </row>
    <row r="256" spans="1:9" x14ac:dyDescent="0.3">
      <c r="A256" s="7">
        <v>29</v>
      </c>
      <c r="B256" s="32" t="s">
        <v>13</v>
      </c>
      <c r="C256" s="33" t="s">
        <v>8</v>
      </c>
      <c r="D256" s="38" t="s">
        <v>371</v>
      </c>
      <c r="E256" s="38" t="s">
        <v>473</v>
      </c>
      <c r="F256" s="40">
        <v>0</v>
      </c>
      <c r="G256" s="35" t="s">
        <v>14</v>
      </c>
      <c r="H256" s="81" t="s">
        <v>14</v>
      </c>
      <c r="I256" s="53">
        <v>2018</v>
      </c>
    </row>
    <row r="257" spans="1:9" x14ac:dyDescent="0.3">
      <c r="A257" s="7">
        <v>30</v>
      </c>
      <c r="B257" s="32" t="s">
        <v>13</v>
      </c>
      <c r="C257" s="33" t="s">
        <v>8</v>
      </c>
      <c r="D257" s="38" t="s">
        <v>372</v>
      </c>
      <c r="E257" s="38" t="s">
        <v>373</v>
      </c>
      <c r="F257" s="40">
        <v>10001</v>
      </c>
      <c r="G257" s="40">
        <v>10001</v>
      </c>
      <c r="H257" s="81" t="s">
        <v>14</v>
      </c>
      <c r="I257" s="53">
        <v>2019</v>
      </c>
    </row>
    <row r="258" spans="1:9" x14ac:dyDescent="0.3">
      <c r="A258" s="7">
        <v>31</v>
      </c>
      <c r="B258" s="32" t="s">
        <v>13</v>
      </c>
      <c r="C258" s="33" t="s">
        <v>8</v>
      </c>
      <c r="D258" s="38" t="s">
        <v>469</v>
      </c>
      <c r="E258" s="38" t="s">
        <v>470</v>
      </c>
      <c r="F258" s="40">
        <v>11000</v>
      </c>
      <c r="G258" s="35" t="s">
        <v>14</v>
      </c>
      <c r="H258" s="81" t="s">
        <v>14</v>
      </c>
      <c r="I258" s="53">
        <v>2019</v>
      </c>
    </row>
    <row r="259" spans="1:9" ht="13.5" customHeight="1" x14ac:dyDescent="0.3">
      <c r="A259" s="7">
        <v>32</v>
      </c>
      <c r="B259" s="32" t="s">
        <v>13</v>
      </c>
      <c r="C259" s="33" t="s">
        <v>8</v>
      </c>
      <c r="D259" s="38" t="s">
        <v>374</v>
      </c>
      <c r="E259" s="38" t="s">
        <v>375</v>
      </c>
      <c r="F259" s="40">
        <v>121062.5</v>
      </c>
      <c r="G259" s="40">
        <v>121062.5</v>
      </c>
      <c r="H259" s="81" t="s">
        <v>14</v>
      </c>
      <c r="I259" s="53">
        <v>2019</v>
      </c>
    </row>
    <row r="260" spans="1:9" x14ac:dyDescent="0.3">
      <c r="A260" s="7">
        <v>33</v>
      </c>
      <c r="B260" s="32" t="s">
        <v>11</v>
      </c>
      <c r="C260" s="33" t="s">
        <v>8</v>
      </c>
      <c r="D260" s="38" t="s">
        <v>377</v>
      </c>
      <c r="E260" s="38" t="s">
        <v>378</v>
      </c>
      <c r="F260" s="40">
        <v>0</v>
      </c>
      <c r="G260" s="35" t="s">
        <v>14</v>
      </c>
      <c r="H260" s="81" t="s">
        <v>14</v>
      </c>
      <c r="I260" s="53">
        <v>2019</v>
      </c>
    </row>
    <row r="261" spans="1:9" x14ac:dyDescent="0.3">
      <c r="A261" s="7">
        <v>34</v>
      </c>
      <c r="B261" s="61" t="s">
        <v>13</v>
      </c>
      <c r="C261" s="62" t="s">
        <v>8</v>
      </c>
      <c r="D261" s="7" t="s">
        <v>376</v>
      </c>
      <c r="E261" s="7" t="s">
        <v>474</v>
      </c>
      <c r="F261" s="15">
        <v>0</v>
      </c>
      <c r="G261" s="15" t="s">
        <v>14</v>
      </c>
      <c r="H261" s="11" t="s">
        <v>14</v>
      </c>
      <c r="I261" s="11">
        <v>2019</v>
      </c>
    </row>
    <row r="262" spans="1:9" x14ac:dyDescent="0.3">
      <c r="A262" s="7">
        <v>35</v>
      </c>
      <c r="B262" s="61" t="s">
        <v>13</v>
      </c>
      <c r="C262" s="62" t="s">
        <v>8</v>
      </c>
      <c r="D262" s="7" t="s">
        <v>379</v>
      </c>
      <c r="E262" s="7" t="s">
        <v>380</v>
      </c>
      <c r="F262" s="15">
        <v>0</v>
      </c>
      <c r="G262" s="15" t="s">
        <v>14</v>
      </c>
      <c r="H262" s="11" t="s">
        <v>14</v>
      </c>
      <c r="I262" s="11">
        <v>2019</v>
      </c>
    </row>
    <row r="263" spans="1:9" ht="15" customHeight="1" x14ac:dyDescent="0.3">
      <c r="A263" s="7">
        <v>36</v>
      </c>
      <c r="B263" s="41" t="s">
        <v>11</v>
      </c>
      <c r="C263" s="33" t="s">
        <v>8</v>
      </c>
      <c r="D263" s="38" t="s">
        <v>381</v>
      </c>
      <c r="E263" s="38" t="s">
        <v>382</v>
      </c>
      <c r="F263" s="40">
        <v>0</v>
      </c>
      <c r="G263" s="35" t="s">
        <v>14</v>
      </c>
      <c r="H263" s="81" t="s">
        <v>14</v>
      </c>
      <c r="I263" s="53">
        <v>2019</v>
      </c>
    </row>
    <row r="264" spans="1:9" x14ac:dyDescent="0.3">
      <c r="A264" s="7">
        <v>37</v>
      </c>
      <c r="B264" s="41" t="s">
        <v>11</v>
      </c>
      <c r="C264" s="33" t="s">
        <v>8</v>
      </c>
      <c r="D264" s="38" t="s">
        <v>471</v>
      </c>
      <c r="E264" s="38" t="s">
        <v>472</v>
      </c>
      <c r="F264" s="40">
        <v>10000.01</v>
      </c>
      <c r="G264" s="35" t="s">
        <v>14</v>
      </c>
      <c r="H264" s="81" t="s">
        <v>14</v>
      </c>
      <c r="I264" s="53">
        <v>2020</v>
      </c>
    </row>
    <row r="265" spans="1:9" x14ac:dyDescent="0.3">
      <c r="A265" s="7">
        <v>38</v>
      </c>
      <c r="B265" s="36" t="s">
        <v>13</v>
      </c>
      <c r="C265" s="33" t="s">
        <v>8</v>
      </c>
      <c r="D265" s="38" t="s">
        <v>383</v>
      </c>
      <c r="E265" s="38" t="s">
        <v>334</v>
      </c>
      <c r="F265" s="40">
        <v>10001.01</v>
      </c>
      <c r="G265" s="40">
        <v>10001.01</v>
      </c>
      <c r="H265" s="81" t="s">
        <v>14</v>
      </c>
      <c r="I265" s="53">
        <v>2020</v>
      </c>
    </row>
    <row r="266" spans="1:9" x14ac:dyDescent="0.3">
      <c r="A266" s="7">
        <v>39</v>
      </c>
      <c r="B266" s="36" t="s">
        <v>13</v>
      </c>
      <c r="C266" s="33" t="s">
        <v>8</v>
      </c>
      <c r="D266" s="38" t="s">
        <v>384</v>
      </c>
      <c r="E266" s="38" t="s">
        <v>179</v>
      </c>
      <c r="F266" s="40">
        <v>0</v>
      </c>
      <c r="G266" s="35" t="s">
        <v>14</v>
      </c>
      <c r="H266" s="81" t="s">
        <v>14</v>
      </c>
      <c r="I266" s="53">
        <v>2020</v>
      </c>
    </row>
    <row r="267" spans="1:9" x14ac:dyDescent="0.3">
      <c r="A267" s="7">
        <v>40</v>
      </c>
      <c r="B267" s="36" t="s">
        <v>13</v>
      </c>
      <c r="C267" s="33" t="s">
        <v>8</v>
      </c>
      <c r="D267" s="38" t="s">
        <v>385</v>
      </c>
      <c r="E267" s="38" t="s">
        <v>386</v>
      </c>
      <c r="F267" s="40">
        <v>0</v>
      </c>
      <c r="G267" s="35" t="s">
        <v>14</v>
      </c>
      <c r="H267" s="81" t="s">
        <v>14</v>
      </c>
      <c r="I267" s="53">
        <v>2020</v>
      </c>
    </row>
    <row r="268" spans="1:9" x14ac:dyDescent="0.3">
      <c r="A268" s="7">
        <v>41</v>
      </c>
      <c r="B268" s="36" t="s">
        <v>13</v>
      </c>
      <c r="C268" s="33" t="s">
        <v>8</v>
      </c>
      <c r="D268" s="38" t="s">
        <v>464</v>
      </c>
      <c r="E268" s="38" t="s">
        <v>632</v>
      </c>
      <c r="F268" s="40">
        <v>10000.01</v>
      </c>
      <c r="G268" s="40" t="s">
        <v>14</v>
      </c>
      <c r="H268" s="81" t="s">
        <v>206</v>
      </c>
      <c r="I268" s="53">
        <v>2021</v>
      </c>
    </row>
    <row r="269" spans="1:9" x14ac:dyDescent="0.3">
      <c r="A269" s="7">
        <v>42</v>
      </c>
      <c r="B269" s="36" t="s">
        <v>13</v>
      </c>
      <c r="C269" s="33" t="s">
        <v>8</v>
      </c>
      <c r="D269" s="38" t="s">
        <v>463</v>
      </c>
      <c r="E269" s="38" t="s">
        <v>468</v>
      </c>
      <c r="F269" s="40">
        <v>10000.01</v>
      </c>
      <c r="G269" s="40" t="s">
        <v>14</v>
      </c>
      <c r="H269" s="81" t="s">
        <v>206</v>
      </c>
      <c r="I269" s="53">
        <v>2021</v>
      </c>
    </row>
    <row r="270" spans="1:9" x14ac:dyDescent="0.3">
      <c r="A270" s="7">
        <v>43</v>
      </c>
      <c r="B270" s="41" t="s">
        <v>11</v>
      </c>
      <c r="C270" s="33" t="s">
        <v>8</v>
      </c>
      <c r="D270" s="80" t="s">
        <v>581</v>
      </c>
      <c r="E270" s="80" t="s">
        <v>582</v>
      </c>
      <c r="F270" s="40">
        <v>10001</v>
      </c>
      <c r="G270" s="81" t="s">
        <v>14</v>
      </c>
      <c r="H270" s="81" t="s">
        <v>14</v>
      </c>
      <c r="I270" s="53">
        <v>2021</v>
      </c>
    </row>
    <row r="271" spans="1:9" x14ac:dyDescent="0.3">
      <c r="A271" s="7">
        <v>44</v>
      </c>
      <c r="B271" s="62" t="s">
        <v>13</v>
      </c>
      <c r="C271" s="62" t="s">
        <v>8</v>
      </c>
      <c r="D271" s="11" t="s">
        <v>583</v>
      </c>
      <c r="E271" s="11" t="s">
        <v>584</v>
      </c>
      <c r="F271" s="15">
        <v>11000</v>
      </c>
      <c r="G271" s="11" t="s">
        <v>14</v>
      </c>
      <c r="H271" s="11" t="s">
        <v>14</v>
      </c>
      <c r="I271" s="11">
        <v>2021</v>
      </c>
    </row>
    <row r="272" spans="1:9" x14ac:dyDescent="0.3">
      <c r="A272" s="7">
        <v>45</v>
      </c>
      <c r="B272" s="36" t="s">
        <v>13</v>
      </c>
      <c r="C272" s="33" t="s">
        <v>8</v>
      </c>
      <c r="D272" s="80" t="s">
        <v>585</v>
      </c>
      <c r="E272" s="80" t="s">
        <v>603</v>
      </c>
      <c r="F272" s="40">
        <v>39154.03</v>
      </c>
      <c r="G272" s="80" t="s">
        <v>14</v>
      </c>
      <c r="H272" s="81" t="s">
        <v>14</v>
      </c>
      <c r="I272" s="53">
        <v>2021</v>
      </c>
    </row>
    <row r="273" spans="1:9" x14ac:dyDescent="0.3">
      <c r="A273" s="7">
        <v>46</v>
      </c>
      <c r="B273" s="36" t="s">
        <v>13</v>
      </c>
      <c r="C273" s="33" t="s">
        <v>8</v>
      </c>
      <c r="D273" s="80" t="s">
        <v>466</v>
      </c>
      <c r="E273" s="80" t="s">
        <v>179</v>
      </c>
      <c r="F273" s="40">
        <v>0</v>
      </c>
      <c r="G273" s="80" t="s">
        <v>14</v>
      </c>
      <c r="H273" s="81" t="s">
        <v>14</v>
      </c>
      <c r="I273" s="53">
        <v>2021</v>
      </c>
    </row>
    <row r="274" spans="1:9" x14ac:dyDescent="0.3">
      <c r="A274" s="7">
        <v>47</v>
      </c>
      <c r="B274" s="36" t="s">
        <v>13</v>
      </c>
      <c r="C274" s="33" t="s">
        <v>8</v>
      </c>
      <c r="D274" s="80" t="s">
        <v>465</v>
      </c>
      <c r="E274" s="80" t="s">
        <v>467</v>
      </c>
      <c r="F274" s="40">
        <v>0</v>
      </c>
      <c r="G274" s="80" t="s">
        <v>14</v>
      </c>
      <c r="H274" s="81" t="s">
        <v>206</v>
      </c>
      <c r="I274" s="53">
        <v>2021</v>
      </c>
    </row>
    <row r="275" spans="1:9" x14ac:dyDescent="0.3">
      <c r="A275" s="7">
        <v>48</v>
      </c>
      <c r="B275" s="36" t="s">
        <v>11</v>
      </c>
      <c r="C275" s="33" t="s">
        <v>8</v>
      </c>
      <c r="D275" s="80" t="s">
        <v>586</v>
      </c>
      <c r="E275" s="80" t="s">
        <v>596</v>
      </c>
      <c r="F275" s="40">
        <v>10001</v>
      </c>
      <c r="G275" s="80" t="s">
        <v>14</v>
      </c>
      <c r="H275" s="81" t="s">
        <v>14</v>
      </c>
      <c r="I275" s="53">
        <v>2022</v>
      </c>
    </row>
    <row r="276" spans="1:9" x14ac:dyDescent="0.3">
      <c r="A276" s="7">
        <v>49</v>
      </c>
      <c r="B276" s="36" t="s">
        <v>13</v>
      </c>
      <c r="C276" s="33" t="s">
        <v>8</v>
      </c>
      <c r="D276" s="80" t="s">
        <v>587</v>
      </c>
      <c r="E276" s="80" t="s">
        <v>597</v>
      </c>
      <c r="F276" s="40">
        <v>10001</v>
      </c>
      <c r="G276" s="80" t="s">
        <v>14</v>
      </c>
      <c r="H276" s="81" t="s">
        <v>14</v>
      </c>
      <c r="I276" s="53">
        <v>2022</v>
      </c>
    </row>
    <row r="277" spans="1:9" x14ac:dyDescent="0.3">
      <c r="A277" s="7">
        <v>50</v>
      </c>
      <c r="B277" s="36" t="s">
        <v>13</v>
      </c>
      <c r="C277" s="33" t="s">
        <v>8</v>
      </c>
      <c r="D277" s="80" t="s">
        <v>588</v>
      </c>
      <c r="E277" s="80" t="s">
        <v>598</v>
      </c>
      <c r="F277" s="40">
        <v>10001</v>
      </c>
      <c r="G277" s="80" t="s">
        <v>14</v>
      </c>
      <c r="H277" s="81" t="s">
        <v>14</v>
      </c>
      <c r="I277" s="53">
        <v>2022</v>
      </c>
    </row>
    <row r="278" spans="1:9" x14ac:dyDescent="0.3">
      <c r="A278" s="7">
        <v>51</v>
      </c>
      <c r="B278" s="36" t="s">
        <v>11</v>
      </c>
      <c r="C278" s="33" t="s">
        <v>8</v>
      </c>
      <c r="D278" s="80" t="s">
        <v>589</v>
      </c>
      <c r="E278" s="80" t="s">
        <v>599</v>
      </c>
      <c r="F278" s="40">
        <v>10001</v>
      </c>
      <c r="G278" s="80" t="s">
        <v>14</v>
      </c>
      <c r="H278" s="81" t="s">
        <v>14</v>
      </c>
      <c r="I278" s="53">
        <v>2022</v>
      </c>
    </row>
    <row r="279" spans="1:9" x14ac:dyDescent="0.3">
      <c r="A279" s="7">
        <v>52</v>
      </c>
      <c r="B279" s="36" t="s">
        <v>13</v>
      </c>
      <c r="C279" s="33" t="s">
        <v>8</v>
      </c>
      <c r="D279" s="80" t="s">
        <v>590</v>
      </c>
      <c r="E279" s="80" t="s">
        <v>601</v>
      </c>
      <c r="F279" s="40">
        <v>11000</v>
      </c>
      <c r="G279" s="80" t="s">
        <v>14</v>
      </c>
      <c r="H279" s="81" t="s">
        <v>14</v>
      </c>
      <c r="I279" s="53">
        <v>2022</v>
      </c>
    </row>
    <row r="280" spans="1:9" x14ac:dyDescent="0.3">
      <c r="A280" s="7">
        <v>53</v>
      </c>
      <c r="B280" s="36" t="s">
        <v>219</v>
      </c>
      <c r="C280" s="33" t="s">
        <v>8</v>
      </c>
      <c r="D280" s="80" t="s">
        <v>591</v>
      </c>
      <c r="E280" s="80" t="s">
        <v>602</v>
      </c>
      <c r="F280" s="40">
        <v>60000</v>
      </c>
      <c r="G280" s="80" t="s">
        <v>14</v>
      </c>
      <c r="H280" s="81" t="s">
        <v>14</v>
      </c>
      <c r="I280" s="53">
        <v>2022</v>
      </c>
    </row>
    <row r="281" spans="1:9" ht="24" x14ac:dyDescent="0.3">
      <c r="A281" s="7">
        <v>54</v>
      </c>
      <c r="B281" s="41" t="s">
        <v>593</v>
      </c>
      <c r="C281" s="33" t="s">
        <v>8</v>
      </c>
      <c r="D281" s="80" t="s">
        <v>592</v>
      </c>
      <c r="E281" s="80" t="s">
        <v>600</v>
      </c>
      <c r="F281" s="40">
        <v>100000.01</v>
      </c>
      <c r="G281" s="80" t="s">
        <v>14</v>
      </c>
      <c r="H281" s="81" t="s">
        <v>14</v>
      </c>
      <c r="I281" s="53">
        <v>2022</v>
      </c>
    </row>
    <row r="282" spans="1:9" x14ac:dyDescent="0.3">
      <c r="A282" s="42"/>
      <c r="B282" s="43"/>
      <c r="C282" s="43"/>
      <c r="D282" s="42"/>
      <c r="E282" s="42"/>
      <c r="F282" s="44">
        <f>SUM(F228:F281)</f>
        <v>1587754.87</v>
      </c>
      <c r="G282" s="42"/>
      <c r="H282" s="43"/>
      <c r="I282" s="42"/>
    </row>
    <row r="283" spans="1:9" x14ac:dyDescent="0.3">
      <c r="A283" s="8" t="s">
        <v>387</v>
      </c>
      <c r="D283" s="45"/>
      <c r="E283" s="85">
        <f>SUM(F16+F77+F142+F186+F224+F282)</f>
        <v>36544884.969999999</v>
      </c>
    </row>
    <row r="284" spans="1:9" x14ac:dyDescent="0.3">
      <c r="A284" s="8" t="s">
        <v>388</v>
      </c>
      <c r="D284" s="46"/>
      <c r="E284" s="8">
        <v>256</v>
      </c>
    </row>
    <row r="285" spans="1:9" ht="12.75" customHeight="1" x14ac:dyDescent="0.3">
      <c r="G285" s="48"/>
      <c r="H285" s="48"/>
      <c r="I285" s="48"/>
    </row>
    <row r="286" spans="1:9" x14ac:dyDescent="0.3">
      <c r="G286" s="47"/>
    </row>
    <row r="289" ht="20.25" customHeight="1" x14ac:dyDescent="0.3"/>
    <row r="303" ht="12.75" customHeight="1" x14ac:dyDescent="0.3"/>
    <row r="304" ht="13.5" customHeight="1" x14ac:dyDescent="0.3"/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Višnić Jelena</dc:creator>
  <cp:lastModifiedBy>Maja Radišić</cp:lastModifiedBy>
  <cp:lastPrinted>2023-02-08T13:35:31Z</cp:lastPrinted>
  <dcterms:created xsi:type="dcterms:W3CDTF">2021-02-09T12:18:55Z</dcterms:created>
  <dcterms:modified xsi:type="dcterms:W3CDTF">2023-02-08T13:35:56Z</dcterms:modified>
</cp:coreProperties>
</file>